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f2bd492e45ef01ca/Pulpit/"/>
    </mc:Choice>
  </mc:AlternateContent>
  <xr:revisionPtr revIDLastSave="0" documentId="8_{991B4FFE-3BDF-4AF3-B089-6ED7B67D34CB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HFPLN" sheetId="2" r:id="rId1"/>
    <sheet name="CZKPLN" sheetId="3" r:id="rId2"/>
    <sheet name="DF for CHFPLN" sheetId="4" r:id="rId3"/>
    <sheet name="DF for CZKPLN" sheetId="5" r:id="rId4"/>
    <sheet name="Cointegration CZKPLN" sheetId="1" r:id="rId5"/>
    <sheet name="Cointegration CHFPL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8" i="6" l="1" a="1"/>
  <c r="AF8" i="6" s="1"/>
  <c r="R8" i="6" a="1"/>
  <c r="R8" i="6" s="1"/>
  <c r="I12" i="6"/>
  <c r="I13" i="6"/>
  <c r="I14" i="6"/>
  <c r="I15" i="6"/>
  <c r="I16" i="6"/>
  <c r="AC13" i="6" s="1"/>
  <c r="I17" i="6"/>
  <c r="I18" i="6"/>
  <c r="AC15" i="6" s="1"/>
  <c r="I19" i="6"/>
  <c r="I20" i="6"/>
  <c r="I21" i="6"/>
  <c r="I22" i="6"/>
  <c r="I23" i="6"/>
  <c r="I24" i="6"/>
  <c r="I25" i="6"/>
  <c r="AC22" i="6" s="1"/>
  <c r="I26" i="6"/>
  <c r="AC23" i="6" s="1"/>
  <c r="I27" i="6"/>
  <c r="I28" i="6"/>
  <c r="I29" i="6"/>
  <c r="I30" i="6"/>
  <c r="I31" i="6"/>
  <c r="I32" i="6"/>
  <c r="I33" i="6"/>
  <c r="I34" i="6"/>
  <c r="AC32" i="6" s="1"/>
  <c r="I35" i="6"/>
  <c r="I36" i="6"/>
  <c r="I37" i="6"/>
  <c r="I38" i="6"/>
  <c r="I39" i="6"/>
  <c r="I40" i="6"/>
  <c r="I41" i="6"/>
  <c r="I42" i="6"/>
  <c r="AC40" i="6" s="1"/>
  <c r="I43" i="6"/>
  <c r="I44" i="6"/>
  <c r="I45" i="6"/>
  <c r="I46" i="6"/>
  <c r="I47" i="6"/>
  <c r="I48" i="6"/>
  <c r="I49" i="6"/>
  <c r="I50" i="6"/>
  <c r="AC48" i="6" s="1"/>
  <c r="I51" i="6"/>
  <c r="I52" i="6"/>
  <c r="I53" i="6"/>
  <c r="I54" i="6"/>
  <c r="I55" i="6"/>
  <c r="I56" i="6"/>
  <c r="I57" i="6"/>
  <c r="AC54" i="6" s="1"/>
  <c r="I58" i="6"/>
  <c r="AC56" i="6" s="1"/>
  <c r="I59" i="6"/>
  <c r="I60" i="6"/>
  <c r="I61" i="6"/>
  <c r="I62" i="6"/>
  <c r="I63" i="6"/>
  <c r="I64" i="6"/>
  <c r="I65" i="6"/>
  <c r="AC62" i="6" s="1"/>
  <c r="I66" i="6"/>
  <c r="AC64" i="6" s="1"/>
  <c r="I67" i="6"/>
  <c r="I68" i="6"/>
  <c r="I69" i="6"/>
  <c r="I70" i="6"/>
  <c r="I71" i="6"/>
  <c r="I72" i="6"/>
  <c r="I73" i="6"/>
  <c r="AC70" i="6" s="1"/>
  <c r="I74" i="6"/>
  <c r="AC72" i="6" s="1"/>
  <c r="I75" i="6"/>
  <c r="I76" i="6"/>
  <c r="I77" i="6"/>
  <c r="I78" i="6"/>
  <c r="I79" i="6"/>
  <c r="I80" i="6"/>
  <c r="I81" i="6"/>
  <c r="I82" i="6"/>
  <c r="AC79" i="6" s="1"/>
  <c r="I83" i="6"/>
  <c r="I84" i="6"/>
  <c r="I85" i="6"/>
  <c r="I86" i="6"/>
  <c r="I87" i="6"/>
  <c r="I88" i="6"/>
  <c r="I89" i="6"/>
  <c r="I90" i="6"/>
  <c r="AC88" i="6" s="1"/>
  <c r="I91" i="6"/>
  <c r="I92" i="6"/>
  <c r="I93" i="6"/>
  <c r="I94" i="6"/>
  <c r="I95" i="6"/>
  <c r="I96" i="6"/>
  <c r="I97" i="6"/>
  <c r="I98" i="6"/>
  <c r="AC96" i="6" s="1"/>
  <c r="I99" i="6"/>
  <c r="I100" i="6"/>
  <c r="I101" i="6"/>
  <c r="I102" i="6"/>
  <c r="I103" i="6"/>
  <c r="I104" i="6"/>
  <c r="I105" i="6"/>
  <c r="I106" i="6"/>
  <c r="AC104" i="6" s="1"/>
  <c r="I107" i="6"/>
  <c r="I108" i="6"/>
  <c r="I109" i="6"/>
  <c r="I110" i="6"/>
  <c r="I111" i="6"/>
  <c r="I112" i="6"/>
  <c r="I113" i="6"/>
  <c r="AC110" i="6" s="1"/>
  <c r="I114" i="6"/>
  <c r="AC111" i="6" s="1"/>
  <c r="I115" i="6"/>
  <c r="I116" i="6"/>
  <c r="I117" i="6"/>
  <c r="I118" i="6"/>
  <c r="I119" i="6"/>
  <c r="I120" i="6"/>
  <c r="I121" i="6"/>
  <c r="AC118" i="6" s="1"/>
  <c r="I122" i="6"/>
  <c r="AC119" i="6" s="1"/>
  <c r="I123" i="6"/>
  <c r="I124" i="6"/>
  <c r="I125" i="6"/>
  <c r="I126" i="6"/>
  <c r="I127" i="6"/>
  <c r="I128" i="6"/>
  <c r="AC125" i="6" s="1"/>
  <c r="I129" i="6"/>
  <c r="I130" i="6"/>
  <c r="AC127" i="6" s="1"/>
  <c r="I131" i="6"/>
  <c r="I132" i="6"/>
  <c r="I133" i="6"/>
  <c r="I134" i="6"/>
  <c r="I135" i="6"/>
  <c r="I136" i="6"/>
  <c r="AC133" i="6" s="1"/>
  <c r="I137" i="6"/>
  <c r="I138" i="6"/>
  <c r="AC136" i="6" s="1"/>
  <c r="I139" i="6"/>
  <c r="I140" i="6"/>
  <c r="I141" i="6"/>
  <c r="I142" i="6"/>
  <c r="I143" i="6"/>
  <c r="I144" i="6"/>
  <c r="AC141" i="6" s="1"/>
  <c r="I145" i="6"/>
  <c r="I146" i="6"/>
  <c r="AC143" i="6" s="1"/>
  <c r="I147" i="6"/>
  <c r="I148" i="6"/>
  <c r="I149" i="6"/>
  <c r="I150" i="6"/>
  <c r="I151" i="6"/>
  <c r="I152" i="6"/>
  <c r="AC149" i="6" s="1"/>
  <c r="I153" i="6"/>
  <c r="AC150" i="6" s="1"/>
  <c r="I154" i="6"/>
  <c r="AC152" i="6" s="1"/>
  <c r="I155" i="6"/>
  <c r="I156" i="6"/>
  <c r="I157" i="6"/>
  <c r="I158" i="6"/>
  <c r="I159" i="6"/>
  <c r="I160" i="6"/>
  <c r="AC157" i="6" s="1"/>
  <c r="I161" i="6"/>
  <c r="AC158" i="6" s="1"/>
  <c r="I162" i="6"/>
  <c r="AC160" i="6" s="1"/>
  <c r="I163" i="6"/>
  <c r="I164" i="6"/>
  <c r="I165" i="6"/>
  <c r="I166" i="6"/>
  <c r="I167" i="6"/>
  <c r="I168" i="6"/>
  <c r="I169" i="6"/>
  <c r="I170" i="6"/>
  <c r="AC168" i="6" s="1"/>
  <c r="I171" i="6"/>
  <c r="I172" i="6"/>
  <c r="I173" i="6"/>
  <c r="I174" i="6"/>
  <c r="I175" i="6"/>
  <c r="I176" i="6"/>
  <c r="I177" i="6"/>
  <c r="I178" i="6"/>
  <c r="AC176" i="6" s="1"/>
  <c r="I179" i="6"/>
  <c r="I180" i="6"/>
  <c r="I181" i="6"/>
  <c r="I182" i="6"/>
  <c r="I183" i="6"/>
  <c r="I184" i="6"/>
  <c r="I185" i="6"/>
  <c r="I186" i="6"/>
  <c r="AC184" i="6" s="1"/>
  <c r="I187" i="6"/>
  <c r="I188" i="6"/>
  <c r="I189" i="6"/>
  <c r="I190" i="6"/>
  <c r="I191" i="6"/>
  <c r="I192" i="6"/>
  <c r="I193" i="6"/>
  <c r="I194" i="6"/>
  <c r="AC192" i="6" s="1"/>
  <c r="I195" i="6"/>
  <c r="I196" i="6"/>
  <c r="I197" i="6"/>
  <c r="I198" i="6"/>
  <c r="I199" i="6"/>
  <c r="I200" i="6"/>
  <c r="I201" i="6"/>
  <c r="I202" i="6"/>
  <c r="AC200" i="6" s="1"/>
  <c r="I203" i="6"/>
  <c r="I204" i="6"/>
  <c r="I205" i="6"/>
  <c r="I206" i="6"/>
  <c r="I207" i="6"/>
  <c r="I208" i="6"/>
  <c r="I209" i="6"/>
  <c r="I210" i="6"/>
  <c r="AC207" i="6" s="1"/>
  <c r="I211" i="6"/>
  <c r="I212" i="6"/>
  <c r="I213" i="6"/>
  <c r="I214" i="6"/>
  <c r="I215" i="6"/>
  <c r="I216" i="6"/>
  <c r="AC213" i="6" s="1"/>
  <c r="I217" i="6"/>
  <c r="AC214" i="6" s="1"/>
  <c r="I218" i="6"/>
  <c r="AC216" i="6" s="1"/>
  <c r="I219" i="6"/>
  <c r="I220" i="6"/>
  <c r="I221" i="6"/>
  <c r="I222" i="6"/>
  <c r="I223" i="6"/>
  <c r="I224" i="6"/>
  <c r="AC221" i="6" s="1"/>
  <c r="I225" i="6"/>
  <c r="AC222" i="6" s="1"/>
  <c r="I226" i="6"/>
  <c r="I227" i="6"/>
  <c r="I228" i="6"/>
  <c r="I229" i="6"/>
  <c r="I230" i="6"/>
  <c r="I231" i="6"/>
  <c r="I232" i="6"/>
  <c r="I233" i="6"/>
  <c r="I234" i="6"/>
  <c r="AC231" i="6" s="1"/>
  <c r="I235" i="6"/>
  <c r="I236" i="6"/>
  <c r="I237" i="6"/>
  <c r="I238" i="6"/>
  <c r="I239" i="6"/>
  <c r="I240" i="6"/>
  <c r="AC237" i="6" s="1"/>
  <c r="I241" i="6"/>
  <c r="I242" i="6"/>
  <c r="AC239" i="6" s="1"/>
  <c r="I243" i="6"/>
  <c r="I244" i="6"/>
  <c r="I245" i="6"/>
  <c r="I246" i="6"/>
  <c r="I247" i="6"/>
  <c r="I248" i="6"/>
  <c r="AC245" i="6" s="1"/>
  <c r="I249" i="6"/>
  <c r="AC246" i="6" s="1"/>
  <c r="I250" i="6"/>
  <c r="AC248" i="6" s="1"/>
  <c r="I251" i="6"/>
  <c r="I252" i="6"/>
  <c r="I253" i="6"/>
  <c r="I254" i="6"/>
  <c r="I255" i="6"/>
  <c r="I256" i="6"/>
  <c r="AC253" i="6" s="1"/>
  <c r="I257" i="6"/>
  <c r="AC254" i="6" s="1"/>
  <c r="I258" i="6"/>
  <c r="AC255" i="6" s="1"/>
  <c r="I259" i="6"/>
  <c r="I260" i="6"/>
  <c r="I261" i="6"/>
  <c r="I262" i="6"/>
  <c r="I263" i="6"/>
  <c r="I264" i="6"/>
  <c r="AC261" i="6" s="1"/>
  <c r="I265" i="6"/>
  <c r="I266" i="6"/>
  <c r="AC263" i="6" s="1"/>
  <c r="I267" i="6"/>
  <c r="I268" i="6"/>
  <c r="I269" i="6"/>
  <c r="I270" i="6"/>
  <c r="I271" i="6"/>
  <c r="I272" i="6"/>
  <c r="I273" i="6"/>
  <c r="AC270" i="6" s="1"/>
  <c r="I274" i="6"/>
  <c r="AC271" i="6" s="1"/>
  <c r="I275" i="6"/>
  <c r="I276" i="6"/>
  <c r="I277" i="6"/>
  <c r="I278" i="6"/>
  <c r="I279" i="6"/>
  <c r="I280" i="6"/>
  <c r="AC277" i="6" s="1"/>
  <c r="I281" i="6"/>
  <c r="AC278" i="6" s="1"/>
  <c r="I282" i="6"/>
  <c r="AC280" i="6" s="1"/>
  <c r="I283" i="6"/>
  <c r="I284" i="6"/>
  <c r="I285" i="6"/>
  <c r="I286" i="6"/>
  <c r="I287" i="6"/>
  <c r="I288" i="6"/>
  <c r="I289" i="6"/>
  <c r="AC286" i="6" s="1"/>
  <c r="I290" i="6"/>
  <c r="AC287" i="6" s="1"/>
  <c r="I291" i="6"/>
  <c r="I292" i="6"/>
  <c r="I293" i="6"/>
  <c r="I294" i="6"/>
  <c r="I295" i="6"/>
  <c r="I296" i="6"/>
  <c r="I297" i="6"/>
  <c r="I298" i="6"/>
  <c r="AC295" i="6" s="1"/>
  <c r="I299" i="6"/>
  <c r="I300" i="6"/>
  <c r="I301" i="6"/>
  <c r="I302" i="6"/>
  <c r="I303" i="6"/>
  <c r="I304" i="6"/>
  <c r="AC301" i="6" s="1"/>
  <c r="I305" i="6"/>
  <c r="I306" i="6"/>
  <c r="AC304" i="6" s="1"/>
  <c r="I307" i="6"/>
  <c r="I308" i="6"/>
  <c r="I309" i="6"/>
  <c r="I310" i="6"/>
  <c r="I311" i="6"/>
  <c r="I312" i="6"/>
  <c r="AC309" i="6" s="1"/>
  <c r="I313" i="6"/>
  <c r="I314" i="6"/>
  <c r="AC311" i="6" s="1"/>
  <c r="I315" i="6"/>
  <c r="I316" i="6"/>
  <c r="I317" i="6"/>
  <c r="I318" i="6"/>
  <c r="I319" i="6"/>
  <c r="I320" i="6"/>
  <c r="I321" i="6"/>
  <c r="I322" i="6"/>
  <c r="AC320" i="6" s="1"/>
  <c r="I323" i="6"/>
  <c r="I324" i="6"/>
  <c r="I325" i="6"/>
  <c r="I326" i="6"/>
  <c r="I327" i="6"/>
  <c r="I328" i="6"/>
  <c r="I329" i="6"/>
  <c r="I330" i="6"/>
  <c r="AC328" i="6" s="1"/>
  <c r="I331" i="6"/>
  <c r="I332" i="6"/>
  <c r="I333" i="6"/>
  <c r="I334" i="6"/>
  <c r="I335" i="6"/>
  <c r="I336" i="6"/>
  <c r="AC333" i="6" s="1"/>
  <c r="I337" i="6"/>
  <c r="I338" i="6"/>
  <c r="AC335" i="6" s="1"/>
  <c r="I339" i="6"/>
  <c r="I340" i="6"/>
  <c r="I341" i="6"/>
  <c r="I342" i="6"/>
  <c r="I343" i="6"/>
  <c r="I344" i="6"/>
  <c r="I345" i="6"/>
  <c r="AC342" i="6" s="1"/>
  <c r="I346" i="6"/>
  <c r="AC343" i="6" s="1"/>
  <c r="I347" i="6"/>
  <c r="I348" i="6"/>
  <c r="I349" i="6"/>
  <c r="I350" i="6"/>
  <c r="I351" i="6"/>
  <c r="I352" i="6"/>
  <c r="AC349" i="6" s="1"/>
  <c r="I353" i="6"/>
  <c r="AC350" i="6" s="1"/>
  <c r="I354" i="6"/>
  <c r="AC351" i="6" s="1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AC367" i="6" s="1"/>
  <c r="I371" i="6"/>
  <c r="I372" i="6"/>
  <c r="I373" i="6"/>
  <c r="I374" i="6"/>
  <c r="I375" i="6"/>
  <c r="I376" i="6"/>
  <c r="I377" i="6"/>
  <c r="AC374" i="6" s="1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AC390" i="6" s="1"/>
  <c r="I394" i="6"/>
  <c r="I395" i="6"/>
  <c r="I396" i="6"/>
  <c r="I397" i="6"/>
  <c r="I398" i="6"/>
  <c r="I399" i="6"/>
  <c r="I400" i="6"/>
  <c r="I401" i="6"/>
  <c r="AC398" i="6" s="1"/>
  <c r="I402" i="6"/>
  <c r="I403" i="6"/>
  <c r="I404" i="6"/>
  <c r="I405" i="6"/>
  <c r="I406" i="6"/>
  <c r="I407" i="6"/>
  <c r="I408" i="6"/>
  <c r="I409" i="6"/>
  <c r="AC406" i="6" s="1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AC422" i="6" s="1"/>
  <c r="I426" i="6"/>
  <c r="I427" i="6"/>
  <c r="I428" i="6"/>
  <c r="I429" i="6"/>
  <c r="I430" i="6"/>
  <c r="I431" i="6"/>
  <c r="I432" i="6"/>
  <c r="I433" i="6"/>
  <c r="AC430" i="6" s="1"/>
  <c r="I434" i="6"/>
  <c r="I435" i="6"/>
  <c r="I436" i="6"/>
  <c r="I437" i="6"/>
  <c r="I438" i="6"/>
  <c r="I439" i="6"/>
  <c r="I440" i="6"/>
  <c r="I441" i="6"/>
  <c r="AC438" i="6" s="1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AC454" i="6" s="1"/>
  <c r="I458" i="6"/>
  <c r="I459" i="6"/>
  <c r="I460" i="6"/>
  <c r="I461" i="6"/>
  <c r="I462" i="6"/>
  <c r="I463" i="6"/>
  <c r="I464" i="6"/>
  <c r="I465" i="6"/>
  <c r="AC462" i="6" s="1"/>
  <c r="I466" i="6"/>
  <c r="AC463" i="6" s="1"/>
  <c r="I467" i="6"/>
  <c r="I468" i="6"/>
  <c r="I469" i="6"/>
  <c r="I470" i="6"/>
  <c r="I471" i="6"/>
  <c r="I472" i="6"/>
  <c r="AC469" i="6" s="1"/>
  <c r="I473" i="6"/>
  <c r="AC470" i="6" s="1"/>
  <c r="I474" i="6"/>
  <c r="AC471" i="6" s="1"/>
  <c r="I475" i="6"/>
  <c r="I476" i="6"/>
  <c r="I477" i="6"/>
  <c r="I478" i="6"/>
  <c r="I479" i="6"/>
  <c r="I480" i="6"/>
  <c r="AC477" i="6" s="1"/>
  <c r="I481" i="6"/>
  <c r="AC478" i="6" s="1"/>
  <c r="I482" i="6"/>
  <c r="AC479" i="6" s="1"/>
  <c r="I483" i="6"/>
  <c r="I484" i="6"/>
  <c r="I485" i="6"/>
  <c r="I486" i="6"/>
  <c r="I487" i="6"/>
  <c r="I488" i="6"/>
  <c r="AC485" i="6" s="1"/>
  <c r="I489" i="6"/>
  <c r="AC486" i="6" s="1"/>
  <c r="I490" i="6"/>
  <c r="AC488" i="6" s="1"/>
  <c r="I491" i="6"/>
  <c r="I492" i="6"/>
  <c r="I493" i="6"/>
  <c r="I494" i="6"/>
  <c r="I495" i="6"/>
  <c r="I496" i="6"/>
  <c r="I497" i="6"/>
  <c r="I498" i="6"/>
  <c r="AC496" i="6" s="1"/>
  <c r="I499" i="6"/>
  <c r="I500" i="6"/>
  <c r="I501" i="6"/>
  <c r="I502" i="6"/>
  <c r="I503" i="6"/>
  <c r="I504" i="6"/>
  <c r="AC501" i="6" s="1"/>
  <c r="I505" i="6"/>
  <c r="AC502" i="6" s="1"/>
  <c r="I506" i="6"/>
  <c r="AC503" i="6" s="1"/>
  <c r="I507" i="6"/>
  <c r="I508" i="6"/>
  <c r="I509" i="6"/>
  <c r="I510" i="6"/>
  <c r="I511" i="6"/>
  <c r="I512" i="6"/>
  <c r="AC509" i="6" s="1"/>
  <c r="I513" i="6"/>
  <c r="AC510" i="6" s="1"/>
  <c r="I514" i="6"/>
  <c r="AC511" i="6" s="1"/>
  <c r="I515" i="6"/>
  <c r="I516" i="6"/>
  <c r="I517" i="6"/>
  <c r="I518" i="6"/>
  <c r="I519" i="6"/>
  <c r="I520" i="6"/>
  <c r="I521" i="6"/>
  <c r="AC518" i="6" s="1"/>
  <c r="I522" i="6"/>
  <c r="AC519" i="6" s="1"/>
  <c r="I523" i="6"/>
  <c r="I524" i="6"/>
  <c r="I525" i="6"/>
  <c r="I526" i="6"/>
  <c r="I527" i="6"/>
  <c r="I528" i="6"/>
  <c r="I529" i="6"/>
  <c r="I530" i="6"/>
  <c r="AC527" i="6" s="1"/>
  <c r="I531" i="6"/>
  <c r="I532" i="6"/>
  <c r="I533" i="6"/>
  <c r="I534" i="6"/>
  <c r="I535" i="6"/>
  <c r="I536" i="6"/>
  <c r="AC533" i="6" s="1"/>
  <c r="I537" i="6"/>
  <c r="I538" i="6"/>
  <c r="AC536" i="6" s="1"/>
  <c r="I539" i="6"/>
  <c r="I540" i="6"/>
  <c r="I541" i="6"/>
  <c r="I542" i="6"/>
  <c r="I543" i="6"/>
  <c r="I544" i="6"/>
  <c r="AC541" i="6" s="1"/>
  <c r="I545" i="6"/>
  <c r="AC542" i="6" s="1"/>
  <c r="I546" i="6"/>
  <c r="AC543" i="6" s="1"/>
  <c r="I547" i="6"/>
  <c r="I548" i="6"/>
  <c r="I549" i="6"/>
  <c r="I550" i="6"/>
  <c r="I551" i="6"/>
  <c r="I552" i="6"/>
  <c r="AC549" i="6" s="1"/>
  <c r="I553" i="6"/>
  <c r="AC550" i="6" s="1"/>
  <c r="I554" i="6"/>
  <c r="AC551" i="6" s="1"/>
  <c r="I555" i="6"/>
  <c r="I556" i="6"/>
  <c r="I557" i="6"/>
  <c r="I558" i="6"/>
  <c r="I559" i="6"/>
  <c r="I560" i="6"/>
  <c r="AC557" i="6" s="1"/>
  <c r="I561" i="6"/>
  <c r="AC558" i="6" s="1"/>
  <c r="I562" i="6"/>
  <c r="AC560" i="6" s="1"/>
  <c r="I563" i="6"/>
  <c r="I564" i="6"/>
  <c r="I565" i="6"/>
  <c r="I566" i="6"/>
  <c r="I567" i="6"/>
  <c r="I568" i="6"/>
  <c r="I569" i="6"/>
  <c r="AC566" i="6" s="1"/>
  <c r="I570" i="6"/>
  <c r="AC568" i="6" s="1"/>
  <c r="I571" i="6"/>
  <c r="I572" i="6"/>
  <c r="I573" i="6"/>
  <c r="I574" i="6"/>
  <c r="I575" i="6"/>
  <c r="I576" i="6"/>
  <c r="I577" i="6"/>
  <c r="AC574" i="6" s="1"/>
  <c r="I578" i="6"/>
  <c r="AC575" i="6" s="1"/>
  <c r="I579" i="6"/>
  <c r="I580" i="6"/>
  <c r="I581" i="6"/>
  <c r="I582" i="6"/>
  <c r="I583" i="6"/>
  <c r="I584" i="6"/>
  <c r="AC581" i="6" s="1"/>
  <c r="I585" i="6"/>
  <c r="AC582" i="6" s="1"/>
  <c r="I586" i="6"/>
  <c r="AC583" i="6" s="1"/>
  <c r="I587" i="6"/>
  <c r="I588" i="6"/>
  <c r="I589" i="6"/>
  <c r="I590" i="6"/>
  <c r="I591" i="6"/>
  <c r="I592" i="6"/>
  <c r="AC589" i="6" s="1"/>
  <c r="I593" i="6"/>
  <c r="AC590" i="6" s="1"/>
  <c r="I594" i="6"/>
  <c r="AC592" i="6" s="1"/>
  <c r="I595" i="6"/>
  <c r="I596" i="6"/>
  <c r="I597" i="6"/>
  <c r="I598" i="6"/>
  <c r="I599" i="6"/>
  <c r="I600" i="6"/>
  <c r="I601" i="6"/>
  <c r="AC598" i="6" s="1"/>
  <c r="I602" i="6"/>
  <c r="AC599" i="6" s="1"/>
  <c r="I603" i="6"/>
  <c r="I604" i="6"/>
  <c r="I605" i="6"/>
  <c r="I606" i="6"/>
  <c r="I607" i="6"/>
  <c r="I608" i="6"/>
  <c r="I609" i="6"/>
  <c r="AC606" i="6" s="1"/>
  <c r="I610" i="6"/>
  <c r="AC607" i="6" s="1"/>
  <c r="I611" i="6"/>
  <c r="I612" i="6"/>
  <c r="I613" i="6"/>
  <c r="I614" i="6"/>
  <c r="I615" i="6"/>
  <c r="I616" i="6"/>
  <c r="I617" i="6"/>
  <c r="AC614" i="6" s="1"/>
  <c r="I618" i="6"/>
  <c r="AC615" i="6" s="1"/>
  <c r="I619" i="6"/>
  <c r="I620" i="6"/>
  <c r="I621" i="6"/>
  <c r="I622" i="6"/>
  <c r="I623" i="6"/>
  <c r="I624" i="6"/>
  <c r="AC621" i="6" s="1"/>
  <c r="I625" i="6"/>
  <c r="I626" i="6"/>
  <c r="AC623" i="6" s="1"/>
  <c r="I627" i="6"/>
  <c r="I628" i="6"/>
  <c r="I629" i="6"/>
  <c r="I630" i="6"/>
  <c r="I631" i="6"/>
  <c r="I632" i="6"/>
  <c r="AC629" i="6" s="1"/>
  <c r="I633" i="6"/>
  <c r="I634" i="6"/>
  <c r="AC631" i="6" s="1"/>
  <c r="I635" i="6"/>
  <c r="I636" i="6"/>
  <c r="I637" i="6"/>
  <c r="I638" i="6"/>
  <c r="I639" i="6"/>
  <c r="I640" i="6"/>
  <c r="AC637" i="6" s="1"/>
  <c r="I641" i="6"/>
  <c r="I642" i="6"/>
  <c r="AC639" i="6" s="1"/>
  <c r="I643" i="6"/>
  <c r="I644" i="6"/>
  <c r="I645" i="6"/>
  <c r="I646" i="6"/>
  <c r="I647" i="6"/>
  <c r="I648" i="6"/>
  <c r="AC645" i="6" s="1"/>
  <c r="I649" i="6"/>
  <c r="I650" i="6"/>
  <c r="AC647" i="6" s="1"/>
  <c r="I651" i="6"/>
  <c r="I652" i="6"/>
  <c r="I653" i="6"/>
  <c r="I654" i="6"/>
  <c r="I655" i="6"/>
  <c r="I656" i="6"/>
  <c r="AC653" i="6" s="1"/>
  <c r="I657" i="6"/>
  <c r="AC654" i="6" s="1"/>
  <c r="I658" i="6"/>
  <c r="AC655" i="6" s="1"/>
  <c r="I659" i="6"/>
  <c r="I660" i="6"/>
  <c r="I661" i="6"/>
  <c r="I662" i="6"/>
  <c r="I663" i="6"/>
  <c r="I664" i="6"/>
  <c r="AC661" i="6" s="1"/>
  <c r="I665" i="6"/>
  <c r="AC662" i="6" s="1"/>
  <c r="I666" i="6"/>
  <c r="AC663" i="6" s="1"/>
  <c r="I667" i="6"/>
  <c r="I668" i="6"/>
  <c r="I669" i="6"/>
  <c r="I670" i="6"/>
  <c r="I671" i="6"/>
  <c r="I672" i="6"/>
  <c r="AC669" i="6" s="1"/>
  <c r="I673" i="6"/>
  <c r="I674" i="6"/>
  <c r="AC671" i="6" s="1"/>
  <c r="I675" i="6"/>
  <c r="I676" i="6"/>
  <c r="I677" i="6"/>
  <c r="I678" i="6"/>
  <c r="I679" i="6"/>
  <c r="I680" i="6"/>
  <c r="AC677" i="6" s="1"/>
  <c r="I681" i="6"/>
  <c r="I682" i="6"/>
  <c r="AC679" i="6" s="1"/>
  <c r="I683" i="6"/>
  <c r="I684" i="6"/>
  <c r="I685" i="6"/>
  <c r="I686" i="6"/>
  <c r="I687" i="6"/>
  <c r="I688" i="6"/>
  <c r="AC685" i="6" s="1"/>
  <c r="I689" i="6"/>
  <c r="I690" i="6"/>
  <c r="AC687" i="6" s="1"/>
  <c r="I691" i="6"/>
  <c r="I692" i="6"/>
  <c r="I693" i="6"/>
  <c r="I694" i="6"/>
  <c r="I695" i="6"/>
  <c r="I696" i="6"/>
  <c r="AC693" i="6" s="1"/>
  <c r="I697" i="6"/>
  <c r="AC694" i="6" s="1"/>
  <c r="I698" i="6"/>
  <c r="I699" i="6"/>
  <c r="I700" i="6"/>
  <c r="I701" i="6"/>
  <c r="I702" i="6"/>
  <c r="I703" i="6"/>
  <c r="I704" i="6"/>
  <c r="AC701" i="6" s="1"/>
  <c r="I705" i="6"/>
  <c r="AC702" i="6" s="1"/>
  <c r="I706" i="6"/>
  <c r="AC703" i="6" s="1"/>
  <c r="I707" i="6"/>
  <c r="I708" i="6"/>
  <c r="I709" i="6"/>
  <c r="I710" i="6"/>
  <c r="I711" i="6"/>
  <c r="I712" i="6"/>
  <c r="I713" i="6"/>
  <c r="AC710" i="6" s="1"/>
  <c r="I714" i="6"/>
  <c r="AC711" i="6" s="1"/>
  <c r="I715" i="6"/>
  <c r="I716" i="6"/>
  <c r="I717" i="6"/>
  <c r="I718" i="6"/>
  <c r="I719" i="6"/>
  <c r="I720" i="6"/>
  <c r="AC717" i="6" s="1"/>
  <c r="I721" i="6"/>
  <c r="AC718" i="6" s="1"/>
  <c r="I722" i="6"/>
  <c r="AC720" i="6" s="1"/>
  <c r="I723" i="6"/>
  <c r="I724" i="6"/>
  <c r="I725" i="6"/>
  <c r="I726" i="6"/>
  <c r="I727" i="6"/>
  <c r="I728" i="6"/>
  <c r="AC725" i="6" s="1"/>
  <c r="I729" i="6"/>
  <c r="I730" i="6"/>
  <c r="AC728" i="6" s="1"/>
  <c r="I731" i="6"/>
  <c r="I732" i="6"/>
  <c r="I733" i="6"/>
  <c r="I734" i="6"/>
  <c r="I735" i="6"/>
  <c r="I736" i="6"/>
  <c r="AC733" i="6" s="1"/>
  <c r="I737" i="6"/>
  <c r="AC734" i="6" s="1"/>
  <c r="I738" i="6"/>
  <c r="AC736" i="6" s="1"/>
  <c r="I739" i="6"/>
  <c r="I740" i="6"/>
  <c r="I741" i="6"/>
  <c r="I742" i="6"/>
  <c r="I743" i="6"/>
  <c r="I744" i="6"/>
  <c r="I745" i="6"/>
  <c r="AC742" i="6" s="1"/>
  <c r="I746" i="6"/>
  <c r="AC744" i="6" s="1"/>
  <c r="I747" i="6"/>
  <c r="I748" i="6"/>
  <c r="I749" i="6"/>
  <c r="I750" i="6"/>
  <c r="I751" i="6"/>
  <c r="I752" i="6"/>
  <c r="I753" i="6"/>
  <c r="AC750" i="6" s="1"/>
  <c r="I754" i="6"/>
  <c r="AC752" i="6" s="1"/>
  <c r="I755" i="6"/>
  <c r="I756" i="6"/>
  <c r="I757" i="6"/>
  <c r="I758" i="6"/>
  <c r="I759" i="6"/>
  <c r="I760" i="6"/>
  <c r="AC757" i="6" s="1"/>
  <c r="I761" i="6"/>
  <c r="AC758" i="6" s="1"/>
  <c r="I762" i="6"/>
  <c r="AC760" i="6" s="1"/>
  <c r="I763" i="6"/>
  <c r="I764" i="6"/>
  <c r="I765" i="6"/>
  <c r="I766" i="6"/>
  <c r="I767" i="6"/>
  <c r="I768" i="6"/>
  <c r="I769" i="6"/>
  <c r="I770" i="6"/>
  <c r="AC768" i="6" s="1"/>
  <c r="I771" i="6"/>
  <c r="I772" i="6"/>
  <c r="I773" i="6"/>
  <c r="I774" i="6"/>
  <c r="I775" i="6"/>
  <c r="I776" i="6"/>
  <c r="AC773" i="6" s="1"/>
  <c r="I777" i="6"/>
  <c r="AC774" i="6" s="1"/>
  <c r="I778" i="6"/>
  <c r="AC776" i="6" s="1"/>
  <c r="I779" i="6"/>
  <c r="I780" i="6"/>
  <c r="I781" i="6"/>
  <c r="I782" i="6"/>
  <c r="I783" i="6"/>
  <c r="I784" i="6"/>
  <c r="AC781" i="6" s="1"/>
  <c r="I785" i="6"/>
  <c r="I786" i="6"/>
  <c r="AC784" i="6" s="1"/>
  <c r="I787" i="6"/>
  <c r="I788" i="6"/>
  <c r="I789" i="6"/>
  <c r="I790" i="6"/>
  <c r="I791" i="6"/>
  <c r="I792" i="6"/>
  <c r="AC789" i="6" s="1"/>
  <c r="I793" i="6"/>
  <c r="I794" i="6"/>
  <c r="AC792" i="6" s="1"/>
  <c r="I795" i="6"/>
  <c r="I796" i="6"/>
  <c r="I797" i="6"/>
  <c r="I798" i="6"/>
  <c r="I799" i="6"/>
  <c r="I800" i="6"/>
  <c r="AC797" i="6" s="1"/>
  <c r="I801" i="6"/>
  <c r="I802" i="6"/>
  <c r="AC799" i="6" s="1"/>
  <c r="I803" i="6"/>
  <c r="I804" i="6"/>
  <c r="I805" i="6"/>
  <c r="I806" i="6"/>
  <c r="I807" i="6"/>
  <c r="I808" i="6"/>
  <c r="AC805" i="6" s="1"/>
  <c r="I809" i="6"/>
  <c r="I810" i="6"/>
  <c r="AC808" i="6" s="1"/>
  <c r="I811" i="6"/>
  <c r="I812" i="6"/>
  <c r="I813" i="6"/>
  <c r="I814" i="6"/>
  <c r="I815" i="6"/>
  <c r="I816" i="6"/>
  <c r="I817" i="6"/>
  <c r="AC814" i="6" s="1"/>
  <c r="I818" i="6"/>
  <c r="AC816" i="6" s="1"/>
  <c r="I819" i="6"/>
  <c r="I820" i="6"/>
  <c r="I821" i="6"/>
  <c r="I822" i="6"/>
  <c r="I823" i="6"/>
  <c r="I824" i="6"/>
  <c r="I825" i="6"/>
  <c r="AC822" i="6" s="1"/>
  <c r="I826" i="6"/>
  <c r="AC823" i="6" s="1"/>
  <c r="I827" i="6"/>
  <c r="I828" i="6"/>
  <c r="I829" i="6"/>
  <c r="I830" i="6"/>
  <c r="I831" i="6"/>
  <c r="I832" i="6"/>
  <c r="AC829" i="6" s="1"/>
  <c r="I833" i="6"/>
  <c r="AC830" i="6" s="1"/>
  <c r="I834" i="6"/>
  <c r="AC831" i="6" s="1"/>
  <c r="I835" i="6"/>
  <c r="I836" i="6"/>
  <c r="I837" i="6"/>
  <c r="I838" i="6"/>
  <c r="I839" i="6"/>
  <c r="I840" i="6"/>
  <c r="AC837" i="6" s="1"/>
  <c r="I841" i="6"/>
  <c r="I842" i="6"/>
  <c r="AC840" i="6" s="1"/>
  <c r="I843" i="6"/>
  <c r="I844" i="6"/>
  <c r="I845" i="6"/>
  <c r="I846" i="6"/>
  <c r="I847" i="6"/>
  <c r="I848" i="6"/>
  <c r="I849" i="6"/>
  <c r="I850" i="6"/>
  <c r="AC847" i="6" s="1"/>
  <c r="I851" i="6"/>
  <c r="I852" i="6"/>
  <c r="I853" i="6"/>
  <c r="I854" i="6"/>
  <c r="I855" i="6"/>
  <c r="I856" i="6"/>
  <c r="I857" i="6"/>
  <c r="AC854" i="6" s="1"/>
  <c r="I858" i="6"/>
  <c r="AC856" i="6" s="1"/>
  <c r="I859" i="6"/>
  <c r="I860" i="6"/>
  <c r="I861" i="6"/>
  <c r="I862" i="6"/>
  <c r="I863" i="6"/>
  <c r="I864" i="6"/>
  <c r="I865" i="6"/>
  <c r="I866" i="6"/>
  <c r="AC864" i="6" s="1"/>
  <c r="I867" i="6"/>
  <c r="I868" i="6"/>
  <c r="I869" i="6"/>
  <c r="I870" i="6"/>
  <c r="I871" i="6"/>
  <c r="I872" i="6"/>
  <c r="AC869" i="6" s="1"/>
  <c r="I873" i="6"/>
  <c r="I874" i="6"/>
  <c r="AC872" i="6" s="1"/>
  <c r="I875" i="6"/>
  <c r="I876" i="6"/>
  <c r="I877" i="6"/>
  <c r="I878" i="6"/>
  <c r="I879" i="6"/>
  <c r="I880" i="6"/>
  <c r="I881" i="6"/>
  <c r="I882" i="6"/>
  <c r="AC880" i="6" s="1"/>
  <c r="I883" i="6"/>
  <c r="I884" i="6"/>
  <c r="I885" i="6"/>
  <c r="I886" i="6"/>
  <c r="I887" i="6"/>
  <c r="I888" i="6"/>
  <c r="I889" i="6"/>
  <c r="I890" i="6"/>
  <c r="AC888" i="6" s="1"/>
  <c r="I891" i="6"/>
  <c r="I892" i="6"/>
  <c r="I893" i="6"/>
  <c r="I894" i="6"/>
  <c r="I895" i="6"/>
  <c r="I896" i="6"/>
  <c r="AC893" i="6" s="1"/>
  <c r="I897" i="6"/>
  <c r="I898" i="6"/>
  <c r="I899" i="6"/>
  <c r="I900" i="6"/>
  <c r="I901" i="6"/>
  <c r="I902" i="6"/>
  <c r="I903" i="6"/>
  <c r="I904" i="6"/>
  <c r="AC901" i="6" s="1"/>
  <c r="I905" i="6"/>
  <c r="I906" i="6"/>
  <c r="AC904" i="6" s="1"/>
  <c r="I907" i="6"/>
  <c r="I908" i="6"/>
  <c r="I909" i="6"/>
  <c r="I910" i="6"/>
  <c r="I911" i="6"/>
  <c r="I912" i="6"/>
  <c r="I913" i="6"/>
  <c r="AC910" i="6" s="1"/>
  <c r="I914" i="6"/>
  <c r="AC911" i="6" s="1"/>
  <c r="I915" i="6"/>
  <c r="I916" i="6"/>
  <c r="I917" i="6"/>
  <c r="I918" i="6"/>
  <c r="I919" i="6"/>
  <c r="I920" i="6"/>
  <c r="I921" i="6"/>
  <c r="AC918" i="6" s="1"/>
  <c r="I922" i="6"/>
  <c r="AC919" i="6" s="1"/>
  <c r="I923" i="6"/>
  <c r="I924" i="6"/>
  <c r="I925" i="6"/>
  <c r="I926" i="6"/>
  <c r="I927" i="6"/>
  <c r="I928" i="6"/>
  <c r="I929" i="6"/>
  <c r="AC926" i="6" s="1"/>
  <c r="I930" i="6"/>
  <c r="AC927" i="6" s="1"/>
  <c r="I931" i="6"/>
  <c r="I932" i="6"/>
  <c r="I933" i="6"/>
  <c r="I934" i="6"/>
  <c r="I935" i="6"/>
  <c r="I936" i="6"/>
  <c r="I937" i="6"/>
  <c r="AC934" i="6" s="1"/>
  <c r="I938" i="6"/>
  <c r="AC936" i="6" s="1"/>
  <c r="I939" i="6"/>
  <c r="I940" i="6"/>
  <c r="I941" i="6"/>
  <c r="I942" i="6"/>
  <c r="I943" i="6"/>
  <c r="I944" i="6"/>
  <c r="I945" i="6"/>
  <c r="I946" i="6"/>
  <c r="AC944" i="6" s="1"/>
  <c r="I947" i="6"/>
  <c r="I948" i="6"/>
  <c r="I949" i="6"/>
  <c r="I950" i="6"/>
  <c r="I951" i="6"/>
  <c r="I952" i="6"/>
  <c r="I953" i="6"/>
  <c r="I954" i="6"/>
  <c r="AC952" i="6" s="1"/>
  <c r="I955" i="6"/>
  <c r="I956" i="6"/>
  <c r="I957" i="6"/>
  <c r="I958" i="6"/>
  <c r="I959" i="6"/>
  <c r="I960" i="6"/>
  <c r="AC957" i="6" s="1"/>
  <c r="I961" i="6"/>
  <c r="AC958" i="6" s="1"/>
  <c r="I962" i="6"/>
  <c r="AC960" i="6" s="1"/>
  <c r="I963" i="6"/>
  <c r="I964" i="6"/>
  <c r="I965" i="6"/>
  <c r="I966" i="6"/>
  <c r="I967" i="6"/>
  <c r="I968" i="6"/>
  <c r="I969" i="6"/>
  <c r="I970" i="6"/>
  <c r="AC968" i="6" s="1"/>
  <c r="I971" i="6"/>
  <c r="I972" i="6"/>
  <c r="I973" i="6"/>
  <c r="I974" i="6"/>
  <c r="I975" i="6"/>
  <c r="I976" i="6"/>
  <c r="I977" i="6"/>
  <c r="I978" i="6"/>
  <c r="AC975" i="6" s="1"/>
  <c r="I979" i="6"/>
  <c r="I980" i="6"/>
  <c r="I981" i="6"/>
  <c r="I982" i="6"/>
  <c r="I983" i="6"/>
  <c r="I984" i="6"/>
  <c r="I985" i="6"/>
  <c r="AC982" i="6" s="1"/>
  <c r="I986" i="6"/>
  <c r="AC983" i="6" s="1"/>
  <c r="I987" i="6"/>
  <c r="I988" i="6"/>
  <c r="I989" i="6"/>
  <c r="I990" i="6"/>
  <c r="I991" i="6"/>
  <c r="I992" i="6"/>
  <c r="AC989" i="6" s="1"/>
  <c r="I993" i="6"/>
  <c r="I994" i="6"/>
  <c r="AC992" i="6" s="1"/>
  <c r="I995" i="6"/>
  <c r="I996" i="6"/>
  <c r="I997" i="6"/>
  <c r="I998" i="6"/>
  <c r="I999" i="6"/>
  <c r="I1000" i="6"/>
  <c r="I1001" i="6"/>
  <c r="I1002" i="6"/>
  <c r="AC999" i="6" s="1"/>
  <c r="I1003" i="6"/>
  <c r="I1004" i="6"/>
  <c r="I1005" i="6"/>
  <c r="I1006" i="6"/>
  <c r="I1007" i="6"/>
  <c r="I1008" i="6"/>
  <c r="I1009" i="6"/>
  <c r="I1010" i="6"/>
  <c r="AC1008" i="6" s="1"/>
  <c r="I1011" i="6"/>
  <c r="I1012" i="6"/>
  <c r="I1013" i="6"/>
  <c r="I1014" i="6"/>
  <c r="I1015" i="6"/>
  <c r="I1016" i="6"/>
  <c r="AC1013" i="6" s="1"/>
  <c r="I1017" i="6"/>
  <c r="AC1014" i="6" s="1"/>
  <c r="I1018" i="6"/>
  <c r="AC1015" i="6" s="1"/>
  <c r="I1019" i="6"/>
  <c r="I1020" i="6"/>
  <c r="I1021" i="6"/>
  <c r="I1022" i="6"/>
  <c r="I1023" i="6"/>
  <c r="I1024" i="6"/>
  <c r="AC1021" i="6" s="1"/>
  <c r="I1025" i="6"/>
  <c r="AC1022" i="6" s="1"/>
  <c r="I1026" i="6"/>
  <c r="AC1024" i="6" s="1"/>
  <c r="I1027" i="6"/>
  <c r="I1028" i="6"/>
  <c r="I1029" i="6"/>
  <c r="I1030" i="6"/>
  <c r="I1031" i="6"/>
  <c r="I1032" i="6"/>
  <c r="AC1029" i="6" s="1"/>
  <c r="I1033" i="6"/>
  <c r="AC1030" i="6" s="1"/>
  <c r="I1034" i="6"/>
  <c r="AC1032" i="6" s="1"/>
  <c r="I1035" i="6"/>
  <c r="I1036" i="6"/>
  <c r="I1037" i="6"/>
  <c r="I1038" i="6"/>
  <c r="I1039" i="6"/>
  <c r="I1040" i="6"/>
  <c r="AC1037" i="6" s="1"/>
  <c r="I1041" i="6"/>
  <c r="AC1038" i="6" s="1"/>
  <c r="I1042" i="6"/>
  <c r="AC1040" i="6" s="1"/>
  <c r="I1043" i="6"/>
  <c r="I1044" i="6"/>
  <c r="I1045" i="6"/>
  <c r="I1046" i="6"/>
  <c r="I1047" i="6"/>
  <c r="I1048" i="6"/>
  <c r="I1049" i="6"/>
  <c r="I1050" i="6"/>
  <c r="AC1048" i="6" s="1"/>
  <c r="I1051" i="6"/>
  <c r="I1052" i="6"/>
  <c r="I1053" i="6"/>
  <c r="I1054" i="6"/>
  <c r="I1055" i="6"/>
  <c r="I1056" i="6"/>
  <c r="I1057" i="6"/>
  <c r="I1058" i="6"/>
  <c r="AC1055" i="6" s="1"/>
  <c r="I1059" i="6"/>
  <c r="I1060" i="6"/>
  <c r="I1061" i="6"/>
  <c r="I1062" i="6"/>
  <c r="I1063" i="6"/>
  <c r="I1064" i="6"/>
  <c r="AC1061" i="6" s="1"/>
  <c r="I1065" i="6"/>
  <c r="AC1062" i="6" s="1"/>
  <c r="I1066" i="6"/>
  <c r="AC1064" i="6" s="1"/>
  <c r="I1067" i="6"/>
  <c r="I1068" i="6"/>
  <c r="I1069" i="6"/>
  <c r="I1070" i="6"/>
  <c r="I1071" i="6"/>
  <c r="I1072" i="6"/>
  <c r="AC1069" i="6" s="1"/>
  <c r="I1073" i="6"/>
  <c r="I1074" i="6"/>
  <c r="AC1072" i="6" s="1"/>
  <c r="I1075" i="6"/>
  <c r="I1076" i="6"/>
  <c r="I1077" i="6"/>
  <c r="I1078" i="6"/>
  <c r="I1079" i="6"/>
  <c r="I1080" i="6"/>
  <c r="AC1077" i="6" s="1"/>
  <c r="I1081" i="6"/>
  <c r="I1082" i="6"/>
  <c r="AC1080" i="6" s="1"/>
  <c r="I1083" i="6"/>
  <c r="I1084" i="6"/>
  <c r="I1085" i="6"/>
  <c r="I1086" i="6"/>
  <c r="I1087" i="6"/>
  <c r="I1088" i="6"/>
  <c r="AC1085" i="6" s="1"/>
  <c r="I1089" i="6"/>
  <c r="AC1086" i="6" s="1"/>
  <c r="I1090" i="6"/>
  <c r="AC1088" i="6" s="1"/>
  <c r="I1091" i="6"/>
  <c r="I1092" i="6"/>
  <c r="I1093" i="6"/>
  <c r="I1094" i="6"/>
  <c r="I1095" i="6"/>
  <c r="I1096" i="6"/>
  <c r="AC1093" i="6" s="1"/>
  <c r="I1097" i="6"/>
  <c r="AC1094" i="6" s="1"/>
  <c r="I1098" i="6"/>
  <c r="AC1096" i="6" s="1"/>
  <c r="I1099" i="6"/>
  <c r="I1100" i="6"/>
  <c r="I1101" i="6"/>
  <c r="I1102" i="6"/>
  <c r="I1103" i="6"/>
  <c r="I1104" i="6"/>
  <c r="AC1101" i="6" s="1"/>
  <c r="I1105" i="6"/>
  <c r="AC1102" i="6" s="1"/>
  <c r="I1106" i="6"/>
  <c r="AC1103" i="6" s="1"/>
  <c r="I1107" i="6"/>
  <c r="I1108" i="6"/>
  <c r="I1109" i="6"/>
  <c r="I1110" i="6"/>
  <c r="I1111" i="6"/>
  <c r="I1112" i="6"/>
  <c r="AC1109" i="6" s="1"/>
  <c r="I1113" i="6"/>
  <c r="AC1110" i="6" s="1"/>
  <c r="I1114" i="6"/>
  <c r="AC1111" i="6" s="1"/>
  <c r="I1115" i="6"/>
  <c r="I1116" i="6"/>
  <c r="I1117" i="6"/>
  <c r="I1118" i="6"/>
  <c r="I1119" i="6"/>
  <c r="I1120" i="6"/>
  <c r="I1121" i="6"/>
  <c r="AC1118" i="6" s="1"/>
  <c r="I1122" i="6"/>
  <c r="AC1119" i="6" s="1"/>
  <c r="I1123" i="6"/>
  <c r="I1124" i="6"/>
  <c r="I1125" i="6"/>
  <c r="I1126" i="6"/>
  <c r="I1127" i="6"/>
  <c r="I1128" i="6"/>
  <c r="I1129" i="6"/>
  <c r="AC1126" i="6" s="1"/>
  <c r="I1130" i="6"/>
  <c r="AC1127" i="6" s="1"/>
  <c r="I1131" i="6"/>
  <c r="I1132" i="6"/>
  <c r="I1133" i="6"/>
  <c r="I1134" i="6"/>
  <c r="I1135" i="6"/>
  <c r="I1136" i="6"/>
  <c r="I1137" i="6"/>
  <c r="AC1134" i="6" s="1"/>
  <c r="I1138" i="6"/>
  <c r="AC1135" i="6" s="1"/>
  <c r="I1139" i="6"/>
  <c r="I1140" i="6"/>
  <c r="I1141" i="6"/>
  <c r="I1142" i="6"/>
  <c r="I1143" i="6"/>
  <c r="I1144" i="6"/>
  <c r="I1145" i="6"/>
  <c r="AC1142" i="6" s="1"/>
  <c r="I1146" i="6"/>
  <c r="I1147" i="6"/>
  <c r="I1148" i="6"/>
  <c r="I1149" i="6"/>
  <c r="I1150" i="6"/>
  <c r="I1151" i="6"/>
  <c r="I1152" i="6"/>
  <c r="I1153" i="6"/>
  <c r="AC1150" i="6" s="1"/>
  <c r="I1154" i="6"/>
  <c r="AC1152" i="6" s="1"/>
  <c r="I1155" i="6"/>
  <c r="I1156" i="6"/>
  <c r="I1157" i="6"/>
  <c r="I1158" i="6"/>
  <c r="I1159" i="6"/>
  <c r="I1160" i="6"/>
  <c r="I1161" i="6"/>
  <c r="AC1158" i="6" s="1"/>
  <c r="I1162" i="6"/>
  <c r="AC1159" i="6" s="1"/>
  <c r="I1163" i="6"/>
  <c r="I1164" i="6"/>
  <c r="I1165" i="6"/>
  <c r="I1166" i="6"/>
  <c r="I1167" i="6"/>
  <c r="I1168" i="6"/>
  <c r="I1169" i="6"/>
  <c r="AC1166" i="6" s="1"/>
  <c r="I1170" i="6"/>
  <c r="AC1167" i="6" s="1"/>
  <c r="I1171" i="6"/>
  <c r="I1172" i="6"/>
  <c r="I1173" i="6"/>
  <c r="I1174" i="6"/>
  <c r="I1175" i="6"/>
  <c r="I1176" i="6"/>
  <c r="I1177" i="6"/>
  <c r="I1178" i="6"/>
  <c r="AC1175" i="6" s="1"/>
  <c r="I1179" i="6"/>
  <c r="I1180" i="6"/>
  <c r="I1181" i="6"/>
  <c r="I1182" i="6"/>
  <c r="I1183" i="6"/>
  <c r="I1184" i="6"/>
  <c r="I1185" i="6"/>
  <c r="AC1182" i="6" s="1"/>
  <c r="I1186" i="6"/>
  <c r="AC1184" i="6" s="1"/>
  <c r="I1187" i="6"/>
  <c r="I1188" i="6"/>
  <c r="I1189" i="6"/>
  <c r="I1190" i="6"/>
  <c r="I1191" i="6"/>
  <c r="I1192" i="6"/>
  <c r="AC1189" i="6" s="1"/>
  <c r="I1193" i="6"/>
  <c r="I1194" i="6"/>
  <c r="AC1192" i="6" s="1"/>
  <c r="I1195" i="6"/>
  <c r="I1196" i="6"/>
  <c r="I1197" i="6"/>
  <c r="I1198" i="6"/>
  <c r="I1199" i="6"/>
  <c r="I1200" i="6"/>
  <c r="AC1197" i="6" s="1"/>
  <c r="I1201" i="6"/>
  <c r="AC1198" i="6" s="1"/>
  <c r="I1202" i="6"/>
  <c r="AC1200" i="6" s="1"/>
  <c r="I1203" i="6"/>
  <c r="I1204" i="6"/>
  <c r="I1205" i="6"/>
  <c r="I1206" i="6"/>
  <c r="I1207" i="6"/>
  <c r="I1208" i="6"/>
  <c r="AC1205" i="6" s="1"/>
  <c r="I1209" i="6"/>
  <c r="AC1206" i="6" s="1"/>
  <c r="I1210" i="6"/>
  <c r="AC1207" i="6" s="1"/>
  <c r="I1211" i="6"/>
  <c r="I1212" i="6"/>
  <c r="I1213" i="6"/>
  <c r="I1214" i="6"/>
  <c r="I1215" i="6"/>
  <c r="F12" i="6"/>
  <c r="F13" i="6"/>
  <c r="F14" i="6"/>
  <c r="F15" i="6"/>
  <c r="F16" i="6"/>
  <c r="F17" i="6"/>
  <c r="AA14" i="6" s="1"/>
  <c r="F18" i="6"/>
  <c r="F19" i="6"/>
  <c r="AA16" i="6" s="1"/>
  <c r="F20" i="6"/>
  <c r="F21" i="6"/>
  <c r="F22" i="6"/>
  <c r="F23" i="6"/>
  <c r="F24" i="6"/>
  <c r="F25" i="6"/>
  <c r="F26" i="6"/>
  <c r="AA23" i="6" s="1"/>
  <c r="F27" i="6"/>
  <c r="AA25" i="6" s="1"/>
  <c r="F28" i="6"/>
  <c r="F29" i="6"/>
  <c r="F30" i="6"/>
  <c r="F31" i="6"/>
  <c r="F32" i="6"/>
  <c r="F33" i="6"/>
  <c r="F34" i="6"/>
  <c r="AA31" i="6" s="1"/>
  <c r="F35" i="6"/>
  <c r="F36" i="6"/>
  <c r="F37" i="6"/>
  <c r="F38" i="6"/>
  <c r="F39" i="6"/>
  <c r="F40" i="6"/>
  <c r="F41" i="6"/>
  <c r="F42" i="6"/>
  <c r="AA39" i="6" s="1"/>
  <c r="F43" i="6"/>
  <c r="AA40" i="6" s="1"/>
  <c r="F44" i="6"/>
  <c r="F45" i="6"/>
  <c r="F46" i="6"/>
  <c r="F47" i="6"/>
  <c r="F48" i="6"/>
  <c r="F49" i="6"/>
  <c r="F50" i="6"/>
  <c r="AA47" i="6" s="1"/>
  <c r="F51" i="6"/>
  <c r="AA48" i="6" s="1"/>
  <c r="F52" i="6"/>
  <c r="F53" i="6"/>
  <c r="F54" i="6"/>
  <c r="F55" i="6"/>
  <c r="F56" i="6"/>
  <c r="F57" i="6"/>
  <c r="F58" i="6"/>
  <c r="AA55" i="6" s="1"/>
  <c r="F59" i="6"/>
  <c r="F60" i="6"/>
  <c r="F61" i="6"/>
  <c r="F62" i="6"/>
  <c r="F63" i="6"/>
  <c r="F64" i="6"/>
  <c r="F65" i="6"/>
  <c r="AA62" i="6" s="1"/>
  <c r="F66" i="6"/>
  <c r="F67" i="6"/>
  <c r="F68" i="6"/>
  <c r="F69" i="6"/>
  <c r="F70" i="6"/>
  <c r="F71" i="6"/>
  <c r="F72" i="6"/>
  <c r="F73" i="6"/>
  <c r="AA70" i="6" s="1"/>
  <c r="F74" i="6"/>
  <c r="AA71" i="6" s="1"/>
  <c r="F75" i="6"/>
  <c r="F76" i="6"/>
  <c r="F77" i="6"/>
  <c r="F78" i="6"/>
  <c r="F79" i="6"/>
  <c r="F80" i="6"/>
  <c r="F81" i="6"/>
  <c r="F82" i="6"/>
  <c r="AA79" i="6" s="1"/>
  <c r="F83" i="6"/>
  <c r="F84" i="6"/>
  <c r="F85" i="6"/>
  <c r="F86" i="6"/>
  <c r="F87" i="6"/>
  <c r="F88" i="6"/>
  <c r="F89" i="6"/>
  <c r="AA86" i="6" s="1"/>
  <c r="F90" i="6"/>
  <c r="AA87" i="6" s="1"/>
  <c r="F91" i="6"/>
  <c r="F92" i="6"/>
  <c r="F93" i="6"/>
  <c r="F94" i="6"/>
  <c r="F95" i="6"/>
  <c r="F96" i="6"/>
  <c r="F97" i="6"/>
  <c r="AA94" i="6" s="1"/>
  <c r="F98" i="6"/>
  <c r="AA95" i="6" s="1"/>
  <c r="F99" i="6"/>
  <c r="F100" i="6"/>
  <c r="F101" i="6"/>
  <c r="F102" i="6"/>
  <c r="F103" i="6"/>
  <c r="F104" i="6"/>
  <c r="F105" i="6"/>
  <c r="AA102" i="6" s="1"/>
  <c r="F106" i="6"/>
  <c r="F107" i="6"/>
  <c r="F108" i="6"/>
  <c r="F109" i="6"/>
  <c r="F110" i="6"/>
  <c r="F111" i="6"/>
  <c r="F112" i="6"/>
  <c r="F113" i="6"/>
  <c r="F114" i="6"/>
  <c r="AA111" i="6" s="1"/>
  <c r="F115" i="6"/>
  <c r="F116" i="6"/>
  <c r="F117" i="6"/>
  <c r="F118" i="6"/>
  <c r="F119" i="6"/>
  <c r="F120" i="6"/>
  <c r="F121" i="6"/>
  <c r="AA118" i="6" s="1"/>
  <c r="F122" i="6"/>
  <c r="AA119" i="6" s="1"/>
  <c r="F123" i="6"/>
  <c r="AA121" i="6" s="1"/>
  <c r="F124" i="6"/>
  <c r="F125" i="6"/>
  <c r="F126" i="6"/>
  <c r="F127" i="6"/>
  <c r="F128" i="6"/>
  <c r="F129" i="6"/>
  <c r="AA126" i="6" s="1"/>
  <c r="F130" i="6"/>
  <c r="AA127" i="6" s="1"/>
  <c r="F131" i="6"/>
  <c r="AA128" i="6" s="1"/>
  <c r="F132" i="6"/>
  <c r="F133" i="6"/>
  <c r="F134" i="6"/>
  <c r="F135" i="6"/>
  <c r="F136" i="6"/>
  <c r="F137" i="6"/>
  <c r="F138" i="6"/>
  <c r="AA135" i="6" s="1"/>
  <c r="F139" i="6"/>
  <c r="AA137" i="6" s="1"/>
  <c r="F140" i="6"/>
  <c r="F141" i="6"/>
  <c r="F142" i="6"/>
  <c r="F143" i="6"/>
  <c r="F144" i="6"/>
  <c r="F145" i="6"/>
  <c r="F146" i="6"/>
  <c r="F147" i="6"/>
  <c r="AA145" i="6" s="1"/>
  <c r="F148" i="6"/>
  <c r="F149" i="6"/>
  <c r="F150" i="6"/>
  <c r="F151" i="6"/>
  <c r="F152" i="6"/>
  <c r="F153" i="6"/>
  <c r="F154" i="6"/>
  <c r="F155" i="6"/>
  <c r="AA153" i="6" s="1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AA185" i="6" s="1"/>
  <c r="F188" i="6"/>
  <c r="F189" i="6"/>
  <c r="F190" i="6"/>
  <c r="F191" i="6"/>
  <c r="F192" i="6"/>
  <c r="F193" i="6"/>
  <c r="F194" i="6"/>
  <c r="F195" i="6"/>
  <c r="AA193" i="6" s="1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AA215" i="6" s="1"/>
  <c r="F219" i="6"/>
  <c r="AA216" i="6" s="1"/>
  <c r="F220" i="6"/>
  <c r="F221" i="6"/>
  <c r="F222" i="6"/>
  <c r="F223" i="6"/>
  <c r="F224" i="6"/>
  <c r="F225" i="6"/>
  <c r="F226" i="6"/>
  <c r="AA223" i="6" s="1"/>
  <c r="F227" i="6"/>
  <c r="AA224" i="6" s="1"/>
  <c r="F228" i="6"/>
  <c r="F229" i="6"/>
  <c r="F230" i="6"/>
  <c r="F231" i="6"/>
  <c r="F232" i="6"/>
  <c r="F233" i="6"/>
  <c r="F234" i="6"/>
  <c r="F235" i="6"/>
  <c r="AA232" i="6" s="1"/>
  <c r="F236" i="6"/>
  <c r="F237" i="6"/>
  <c r="F238" i="6"/>
  <c r="F239" i="6"/>
  <c r="F240" i="6"/>
  <c r="F241" i="6"/>
  <c r="AA238" i="6" s="1"/>
  <c r="F242" i="6"/>
  <c r="F243" i="6"/>
  <c r="AA240" i="6" s="1"/>
  <c r="F244" i="6"/>
  <c r="F245" i="6"/>
  <c r="F246" i="6"/>
  <c r="F247" i="6"/>
  <c r="F248" i="6"/>
  <c r="F249" i="6"/>
  <c r="F250" i="6"/>
  <c r="F251" i="6"/>
  <c r="AA248" i="6" s="1"/>
  <c r="F252" i="6"/>
  <c r="F253" i="6"/>
  <c r="F254" i="6"/>
  <c r="F255" i="6"/>
  <c r="F256" i="6"/>
  <c r="F257" i="6"/>
  <c r="AA254" i="6" s="1"/>
  <c r="F258" i="6"/>
  <c r="F259" i="6"/>
  <c r="AA256" i="6" s="1"/>
  <c r="F260" i="6"/>
  <c r="F261" i="6"/>
  <c r="F262" i="6"/>
  <c r="F263" i="6"/>
  <c r="F264" i="6"/>
  <c r="F265" i="6"/>
  <c r="F266" i="6"/>
  <c r="F267" i="6"/>
  <c r="AA264" i="6" s="1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AA288" i="6" s="1"/>
  <c r="F292" i="6"/>
  <c r="F293" i="6"/>
  <c r="F294" i="6"/>
  <c r="F295" i="6"/>
  <c r="F296" i="6"/>
  <c r="F297" i="6"/>
  <c r="F298" i="6"/>
  <c r="F299" i="6"/>
  <c r="AA296" i="6" s="1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AA320" i="6" s="1"/>
  <c r="F324" i="6"/>
  <c r="F325" i="6"/>
  <c r="F326" i="6"/>
  <c r="F327" i="6"/>
  <c r="F328" i="6"/>
  <c r="F329" i="6"/>
  <c r="F330" i="6"/>
  <c r="F331" i="6"/>
  <c r="AA328" i="6" s="1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AA345" i="6" s="1"/>
  <c r="F348" i="6"/>
  <c r="F349" i="6"/>
  <c r="F350" i="6"/>
  <c r="F351" i="6"/>
  <c r="F352" i="6"/>
  <c r="F353" i="6"/>
  <c r="F354" i="6"/>
  <c r="F355" i="6"/>
  <c r="AA352" i="6" s="1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AA462" i="6" s="1"/>
  <c r="F466" i="6"/>
  <c r="F467" i="6"/>
  <c r="F468" i="6"/>
  <c r="F469" i="6"/>
  <c r="F470" i="6"/>
  <c r="F471" i="6"/>
  <c r="F472" i="6"/>
  <c r="F473" i="6"/>
  <c r="AA470" i="6" s="1"/>
  <c r="F474" i="6"/>
  <c r="AA471" i="6" s="1"/>
  <c r="F475" i="6"/>
  <c r="AA473" i="6" s="1"/>
  <c r="F476" i="6"/>
  <c r="F477" i="6"/>
  <c r="F478" i="6"/>
  <c r="F479" i="6"/>
  <c r="F480" i="6"/>
  <c r="F481" i="6"/>
  <c r="F482" i="6"/>
  <c r="AA479" i="6" s="1"/>
  <c r="F483" i="6"/>
  <c r="F484" i="6"/>
  <c r="F485" i="6"/>
  <c r="F486" i="6"/>
  <c r="F487" i="6"/>
  <c r="F488" i="6"/>
  <c r="F489" i="6"/>
  <c r="F490" i="6"/>
  <c r="AA487" i="6" s="1"/>
  <c r="F491" i="6"/>
  <c r="F492" i="6"/>
  <c r="F493" i="6"/>
  <c r="F494" i="6"/>
  <c r="F495" i="6"/>
  <c r="F496" i="6"/>
  <c r="F497" i="6"/>
  <c r="F498" i="6"/>
  <c r="AA495" i="6" s="1"/>
  <c r="F499" i="6"/>
  <c r="F500" i="6"/>
  <c r="F501" i="6"/>
  <c r="F502" i="6"/>
  <c r="F503" i="6"/>
  <c r="F504" i="6"/>
  <c r="F505" i="6"/>
  <c r="F506" i="6"/>
  <c r="AA503" i="6" s="1"/>
  <c r="F507" i="6"/>
  <c r="F508" i="6"/>
  <c r="F509" i="6"/>
  <c r="F510" i="6"/>
  <c r="F511" i="6"/>
  <c r="F512" i="6"/>
  <c r="F513" i="6"/>
  <c r="F514" i="6"/>
  <c r="AA511" i="6" s="1"/>
  <c r="F515" i="6"/>
  <c r="AA513" i="6" s="1"/>
  <c r="F516" i="6"/>
  <c r="F517" i="6"/>
  <c r="F518" i="6"/>
  <c r="F519" i="6"/>
  <c r="F520" i="6"/>
  <c r="F521" i="6"/>
  <c r="F522" i="6"/>
  <c r="AA519" i="6" s="1"/>
  <c r="F523" i="6"/>
  <c r="AA521" i="6" s="1"/>
  <c r="F524" i="6"/>
  <c r="F525" i="6"/>
  <c r="F526" i="6"/>
  <c r="F527" i="6"/>
  <c r="F528" i="6"/>
  <c r="F529" i="6"/>
  <c r="F530" i="6"/>
  <c r="AA527" i="6" s="1"/>
  <c r="F531" i="6"/>
  <c r="AA529" i="6" s="1"/>
  <c r="F532" i="6"/>
  <c r="F533" i="6"/>
  <c r="F534" i="6"/>
  <c r="F535" i="6"/>
  <c r="F536" i="6"/>
  <c r="F537" i="6"/>
  <c r="AA534" i="6" s="1"/>
  <c r="F538" i="6"/>
  <c r="F539" i="6"/>
  <c r="AA537" i="6" s="1"/>
  <c r="F540" i="6"/>
  <c r="F541" i="6"/>
  <c r="F542" i="6"/>
  <c r="F543" i="6"/>
  <c r="F544" i="6"/>
  <c r="F545" i="6"/>
  <c r="AA542" i="6" s="1"/>
  <c r="F546" i="6"/>
  <c r="AA543" i="6" s="1"/>
  <c r="F547" i="6"/>
  <c r="AA545" i="6" s="1"/>
  <c r="F548" i="6"/>
  <c r="F549" i="6"/>
  <c r="F550" i="6"/>
  <c r="F551" i="6"/>
  <c r="F552" i="6"/>
  <c r="F553" i="6"/>
  <c r="F554" i="6"/>
  <c r="AA551" i="6" s="1"/>
  <c r="F555" i="6"/>
  <c r="F556" i="6"/>
  <c r="F557" i="6"/>
  <c r="F558" i="6"/>
  <c r="F559" i="6"/>
  <c r="F560" i="6"/>
  <c r="F561" i="6"/>
  <c r="AA558" i="6" s="1"/>
  <c r="F562" i="6"/>
  <c r="AA559" i="6" s="1"/>
  <c r="F563" i="6"/>
  <c r="AA561" i="6" s="1"/>
  <c r="F564" i="6"/>
  <c r="F565" i="6"/>
  <c r="F566" i="6"/>
  <c r="F567" i="6"/>
  <c r="F568" i="6"/>
  <c r="F569" i="6"/>
  <c r="F570" i="6"/>
  <c r="AA567" i="6" s="1"/>
  <c r="F571" i="6"/>
  <c r="F572" i="6"/>
  <c r="F573" i="6"/>
  <c r="F574" i="6"/>
  <c r="F575" i="6"/>
  <c r="F576" i="6"/>
  <c r="F577" i="6"/>
  <c r="AA574" i="6" s="1"/>
  <c r="F578" i="6"/>
  <c r="F579" i="6"/>
  <c r="AA577" i="6" s="1"/>
  <c r="F580" i="6"/>
  <c r="F581" i="6"/>
  <c r="F582" i="6"/>
  <c r="F583" i="6"/>
  <c r="F584" i="6"/>
  <c r="F585" i="6"/>
  <c r="AA582" i="6" s="1"/>
  <c r="F586" i="6"/>
  <c r="AA583" i="6" s="1"/>
  <c r="F587" i="6"/>
  <c r="AA584" i="6" s="1"/>
  <c r="F588" i="6"/>
  <c r="F589" i="6"/>
  <c r="F590" i="6"/>
  <c r="F591" i="6"/>
  <c r="F592" i="6"/>
  <c r="F593" i="6"/>
  <c r="AA590" i="6" s="1"/>
  <c r="F594" i="6"/>
  <c r="AA591" i="6" s="1"/>
  <c r="F595" i="6"/>
  <c r="AA592" i="6" s="1"/>
  <c r="F596" i="6"/>
  <c r="F597" i="6"/>
  <c r="F598" i="6"/>
  <c r="F599" i="6"/>
  <c r="F600" i="6"/>
  <c r="F601" i="6"/>
  <c r="F602" i="6"/>
  <c r="AA599" i="6" s="1"/>
  <c r="F603" i="6"/>
  <c r="AA600" i="6" s="1"/>
  <c r="F604" i="6"/>
  <c r="F605" i="6"/>
  <c r="F606" i="6"/>
  <c r="F607" i="6"/>
  <c r="F608" i="6"/>
  <c r="F609" i="6"/>
  <c r="AA606" i="6" s="1"/>
  <c r="F610" i="6"/>
  <c r="AA607" i="6" s="1"/>
  <c r="F611" i="6"/>
  <c r="AA608" i="6" s="1"/>
  <c r="F612" i="6"/>
  <c r="F613" i="6"/>
  <c r="F614" i="6"/>
  <c r="F615" i="6"/>
  <c r="F616" i="6"/>
  <c r="F617" i="6"/>
  <c r="AA614" i="6" s="1"/>
  <c r="F618" i="6"/>
  <c r="F619" i="6"/>
  <c r="AA616" i="6" s="1"/>
  <c r="F620" i="6"/>
  <c r="F621" i="6"/>
  <c r="F622" i="6"/>
  <c r="F623" i="6"/>
  <c r="F624" i="6"/>
  <c r="F625" i="6"/>
  <c r="AA622" i="6" s="1"/>
  <c r="F626" i="6"/>
  <c r="F627" i="6"/>
  <c r="AA624" i="6" s="1"/>
  <c r="F628" i="6"/>
  <c r="F629" i="6"/>
  <c r="F630" i="6"/>
  <c r="F631" i="6"/>
  <c r="F632" i="6"/>
  <c r="F633" i="6"/>
  <c r="F634" i="6"/>
  <c r="F635" i="6"/>
  <c r="AA632" i="6" s="1"/>
  <c r="F636" i="6"/>
  <c r="F637" i="6"/>
  <c r="F638" i="6"/>
  <c r="F639" i="6"/>
  <c r="F640" i="6"/>
  <c r="F641" i="6"/>
  <c r="F642" i="6"/>
  <c r="F643" i="6"/>
  <c r="AA640" i="6" s="1"/>
  <c r="F644" i="6"/>
  <c r="F645" i="6"/>
  <c r="F646" i="6"/>
  <c r="F647" i="6"/>
  <c r="F648" i="6"/>
  <c r="F649" i="6"/>
  <c r="AA646" i="6" s="1"/>
  <c r="F650" i="6"/>
  <c r="F651" i="6"/>
  <c r="AA648" i="6" s="1"/>
  <c r="F652" i="6"/>
  <c r="F653" i="6"/>
  <c r="F654" i="6"/>
  <c r="F655" i="6"/>
  <c r="F656" i="6"/>
  <c r="F657" i="6"/>
  <c r="AA654" i="6" s="1"/>
  <c r="F658" i="6"/>
  <c r="F659" i="6"/>
  <c r="AA656" i="6" s="1"/>
  <c r="F660" i="6"/>
  <c r="F661" i="6"/>
  <c r="F662" i="6"/>
  <c r="F663" i="6"/>
  <c r="F664" i="6"/>
  <c r="F665" i="6"/>
  <c r="AA662" i="6" s="1"/>
  <c r="F666" i="6"/>
  <c r="F667" i="6"/>
  <c r="AA664" i="6" s="1"/>
  <c r="F668" i="6"/>
  <c r="F669" i="6"/>
  <c r="F670" i="6"/>
  <c r="F671" i="6"/>
  <c r="F672" i="6"/>
  <c r="F673" i="6"/>
  <c r="F674" i="6"/>
  <c r="AA671" i="6" s="1"/>
  <c r="F675" i="6"/>
  <c r="AA672" i="6" s="1"/>
  <c r="F676" i="6"/>
  <c r="F677" i="6"/>
  <c r="F678" i="6"/>
  <c r="F679" i="6"/>
  <c r="F680" i="6"/>
  <c r="F681" i="6"/>
  <c r="F682" i="6"/>
  <c r="AA679" i="6" s="1"/>
  <c r="F683" i="6"/>
  <c r="AA680" i="6" s="1"/>
  <c r="F684" i="6"/>
  <c r="F685" i="6"/>
  <c r="F686" i="6"/>
  <c r="F687" i="6"/>
  <c r="F688" i="6"/>
  <c r="F689" i="6"/>
  <c r="F690" i="6"/>
  <c r="AA687" i="6" s="1"/>
  <c r="F691" i="6"/>
  <c r="AA688" i="6" s="1"/>
  <c r="F692" i="6"/>
  <c r="F693" i="6"/>
  <c r="F694" i="6"/>
  <c r="F695" i="6"/>
  <c r="F696" i="6"/>
  <c r="F697" i="6"/>
  <c r="AA694" i="6" s="1"/>
  <c r="F698" i="6"/>
  <c r="AA695" i="6" s="1"/>
  <c r="F699" i="6"/>
  <c r="AA696" i="6" s="1"/>
  <c r="F700" i="6"/>
  <c r="F701" i="6"/>
  <c r="F702" i="6"/>
  <c r="F703" i="6"/>
  <c r="F704" i="6"/>
  <c r="F705" i="6"/>
  <c r="F706" i="6"/>
  <c r="AA703" i="6" s="1"/>
  <c r="F707" i="6"/>
  <c r="AA705" i="6" s="1"/>
  <c r="F708" i="6"/>
  <c r="F709" i="6"/>
  <c r="F710" i="6"/>
  <c r="F711" i="6"/>
  <c r="F712" i="6"/>
  <c r="F713" i="6"/>
  <c r="F714" i="6"/>
  <c r="F715" i="6"/>
  <c r="AA713" i="6" s="1"/>
  <c r="F716" i="6"/>
  <c r="F717" i="6"/>
  <c r="F718" i="6"/>
  <c r="F719" i="6"/>
  <c r="F720" i="6"/>
  <c r="F721" i="6"/>
  <c r="F722" i="6"/>
  <c r="F723" i="6"/>
  <c r="AA720" i="6" s="1"/>
  <c r="F724" i="6"/>
  <c r="F725" i="6"/>
  <c r="F726" i="6"/>
  <c r="F727" i="6"/>
  <c r="F728" i="6"/>
  <c r="F729" i="6"/>
  <c r="AA726" i="6" s="1"/>
  <c r="F730" i="6"/>
  <c r="F731" i="6"/>
  <c r="AA728" i="6" s="1"/>
  <c r="F732" i="6"/>
  <c r="F733" i="6"/>
  <c r="F734" i="6"/>
  <c r="F735" i="6"/>
  <c r="F736" i="6"/>
  <c r="F737" i="6"/>
  <c r="AA734" i="6" s="1"/>
  <c r="F738" i="6"/>
  <c r="AA735" i="6" s="1"/>
  <c r="F739" i="6"/>
  <c r="AA736" i="6" s="1"/>
  <c r="F740" i="6"/>
  <c r="F741" i="6"/>
  <c r="F742" i="6"/>
  <c r="F743" i="6"/>
  <c r="F744" i="6"/>
  <c r="F745" i="6"/>
  <c r="AA742" i="6" s="1"/>
  <c r="F746" i="6"/>
  <c r="AA743" i="6" s="1"/>
  <c r="F747" i="6"/>
  <c r="AA744" i="6" s="1"/>
  <c r="F748" i="6"/>
  <c r="F749" i="6"/>
  <c r="F750" i="6"/>
  <c r="F751" i="6"/>
  <c r="F752" i="6"/>
  <c r="F753" i="6"/>
  <c r="F754" i="6"/>
  <c r="AA751" i="6" s="1"/>
  <c r="F755" i="6"/>
  <c r="AA752" i="6" s="1"/>
  <c r="F756" i="6"/>
  <c r="F757" i="6"/>
  <c r="F758" i="6"/>
  <c r="F759" i="6"/>
  <c r="F760" i="6"/>
  <c r="F761" i="6"/>
  <c r="F762" i="6"/>
  <c r="AA759" i="6" s="1"/>
  <c r="F763" i="6"/>
  <c r="F764" i="6"/>
  <c r="F765" i="6"/>
  <c r="F766" i="6"/>
  <c r="F767" i="6"/>
  <c r="F768" i="6"/>
  <c r="F769" i="6"/>
  <c r="F770" i="6"/>
  <c r="F771" i="6"/>
  <c r="AA768" i="6" s="1"/>
  <c r="F772" i="6"/>
  <c r="F773" i="6"/>
  <c r="F774" i="6"/>
  <c r="F775" i="6"/>
  <c r="F776" i="6"/>
  <c r="F777" i="6"/>
  <c r="F778" i="6"/>
  <c r="AA775" i="6" s="1"/>
  <c r="F779" i="6"/>
  <c r="F780" i="6"/>
  <c r="F781" i="6"/>
  <c r="F782" i="6"/>
  <c r="F783" i="6"/>
  <c r="F784" i="6"/>
  <c r="F785" i="6"/>
  <c r="AA782" i="6" s="1"/>
  <c r="F786" i="6"/>
  <c r="AA783" i="6" s="1"/>
  <c r="F787" i="6"/>
  <c r="AA784" i="6" s="1"/>
  <c r="F788" i="6"/>
  <c r="F789" i="6"/>
  <c r="F790" i="6"/>
  <c r="F791" i="6"/>
  <c r="F792" i="6"/>
  <c r="F793" i="6"/>
  <c r="F794" i="6"/>
  <c r="F795" i="6"/>
  <c r="AA792" i="6" s="1"/>
  <c r="F796" i="6"/>
  <c r="F797" i="6"/>
  <c r="F798" i="6"/>
  <c r="F799" i="6"/>
  <c r="F800" i="6"/>
  <c r="F801" i="6"/>
  <c r="F802" i="6"/>
  <c r="F803" i="6"/>
  <c r="AA800" i="6" s="1"/>
  <c r="F804" i="6"/>
  <c r="F805" i="6"/>
  <c r="F806" i="6"/>
  <c r="F807" i="6"/>
  <c r="F808" i="6"/>
  <c r="F809" i="6"/>
  <c r="F810" i="6"/>
  <c r="F811" i="6"/>
  <c r="AA808" i="6" s="1"/>
  <c r="F812" i="6"/>
  <c r="F813" i="6"/>
  <c r="F814" i="6"/>
  <c r="F815" i="6"/>
  <c r="F816" i="6"/>
  <c r="F817" i="6"/>
  <c r="F818" i="6"/>
  <c r="F819" i="6"/>
  <c r="AA816" i="6" s="1"/>
  <c r="F820" i="6"/>
  <c r="F821" i="6"/>
  <c r="F822" i="6"/>
  <c r="F823" i="6"/>
  <c r="F824" i="6"/>
  <c r="F825" i="6"/>
  <c r="F826" i="6"/>
  <c r="F827" i="6"/>
  <c r="AA824" i="6" s="1"/>
  <c r="F828" i="6"/>
  <c r="F829" i="6"/>
  <c r="F830" i="6"/>
  <c r="F831" i="6"/>
  <c r="F832" i="6"/>
  <c r="F833" i="6"/>
  <c r="F834" i="6"/>
  <c r="F835" i="6"/>
  <c r="AA832" i="6" s="1"/>
  <c r="F836" i="6"/>
  <c r="F837" i="6"/>
  <c r="F838" i="6"/>
  <c r="F839" i="6"/>
  <c r="F840" i="6"/>
  <c r="F841" i="6"/>
  <c r="AA838" i="6" s="1"/>
  <c r="F842" i="6"/>
  <c r="F843" i="6"/>
  <c r="F844" i="6"/>
  <c r="F845" i="6"/>
  <c r="F846" i="6"/>
  <c r="F847" i="6"/>
  <c r="F848" i="6"/>
  <c r="F849" i="6"/>
  <c r="AA846" i="6" s="1"/>
  <c r="F850" i="6"/>
  <c r="AA847" i="6" s="1"/>
  <c r="F851" i="6"/>
  <c r="F852" i="6"/>
  <c r="F853" i="6"/>
  <c r="F854" i="6"/>
  <c r="F855" i="6"/>
  <c r="F856" i="6"/>
  <c r="F857" i="6"/>
  <c r="AA854" i="6" s="1"/>
  <c r="F858" i="6"/>
  <c r="AA855" i="6" s="1"/>
  <c r="F859" i="6"/>
  <c r="AA856" i="6" s="1"/>
  <c r="F860" i="6"/>
  <c r="F861" i="6"/>
  <c r="F862" i="6"/>
  <c r="F863" i="6"/>
  <c r="F864" i="6"/>
  <c r="F865" i="6"/>
  <c r="F866" i="6"/>
  <c r="AA863" i="6" s="1"/>
  <c r="F867" i="6"/>
  <c r="AA864" i="6" s="1"/>
  <c r="F868" i="6"/>
  <c r="F869" i="6"/>
  <c r="F870" i="6"/>
  <c r="F871" i="6"/>
  <c r="F872" i="6"/>
  <c r="F873" i="6"/>
  <c r="AA870" i="6" s="1"/>
  <c r="F874" i="6"/>
  <c r="AA871" i="6" s="1"/>
  <c r="F875" i="6"/>
  <c r="AA872" i="6" s="1"/>
  <c r="F876" i="6"/>
  <c r="F877" i="6"/>
  <c r="F878" i="6"/>
  <c r="F879" i="6"/>
  <c r="F880" i="6"/>
  <c r="F881" i="6"/>
  <c r="AA878" i="6" s="1"/>
  <c r="F882" i="6"/>
  <c r="AA879" i="6" s="1"/>
  <c r="F883" i="6"/>
  <c r="AA880" i="6" s="1"/>
  <c r="F884" i="6"/>
  <c r="F885" i="6"/>
  <c r="F886" i="6"/>
  <c r="F887" i="6"/>
  <c r="F888" i="6"/>
  <c r="F889" i="6"/>
  <c r="AA886" i="6" s="1"/>
  <c r="F890" i="6"/>
  <c r="AA887" i="6" s="1"/>
  <c r="F891" i="6"/>
  <c r="AA888" i="6" s="1"/>
  <c r="F892" i="6"/>
  <c r="F893" i="6"/>
  <c r="F894" i="6"/>
  <c r="F895" i="6"/>
  <c r="F896" i="6"/>
  <c r="F897" i="6"/>
  <c r="AA894" i="6" s="1"/>
  <c r="F898" i="6"/>
  <c r="AA895" i="6" s="1"/>
  <c r="F899" i="6"/>
  <c r="AA896" i="6" s="1"/>
  <c r="F900" i="6"/>
  <c r="F901" i="6"/>
  <c r="F902" i="6"/>
  <c r="F903" i="6"/>
  <c r="F904" i="6"/>
  <c r="F905" i="6"/>
  <c r="AA902" i="6" s="1"/>
  <c r="F906" i="6"/>
  <c r="F907" i="6"/>
  <c r="AA905" i="6" s="1"/>
  <c r="F908" i="6"/>
  <c r="F909" i="6"/>
  <c r="F910" i="6"/>
  <c r="F911" i="6"/>
  <c r="F912" i="6"/>
  <c r="F913" i="6"/>
  <c r="F914" i="6"/>
  <c r="F915" i="6"/>
  <c r="AA913" i="6" s="1"/>
  <c r="F916" i="6"/>
  <c r="F917" i="6"/>
  <c r="F918" i="6"/>
  <c r="F919" i="6"/>
  <c r="F920" i="6"/>
  <c r="F921" i="6"/>
  <c r="F922" i="6"/>
  <c r="F923" i="6"/>
  <c r="AA921" i="6" s="1"/>
  <c r="F924" i="6"/>
  <c r="F925" i="6"/>
  <c r="F926" i="6"/>
  <c r="F927" i="6"/>
  <c r="F928" i="6"/>
  <c r="F929" i="6"/>
  <c r="F930" i="6"/>
  <c r="F931" i="6"/>
  <c r="AA929" i="6" s="1"/>
  <c r="F932" i="6"/>
  <c r="F933" i="6"/>
  <c r="F934" i="6"/>
  <c r="F935" i="6"/>
  <c r="F936" i="6"/>
  <c r="F937" i="6"/>
  <c r="AA934" i="6" s="1"/>
  <c r="F938" i="6"/>
  <c r="F939" i="6"/>
  <c r="AA937" i="6" s="1"/>
  <c r="F940" i="6"/>
  <c r="F941" i="6"/>
  <c r="F942" i="6"/>
  <c r="F943" i="6"/>
  <c r="F944" i="6"/>
  <c r="F945" i="6"/>
  <c r="AA942" i="6" s="1"/>
  <c r="F946" i="6"/>
  <c r="F947" i="6"/>
  <c r="AA945" i="6" s="1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AA961" i="6" s="1"/>
  <c r="F964" i="6"/>
  <c r="F965" i="6"/>
  <c r="F966" i="6"/>
  <c r="F967" i="6"/>
  <c r="F968" i="6"/>
  <c r="F969" i="6"/>
  <c r="AA966" i="6" s="1"/>
  <c r="F970" i="6"/>
  <c r="F971" i="6"/>
  <c r="AA969" i="6" s="1"/>
  <c r="F972" i="6"/>
  <c r="F973" i="6"/>
  <c r="F974" i="6"/>
  <c r="F975" i="6"/>
  <c r="F976" i="6"/>
  <c r="F977" i="6"/>
  <c r="AA974" i="6" s="1"/>
  <c r="F978" i="6"/>
  <c r="F979" i="6"/>
  <c r="AA977" i="6" s="1"/>
  <c r="F980" i="6"/>
  <c r="F981" i="6"/>
  <c r="F982" i="6"/>
  <c r="F983" i="6"/>
  <c r="F984" i="6"/>
  <c r="F985" i="6"/>
  <c r="F986" i="6"/>
  <c r="F987" i="6"/>
  <c r="AA984" i="6" s="1"/>
  <c r="F988" i="6"/>
  <c r="F989" i="6"/>
  <c r="F990" i="6"/>
  <c r="F991" i="6"/>
  <c r="F992" i="6"/>
  <c r="F993" i="6"/>
  <c r="F994" i="6"/>
  <c r="AA991" i="6" s="1"/>
  <c r="F995" i="6"/>
  <c r="AA993" i="6" s="1"/>
  <c r="F996" i="6"/>
  <c r="F997" i="6"/>
  <c r="F998" i="6"/>
  <c r="F999" i="6"/>
  <c r="F1000" i="6"/>
  <c r="F1001" i="6"/>
  <c r="F1002" i="6"/>
  <c r="F1003" i="6"/>
  <c r="AA1001" i="6" s="1"/>
  <c r="F1004" i="6"/>
  <c r="F1005" i="6"/>
  <c r="F1006" i="6"/>
  <c r="F1007" i="6"/>
  <c r="F1008" i="6"/>
  <c r="F1009" i="6"/>
  <c r="F1010" i="6"/>
  <c r="F1011" i="6"/>
  <c r="AA1009" i="6" s="1"/>
  <c r="F1012" i="6"/>
  <c r="F1013" i="6"/>
  <c r="F1014" i="6"/>
  <c r="F1015" i="6"/>
  <c r="F1016" i="6"/>
  <c r="F1017" i="6"/>
  <c r="F1018" i="6"/>
  <c r="F1019" i="6"/>
  <c r="AA1017" i="6" s="1"/>
  <c r="F1020" i="6"/>
  <c r="F1021" i="6"/>
  <c r="F1022" i="6"/>
  <c r="F1023" i="6"/>
  <c r="F1024" i="6"/>
  <c r="F1025" i="6"/>
  <c r="F1026" i="6"/>
  <c r="F1027" i="6"/>
  <c r="AA1025" i="6" s="1"/>
  <c r="F1028" i="6"/>
  <c r="F1029" i="6"/>
  <c r="F1030" i="6"/>
  <c r="F1031" i="6"/>
  <c r="F1032" i="6"/>
  <c r="F1033" i="6"/>
  <c r="F1034" i="6"/>
  <c r="F1035" i="6"/>
  <c r="AA1033" i="6" s="1"/>
  <c r="F1036" i="6"/>
  <c r="F1037" i="6"/>
  <c r="F1038" i="6"/>
  <c r="F1039" i="6"/>
  <c r="F1040" i="6"/>
  <c r="F1041" i="6"/>
  <c r="F1042" i="6"/>
  <c r="F1043" i="6"/>
  <c r="AA1041" i="6" s="1"/>
  <c r="F1044" i="6"/>
  <c r="F1045" i="6"/>
  <c r="F1046" i="6"/>
  <c r="F1047" i="6"/>
  <c r="F1048" i="6"/>
  <c r="F1049" i="6"/>
  <c r="AA1046" i="6" s="1"/>
  <c r="F1050" i="6"/>
  <c r="F1051" i="6"/>
  <c r="F1052" i="6"/>
  <c r="F1053" i="6"/>
  <c r="F1054" i="6"/>
  <c r="F1055" i="6"/>
  <c r="F1056" i="6"/>
  <c r="F1057" i="6"/>
  <c r="AA1054" i="6" s="1"/>
  <c r="F1058" i="6"/>
  <c r="AA1055" i="6" s="1"/>
  <c r="F1059" i="6"/>
  <c r="F1060" i="6"/>
  <c r="F1061" i="6"/>
  <c r="F1062" i="6"/>
  <c r="F1063" i="6"/>
  <c r="F1064" i="6"/>
  <c r="F1065" i="6"/>
  <c r="AA1062" i="6" s="1"/>
  <c r="F1066" i="6"/>
  <c r="AA1063" i="6" s="1"/>
  <c r="F1067" i="6"/>
  <c r="F1068" i="6"/>
  <c r="F1069" i="6"/>
  <c r="F1070" i="6"/>
  <c r="F1071" i="6"/>
  <c r="F1072" i="6"/>
  <c r="F1073" i="6"/>
  <c r="AA1070" i="6" s="1"/>
  <c r="F1074" i="6"/>
  <c r="AA1071" i="6" s="1"/>
  <c r="F1075" i="6"/>
  <c r="F1076" i="6"/>
  <c r="F1077" i="6"/>
  <c r="F1078" i="6"/>
  <c r="F1079" i="6"/>
  <c r="F1080" i="6"/>
  <c r="F1081" i="6"/>
  <c r="AA1078" i="6" s="1"/>
  <c r="F1082" i="6"/>
  <c r="AA1079" i="6" s="1"/>
  <c r="F1083" i="6"/>
  <c r="F1084" i="6"/>
  <c r="F1085" i="6"/>
  <c r="F1086" i="6"/>
  <c r="F1087" i="6"/>
  <c r="F1088" i="6"/>
  <c r="F1089" i="6"/>
  <c r="AA1086" i="6" s="1"/>
  <c r="F1090" i="6"/>
  <c r="AA1087" i="6" s="1"/>
  <c r="F1091" i="6"/>
  <c r="AA1089" i="6" s="1"/>
  <c r="F1092" i="6"/>
  <c r="F1093" i="6"/>
  <c r="F1094" i="6"/>
  <c r="F1095" i="6"/>
  <c r="F1096" i="6"/>
  <c r="F1097" i="6"/>
  <c r="AA1094" i="6" s="1"/>
  <c r="F1098" i="6"/>
  <c r="F1099" i="6"/>
  <c r="AA1097" i="6" s="1"/>
  <c r="F1100" i="6"/>
  <c r="F1101" i="6"/>
  <c r="F1102" i="6"/>
  <c r="F1103" i="6"/>
  <c r="F1104" i="6"/>
  <c r="F1105" i="6"/>
  <c r="AA1102" i="6" s="1"/>
  <c r="F1106" i="6"/>
  <c r="F1107" i="6"/>
  <c r="AA1105" i="6" s="1"/>
  <c r="F1108" i="6"/>
  <c r="F1109" i="6"/>
  <c r="F1110" i="6"/>
  <c r="F1111" i="6"/>
  <c r="F1112" i="6"/>
  <c r="F1113" i="6"/>
  <c r="AA1110" i="6" s="1"/>
  <c r="F1114" i="6"/>
  <c r="F1115" i="6"/>
  <c r="AA1113" i="6" s="1"/>
  <c r="F1116" i="6"/>
  <c r="F1117" i="6"/>
  <c r="F1118" i="6"/>
  <c r="F1119" i="6"/>
  <c r="F1120" i="6"/>
  <c r="F1121" i="6"/>
  <c r="AA1118" i="6" s="1"/>
  <c r="F1122" i="6"/>
  <c r="F1123" i="6"/>
  <c r="AA1121" i="6" s="1"/>
  <c r="F1124" i="6"/>
  <c r="F1125" i="6"/>
  <c r="F1126" i="6"/>
  <c r="F1127" i="6"/>
  <c r="F1128" i="6"/>
  <c r="F1129" i="6"/>
  <c r="AA1126" i="6" s="1"/>
  <c r="F1130" i="6"/>
  <c r="F1131" i="6"/>
  <c r="AA1129" i="6" s="1"/>
  <c r="F1132" i="6"/>
  <c r="F1133" i="6"/>
  <c r="F1134" i="6"/>
  <c r="F1135" i="6"/>
  <c r="F1136" i="6"/>
  <c r="F1137" i="6"/>
  <c r="F1138" i="6"/>
  <c r="F1139" i="6"/>
  <c r="AA1137" i="6" s="1"/>
  <c r="F1140" i="6"/>
  <c r="F1141" i="6"/>
  <c r="F1142" i="6"/>
  <c r="F1143" i="6"/>
  <c r="F1144" i="6"/>
  <c r="F1145" i="6"/>
  <c r="F1146" i="6"/>
  <c r="AA1143" i="6" s="1"/>
  <c r="F1147" i="6"/>
  <c r="F1148" i="6"/>
  <c r="F1149" i="6"/>
  <c r="F1150" i="6"/>
  <c r="F1151" i="6"/>
  <c r="F1152" i="6"/>
  <c r="F1153" i="6"/>
  <c r="AA1150" i="6" s="1"/>
  <c r="F1154" i="6"/>
  <c r="F1155" i="6"/>
  <c r="AA1152" i="6" s="1"/>
  <c r="F1156" i="6"/>
  <c r="F1157" i="6"/>
  <c r="F1158" i="6"/>
  <c r="F1159" i="6"/>
  <c r="F1160" i="6"/>
  <c r="F1161" i="6"/>
  <c r="F1162" i="6"/>
  <c r="AA1159" i="6" s="1"/>
  <c r="F1163" i="6"/>
  <c r="AA1160" i="6" s="1"/>
  <c r="F1164" i="6"/>
  <c r="F1165" i="6"/>
  <c r="F1166" i="6"/>
  <c r="F1167" i="6"/>
  <c r="F1168" i="6"/>
  <c r="F1169" i="6"/>
  <c r="F1170" i="6"/>
  <c r="AA1167" i="6" s="1"/>
  <c r="F1171" i="6"/>
  <c r="AA1168" i="6" s="1"/>
  <c r="F1172" i="6"/>
  <c r="F1173" i="6"/>
  <c r="F1174" i="6"/>
  <c r="F1175" i="6"/>
  <c r="F1176" i="6"/>
  <c r="F1177" i="6"/>
  <c r="AA1174" i="6" s="1"/>
  <c r="F1178" i="6"/>
  <c r="AA1175" i="6" s="1"/>
  <c r="F1179" i="6"/>
  <c r="AA1177" i="6" s="1"/>
  <c r="F1180" i="6"/>
  <c r="F1181" i="6"/>
  <c r="F1182" i="6"/>
  <c r="F1183" i="6"/>
  <c r="F1184" i="6"/>
  <c r="F1185" i="6"/>
  <c r="F1186" i="6"/>
  <c r="AA1183" i="6" s="1"/>
  <c r="F1187" i="6"/>
  <c r="AA1185" i="6" s="1"/>
  <c r="F1188" i="6"/>
  <c r="F1189" i="6"/>
  <c r="F1190" i="6"/>
  <c r="F1191" i="6"/>
  <c r="F1192" i="6"/>
  <c r="F1193" i="6"/>
  <c r="AA1190" i="6" s="1"/>
  <c r="F1194" i="6"/>
  <c r="F1195" i="6"/>
  <c r="AA1193" i="6" s="1"/>
  <c r="F1196" i="6"/>
  <c r="F1197" i="6"/>
  <c r="F1198" i="6"/>
  <c r="F1199" i="6"/>
  <c r="F1200" i="6"/>
  <c r="F1201" i="6"/>
  <c r="F1202" i="6"/>
  <c r="AA1199" i="6" s="1"/>
  <c r="F1203" i="6"/>
  <c r="AA1200" i="6" s="1"/>
  <c r="F1204" i="6"/>
  <c r="F1205" i="6"/>
  <c r="F1206" i="6"/>
  <c r="AA1204" i="6" s="1"/>
  <c r="F1207" i="6"/>
  <c r="F1208" i="6"/>
  <c r="F1209" i="6"/>
  <c r="F1210" i="6"/>
  <c r="F1211" i="6"/>
  <c r="AA1208" i="6" s="1"/>
  <c r="F1212" i="6"/>
  <c r="F1213" i="6"/>
  <c r="AA1210" i="6" s="1"/>
  <c r="F1214" i="6"/>
  <c r="F1215" i="6"/>
  <c r="I11" i="6"/>
  <c r="F11" i="6"/>
  <c r="AA1212" i="6"/>
  <c r="AC1211" i="6"/>
  <c r="AC1212" i="6"/>
  <c r="AC1209" i="6"/>
  <c r="AC1208" i="6"/>
  <c r="AC1202" i="6"/>
  <c r="AA1202" i="6"/>
  <c r="AC1201" i="6"/>
  <c r="AC1199" i="6"/>
  <c r="AC1194" i="6"/>
  <c r="AA1194" i="6"/>
  <c r="AC1193" i="6"/>
  <c r="AC1190" i="6"/>
  <c r="AA1186" i="6"/>
  <c r="AC1185" i="6"/>
  <c r="AA1182" i="6"/>
  <c r="AC1181" i="6"/>
  <c r="AA1178" i="6"/>
  <c r="AC1180" i="6"/>
  <c r="AC1177" i="6"/>
  <c r="AC1179" i="6"/>
  <c r="AC1174" i="6"/>
  <c r="AC1173" i="6"/>
  <c r="AC1170" i="6"/>
  <c r="AA1169" i="6"/>
  <c r="AA1164" i="6"/>
  <c r="AC1165" i="6"/>
  <c r="AA1165" i="6"/>
  <c r="AC1163" i="6"/>
  <c r="AC1164" i="6"/>
  <c r="AA1161" i="6"/>
  <c r="AA1158" i="6"/>
  <c r="AC1156" i="6"/>
  <c r="AC1157" i="6"/>
  <c r="AC1154" i="6"/>
  <c r="AA1154" i="6"/>
  <c r="AC1153" i="6"/>
  <c r="AC1149" i="6"/>
  <c r="AA1149" i="6"/>
  <c r="AA1146" i="6"/>
  <c r="AC1148" i="6"/>
  <c r="AC1147" i="6"/>
  <c r="AC1146" i="6"/>
  <c r="AA1141" i="6"/>
  <c r="AA1142" i="6"/>
  <c r="AC1141" i="6"/>
  <c r="AC1140" i="6"/>
  <c r="AC1139" i="6"/>
  <c r="AC1137" i="6"/>
  <c r="AC1138" i="6"/>
  <c r="AA1138" i="6"/>
  <c r="AA1134" i="6"/>
  <c r="AA1133" i="6"/>
  <c r="AC1131" i="6"/>
  <c r="AC1129" i="6"/>
  <c r="AC1130" i="6"/>
  <c r="AA1130" i="6"/>
  <c r="AA1125" i="6"/>
  <c r="AC1123" i="6"/>
  <c r="AC1121" i="6"/>
  <c r="AC1122" i="6"/>
  <c r="AA1122" i="6"/>
  <c r="AA1117" i="6"/>
  <c r="AC1115" i="6"/>
  <c r="AC1114" i="6"/>
  <c r="AA1114" i="6"/>
  <c r="AA1107" i="6"/>
  <c r="AA1106" i="6"/>
  <c r="AC1107" i="6"/>
  <c r="AC1106" i="6"/>
  <c r="AC1105" i="6"/>
  <c r="AC1099" i="6"/>
  <c r="AA1099" i="6"/>
  <c r="AA1098" i="6"/>
  <c r="AA1095" i="6"/>
  <c r="AC1092" i="6"/>
  <c r="AC1091" i="6"/>
  <c r="AA1091" i="6"/>
  <c r="AA1090" i="6"/>
  <c r="AC1084" i="6"/>
  <c r="AA1081" i="6"/>
  <c r="AC1083" i="6"/>
  <c r="AA1083" i="6"/>
  <c r="AA1082" i="6"/>
  <c r="AC1076" i="6"/>
  <c r="AC1075" i="6"/>
  <c r="AA1075" i="6"/>
  <c r="AA1074" i="6"/>
  <c r="AC1068" i="6"/>
  <c r="AC1067" i="6"/>
  <c r="AA1067" i="6"/>
  <c r="AA1066" i="6"/>
  <c r="AC1060" i="6"/>
  <c r="AC1059" i="6"/>
  <c r="AA1058" i="6"/>
  <c r="AC1054" i="6"/>
  <c r="AC1052" i="6"/>
  <c r="AC1051" i="6"/>
  <c r="AA1051" i="6"/>
  <c r="AA1050" i="6"/>
  <c r="AC1046" i="6"/>
  <c r="AA1045" i="6"/>
  <c r="AC1043" i="6"/>
  <c r="AA1043" i="6"/>
  <c r="AC1042" i="6"/>
  <c r="AA1042" i="6"/>
  <c r="AC1041" i="6"/>
  <c r="AC1034" i="6"/>
  <c r="AA1034" i="6"/>
  <c r="AC1033" i="6"/>
  <c r="AC1031" i="6"/>
  <c r="AC1027" i="6"/>
  <c r="AA1028" i="6"/>
  <c r="AC1026" i="6"/>
  <c r="AA1026" i="6"/>
  <c r="AC1025" i="6"/>
  <c r="AC1019" i="6"/>
  <c r="AA1021" i="6"/>
  <c r="AA1020" i="6"/>
  <c r="AC1018" i="6"/>
  <c r="AA1018" i="6"/>
  <c r="AC1017" i="6"/>
  <c r="AC1011" i="6"/>
  <c r="AA1013" i="6"/>
  <c r="AA1012" i="6"/>
  <c r="AC1010" i="6"/>
  <c r="AA1010" i="6"/>
  <c r="AC1009" i="6"/>
  <c r="AC1005" i="6"/>
  <c r="AC1006" i="6"/>
  <c r="AC1003" i="6"/>
  <c r="AA1005" i="6"/>
  <c r="AA1004" i="6"/>
  <c r="AC1002" i="6"/>
  <c r="AA1002" i="6"/>
  <c r="AC1001" i="6"/>
  <c r="AC998" i="6"/>
  <c r="AC995" i="6"/>
  <c r="AA997" i="6"/>
  <c r="AA996" i="6"/>
  <c r="AC994" i="6"/>
  <c r="AA994" i="6"/>
  <c r="AC993" i="6"/>
  <c r="AC991" i="6"/>
  <c r="AA988" i="6"/>
  <c r="AA989" i="6"/>
  <c r="AC988" i="6"/>
  <c r="AC985" i="6"/>
  <c r="AC986" i="6"/>
  <c r="AC984" i="6"/>
  <c r="AC978" i="6"/>
  <c r="AA979" i="6"/>
  <c r="AA980" i="6"/>
  <c r="AA978" i="6"/>
  <c r="AC973" i="6"/>
  <c r="AC974" i="6"/>
  <c r="AC970" i="6"/>
  <c r="AC971" i="6"/>
  <c r="AA970" i="6"/>
  <c r="AC965" i="6"/>
  <c r="AC966" i="6"/>
  <c r="AC962" i="6"/>
  <c r="AC963" i="6"/>
  <c r="AA962" i="6"/>
  <c r="AA958" i="6"/>
  <c r="AC954" i="6"/>
  <c r="AC955" i="6"/>
  <c r="AA954" i="6"/>
  <c r="AA953" i="6"/>
  <c r="AC949" i="6"/>
  <c r="AC950" i="6"/>
  <c r="AA950" i="6"/>
  <c r="AC946" i="6"/>
  <c r="AC947" i="6"/>
  <c r="AA946" i="6"/>
  <c r="AC941" i="6"/>
  <c r="AC942" i="6"/>
  <c r="AC938" i="6"/>
  <c r="AC939" i="6"/>
  <c r="AA938" i="6"/>
  <c r="AC930" i="6"/>
  <c r="AC931" i="6"/>
  <c r="AC928" i="6"/>
  <c r="AA930" i="6"/>
  <c r="AC923" i="6"/>
  <c r="AA922" i="6"/>
  <c r="AC917" i="6"/>
  <c r="AC915" i="6"/>
  <c r="AC916" i="6"/>
  <c r="AC913" i="6"/>
  <c r="AC914" i="6"/>
  <c r="AA910" i="6"/>
  <c r="AC909" i="6"/>
  <c r="AC908" i="6"/>
  <c r="AA909" i="6"/>
  <c r="AC906" i="6"/>
  <c r="AC905" i="6"/>
  <c r="AA906" i="6"/>
  <c r="AA901" i="6"/>
  <c r="AA903" i="6"/>
  <c r="AC900" i="6"/>
  <c r="AA899" i="6"/>
  <c r="AC898" i="6"/>
  <c r="AA900" i="6"/>
  <c r="AC899" i="6"/>
  <c r="AC896" i="6"/>
  <c r="AC897" i="6"/>
  <c r="AA893" i="6"/>
  <c r="AC892" i="6"/>
  <c r="AA891" i="6"/>
  <c r="AC890" i="6"/>
  <c r="AA892" i="6"/>
  <c r="AC891" i="6"/>
  <c r="AC889" i="6"/>
  <c r="AA885" i="6"/>
  <c r="AC884" i="6"/>
  <c r="AA883" i="6"/>
  <c r="AC885" i="6"/>
  <c r="AC882" i="6"/>
  <c r="AA884" i="6"/>
  <c r="AC883" i="6"/>
  <c r="AA877" i="6"/>
  <c r="AC876" i="6"/>
  <c r="AA875" i="6"/>
  <c r="AC877" i="6"/>
  <c r="AC874" i="6"/>
  <c r="AC875" i="6"/>
  <c r="AA869" i="6"/>
  <c r="AC868" i="6"/>
  <c r="AA867" i="6"/>
  <c r="AC866" i="6"/>
  <c r="AA868" i="6"/>
  <c r="AC867" i="6"/>
  <c r="AC865" i="6"/>
  <c r="AA861" i="6"/>
  <c r="AC860" i="6"/>
  <c r="AA859" i="6"/>
  <c r="AC861" i="6"/>
  <c r="AC858" i="6"/>
  <c r="AA860" i="6"/>
  <c r="AC859" i="6"/>
  <c r="AA858" i="6"/>
  <c r="AA853" i="6"/>
  <c r="AC850" i="6"/>
  <c r="AA852" i="6"/>
  <c r="AA851" i="6"/>
  <c r="AA850" i="6"/>
  <c r="AC849" i="6"/>
  <c r="AA848" i="6"/>
  <c r="AC845" i="6"/>
  <c r="AA845" i="6"/>
  <c r="AC844" i="6"/>
  <c r="AA844" i="6"/>
  <c r="AA843" i="6"/>
  <c r="AC841" i="6"/>
  <c r="AA839" i="6"/>
  <c r="AA835" i="6"/>
  <c r="AA837" i="6"/>
  <c r="AA834" i="6"/>
  <c r="AC836" i="6"/>
  <c r="AA836" i="6"/>
  <c r="AC833" i="6"/>
  <c r="AC828" i="6"/>
  <c r="AA827" i="6"/>
  <c r="AC826" i="6"/>
  <c r="AA826" i="6"/>
  <c r="AA828" i="6"/>
  <c r="AC824" i="6"/>
  <c r="AC825" i="6"/>
  <c r="AC820" i="6"/>
  <c r="AA819" i="6"/>
  <c r="AC821" i="6"/>
  <c r="AC818" i="6"/>
  <c r="AA818" i="6"/>
  <c r="AA820" i="6"/>
  <c r="AC817" i="6"/>
  <c r="AC812" i="6"/>
  <c r="AA811" i="6"/>
  <c r="AC813" i="6"/>
  <c r="AC810" i="6"/>
  <c r="AA810" i="6"/>
  <c r="AA812" i="6"/>
  <c r="AC809" i="6"/>
  <c r="AC806" i="6"/>
  <c r="AA803" i="6"/>
  <c r="AC802" i="6"/>
  <c r="AA802" i="6"/>
  <c r="AA804" i="6"/>
  <c r="AC801" i="6"/>
  <c r="AC798" i="6"/>
  <c r="AA795" i="6"/>
  <c r="AC794" i="6"/>
  <c r="AA796" i="6"/>
  <c r="AC793" i="6"/>
  <c r="AC790" i="6"/>
  <c r="AC788" i="6"/>
  <c r="AA789" i="6"/>
  <c r="AA788" i="6"/>
  <c r="AC786" i="6"/>
  <c r="AC785" i="6"/>
  <c r="AC782" i="6"/>
  <c r="AA781" i="6"/>
  <c r="AC780" i="6"/>
  <c r="AA780" i="6"/>
  <c r="AC779" i="6"/>
  <c r="AA779" i="6"/>
  <c r="AC777" i="6"/>
  <c r="AC778" i="6"/>
  <c r="AA776" i="6"/>
  <c r="AC772" i="6"/>
  <c r="AC770" i="6"/>
  <c r="AA770" i="6"/>
  <c r="AA772" i="6"/>
  <c r="AC771" i="6"/>
  <c r="AA766" i="6"/>
  <c r="AC764" i="6"/>
  <c r="AC763" i="6"/>
  <c r="AA763" i="6"/>
  <c r="AC765" i="6"/>
  <c r="AC762" i="6"/>
  <c r="AA764" i="6"/>
  <c r="AC761" i="6"/>
  <c r="AA758" i="6"/>
  <c r="AA760" i="6"/>
  <c r="AC756" i="6"/>
  <c r="AC755" i="6"/>
  <c r="AA755" i="6"/>
  <c r="AC754" i="6"/>
  <c r="AA756" i="6"/>
  <c r="AC751" i="6"/>
  <c r="AC753" i="6"/>
  <c r="AA750" i="6"/>
  <c r="AC748" i="6"/>
  <c r="AC747" i="6"/>
  <c r="AA747" i="6"/>
  <c r="AC749" i="6"/>
  <c r="AC746" i="6"/>
  <c r="AA748" i="6"/>
  <c r="AC745" i="6"/>
  <c r="AC740" i="6"/>
  <c r="AC739" i="6"/>
  <c r="AA739" i="6"/>
  <c r="AC741" i="6"/>
  <c r="AC738" i="6"/>
  <c r="AA740" i="6"/>
  <c r="AC737" i="6"/>
  <c r="AC732" i="6"/>
  <c r="AA731" i="6"/>
  <c r="AC730" i="6"/>
  <c r="AA732" i="6"/>
  <c r="AA727" i="6"/>
  <c r="AC729" i="6"/>
  <c r="AC726" i="6"/>
  <c r="AC724" i="6"/>
  <c r="AA723" i="6"/>
  <c r="AC722" i="6"/>
  <c r="AA724" i="6"/>
  <c r="AA719" i="6"/>
  <c r="AC721" i="6"/>
  <c r="AC716" i="6"/>
  <c r="AA715" i="6"/>
  <c r="AA717" i="6"/>
  <c r="AA716" i="6"/>
  <c r="AC712" i="6"/>
  <c r="AC714" i="6"/>
  <c r="AC713" i="6"/>
  <c r="AC708" i="6"/>
  <c r="AC707" i="6"/>
  <c r="AC706" i="6"/>
  <c r="AC705" i="6"/>
  <c r="AC699" i="6"/>
  <c r="AA701" i="6"/>
  <c r="AA700" i="6"/>
  <c r="AC698" i="6"/>
  <c r="AC695" i="6"/>
  <c r="AC692" i="6"/>
  <c r="AA693" i="6"/>
  <c r="AC691" i="6"/>
  <c r="AC690" i="6"/>
  <c r="AC686" i="6"/>
  <c r="AC684" i="6"/>
  <c r="AA686" i="6"/>
  <c r="AA685" i="6"/>
  <c r="AC683" i="6"/>
  <c r="AC682" i="6"/>
  <c r="AC678" i="6"/>
  <c r="AC676" i="6"/>
  <c r="AA678" i="6"/>
  <c r="AA677" i="6"/>
  <c r="AC675" i="6"/>
  <c r="AC674" i="6"/>
  <c r="AC670" i="6"/>
  <c r="AC668" i="6"/>
  <c r="AA670" i="6"/>
  <c r="AA669" i="6"/>
  <c r="AC667" i="6"/>
  <c r="AC666" i="6"/>
  <c r="AA663" i="6"/>
  <c r="AC660" i="6"/>
  <c r="AA661" i="6"/>
  <c r="AC659" i="6"/>
  <c r="AC658" i="6"/>
  <c r="AA655" i="6"/>
  <c r="AC652" i="6"/>
  <c r="AA653" i="6"/>
  <c r="AC651" i="6"/>
  <c r="AC650" i="6"/>
  <c r="AC646" i="6"/>
  <c r="AC644" i="6"/>
  <c r="AA645" i="6"/>
  <c r="AC643" i="6"/>
  <c r="AC642" i="6"/>
  <c r="AC638" i="6"/>
  <c r="AA638" i="6"/>
  <c r="AC636" i="6"/>
  <c r="AA637" i="6"/>
  <c r="AC635" i="6"/>
  <c r="AC634" i="6"/>
  <c r="AC630" i="6"/>
  <c r="AA630" i="6"/>
  <c r="AC628" i="6"/>
  <c r="AA629" i="6"/>
  <c r="AC627" i="6"/>
  <c r="AC626" i="6"/>
  <c r="AC622" i="6"/>
  <c r="AC620" i="6"/>
  <c r="AA621" i="6"/>
  <c r="AC619" i="6"/>
  <c r="AC618" i="6"/>
  <c r="AC612" i="6"/>
  <c r="AC613" i="6"/>
  <c r="AA613" i="6"/>
  <c r="AC611" i="6"/>
  <c r="AC610" i="6"/>
  <c r="AC604" i="6"/>
  <c r="AC605" i="6"/>
  <c r="AA605" i="6"/>
  <c r="AC603" i="6"/>
  <c r="AC602" i="6"/>
  <c r="AA598" i="6"/>
  <c r="AC597" i="6"/>
  <c r="AC594" i="6"/>
  <c r="AC596" i="6"/>
  <c r="AC593" i="6"/>
  <c r="AA587" i="6"/>
  <c r="AA589" i="6"/>
  <c r="AC587" i="6"/>
  <c r="AC588" i="6"/>
  <c r="AA588" i="6"/>
  <c r="AC585" i="6"/>
  <c r="AA581" i="6"/>
  <c r="AC579" i="6"/>
  <c r="AA579" i="6"/>
  <c r="AC577" i="6"/>
  <c r="AC578" i="6"/>
  <c r="AA578" i="6"/>
  <c r="AA573" i="6"/>
  <c r="AC572" i="6"/>
  <c r="AC573" i="6"/>
  <c r="AC570" i="6"/>
  <c r="AA570" i="6"/>
  <c r="AC569" i="6"/>
  <c r="AC565" i="6"/>
  <c r="AA566" i="6"/>
  <c r="AC564" i="6"/>
  <c r="AC563" i="6"/>
  <c r="AC556" i="6"/>
  <c r="AA553" i="6"/>
  <c r="AC555" i="6"/>
  <c r="AA550" i="6"/>
  <c r="AC548" i="6"/>
  <c r="AC547" i="6"/>
  <c r="AC544" i="6"/>
  <c r="AC540" i="6"/>
  <c r="AC539" i="6"/>
  <c r="AC534" i="6"/>
  <c r="AA535" i="6"/>
  <c r="AC532" i="6"/>
  <c r="AC531" i="6"/>
  <c r="AC526" i="6"/>
  <c r="AC525" i="6"/>
  <c r="AA526" i="6"/>
  <c r="AC524" i="6"/>
  <c r="AC521" i="6"/>
  <c r="AC523" i="6"/>
  <c r="AC522" i="6"/>
  <c r="AC517" i="6"/>
  <c r="AA516" i="6"/>
  <c r="AA518" i="6"/>
  <c r="AA517" i="6"/>
  <c r="AC516" i="6"/>
  <c r="AC513" i="6"/>
  <c r="AC515" i="6"/>
  <c r="AC514" i="6"/>
  <c r="AA510" i="6"/>
  <c r="AC508" i="6"/>
  <c r="AC505" i="6"/>
  <c r="AC507" i="6"/>
  <c r="AC506" i="6"/>
  <c r="AA505" i="6"/>
  <c r="AA500" i="6"/>
  <c r="AA502" i="6"/>
  <c r="AC500" i="6"/>
  <c r="AC497" i="6"/>
  <c r="AC499" i="6"/>
  <c r="AC498" i="6"/>
  <c r="AA497" i="6"/>
  <c r="AC493" i="6"/>
  <c r="AA492" i="6"/>
  <c r="AC494" i="6"/>
  <c r="AA494" i="6"/>
  <c r="AC492" i="6"/>
  <c r="AC489" i="6"/>
  <c r="AC491" i="6"/>
  <c r="AC490" i="6"/>
  <c r="AA489" i="6"/>
  <c r="AA486" i="6"/>
  <c r="AA485" i="6"/>
  <c r="AC484" i="6"/>
  <c r="AC481" i="6"/>
  <c r="AC483" i="6"/>
  <c r="AC482" i="6"/>
  <c r="AA481" i="6"/>
  <c r="AA478" i="6"/>
  <c r="AC476" i="6"/>
  <c r="AC475" i="6"/>
  <c r="AC472" i="6"/>
  <c r="AC474" i="6"/>
  <c r="AC468" i="6"/>
  <c r="AC467" i="6"/>
  <c r="AC466" i="6"/>
  <c r="AA466" i="6"/>
  <c r="AA463" i="6"/>
  <c r="AA465" i="6"/>
  <c r="AC459" i="6"/>
  <c r="AC458" i="6"/>
  <c r="AC457" i="6"/>
  <c r="AA459" i="6"/>
  <c r="AA458" i="6"/>
  <c r="AA452" i="6"/>
  <c r="AC452" i="6"/>
  <c r="AA453" i="6"/>
  <c r="AC449" i="6"/>
  <c r="AC450" i="6"/>
  <c r="AC446" i="6"/>
  <c r="AA444" i="6"/>
  <c r="AC444" i="6"/>
  <c r="AA445" i="6"/>
  <c r="AC441" i="6"/>
  <c r="AC442" i="6"/>
  <c r="AA436" i="6"/>
  <c r="AC436" i="6"/>
  <c r="AA437" i="6"/>
  <c r="AC433" i="6"/>
  <c r="AC434" i="6"/>
  <c r="AA428" i="6"/>
  <c r="AC428" i="6"/>
  <c r="AA429" i="6"/>
  <c r="AC425" i="6"/>
  <c r="AC426" i="6"/>
  <c r="AA420" i="6"/>
  <c r="AC420" i="6"/>
  <c r="AA421" i="6"/>
  <c r="AC417" i="6"/>
  <c r="AC418" i="6"/>
  <c r="AC414" i="6"/>
  <c r="AA412" i="6"/>
  <c r="AC412" i="6"/>
  <c r="AA413" i="6"/>
  <c r="AC409" i="6"/>
  <c r="AC410" i="6"/>
  <c r="AA404" i="6"/>
  <c r="AC404" i="6"/>
  <c r="AA405" i="6"/>
  <c r="AC401" i="6"/>
  <c r="AC402" i="6"/>
  <c r="AA396" i="6"/>
  <c r="AC396" i="6"/>
  <c r="AA397" i="6"/>
  <c r="AC393" i="6"/>
  <c r="AC394" i="6"/>
  <c r="AA388" i="6"/>
  <c r="AC388" i="6"/>
  <c r="AA389" i="6"/>
  <c r="AC385" i="6"/>
  <c r="AC386" i="6"/>
  <c r="AC382" i="6"/>
  <c r="AA380" i="6"/>
  <c r="AC380" i="6"/>
  <c r="AA381" i="6"/>
  <c r="AC377" i="6"/>
  <c r="AC378" i="6"/>
  <c r="AA372" i="6"/>
  <c r="AC372" i="6"/>
  <c r="AA373" i="6"/>
  <c r="AA370" i="6"/>
  <c r="AC369" i="6"/>
  <c r="AA371" i="6"/>
  <c r="AC370" i="6"/>
  <c r="AA364" i="6"/>
  <c r="AC364" i="6"/>
  <c r="AA365" i="6"/>
  <c r="AA362" i="6"/>
  <c r="AC361" i="6"/>
  <c r="AA363" i="6"/>
  <c r="AC362" i="6"/>
  <c r="AA356" i="6"/>
  <c r="AC356" i="6"/>
  <c r="AA357" i="6"/>
  <c r="AC353" i="6"/>
  <c r="AC354" i="6"/>
  <c r="AA348" i="6"/>
  <c r="AA349" i="6"/>
  <c r="AA347" i="6"/>
  <c r="AC346" i="6"/>
  <c r="AA346" i="6"/>
  <c r="AC345" i="6"/>
  <c r="AC340" i="6"/>
  <c r="AC339" i="6"/>
  <c r="AA338" i="6"/>
  <c r="AA339" i="6"/>
  <c r="AC337" i="6"/>
  <c r="AC338" i="6"/>
  <c r="AC334" i="6"/>
  <c r="AA332" i="6"/>
  <c r="AC332" i="6"/>
  <c r="AA330" i="6"/>
  <c r="AC329" i="6"/>
  <c r="AA331" i="6"/>
  <c r="AA324" i="6"/>
  <c r="AC324" i="6"/>
  <c r="AA322" i="6"/>
  <c r="AC321" i="6"/>
  <c r="AA323" i="6"/>
  <c r="AC318" i="6"/>
  <c r="AA316" i="6"/>
  <c r="AC316" i="6"/>
  <c r="AA314" i="6"/>
  <c r="AC313" i="6"/>
  <c r="AA315" i="6"/>
  <c r="AC310" i="6"/>
  <c r="AA308" i="6"/>
  <c r="AC308" i="6"/>
  <c r="AA306" i="6"/>
  <c r="AC305" i="6"/>
  <c r="AA307" i="6"/>
  <c r="AC302" i="6"/>
  <c r="AA300" i="6"/>
  <c r="AC300" i="6"/>
  <c r="AA298" i="6"/>
  <c r="AC297" i="6"/>
  <c r="AA299" i="6"/>
  <c r="AC296" i="6"/>
  <c r="AA292" i="6"/>
  <c r="AC292" i="6"/>
  <c r="AC290" i="6"/>
  <c r="AA290" i="6"/>
  <c r="AC289" i="6"/>
  <c r="AA291" i="6"/>
  <c r="AC288" i="6"/>
  <c r="AA284" i="6"/>
  <c r="AC284" i="6"/>
  <c r="AC282" i="6"/>
  <c r="AA282" i="6"/>
  <c r="AC281" i="6"/>
  <c r="AA283" i="6"/>
  <c r="AC279" i="6"/>
  <c r="AA276" i="6"/>
  <c r="AC276" i="6"/>
  <c r="AC274" i="6"/>
  <c r="AA274" i="6"/>
  <c r="AC273" i="6"/>
  <c r="AA275" i="6"/>
  <c r="AA268" i="6"/>
  <c r="AC268" i="6"/>
  <c r="AC269" i="6"/>
  <c r="AC266" i="6"/>
  <c r="AA266" i="6"/>
  <c r="AC265" i="6"/>
  <c r="AA267" i="6"/>
  <c r="AA260" i="6"/>
  <c r="AC262" i="6"/>
  <c r="AC260" i="6"/>
  <c r="AC258" i="6"/>
  <c r="AA258" i="6"/>
  <c r="AC257" i="6"/>
  <c r="AA259" i="6"/>
  <c r="AA253" i="6"/>
  <c r="AC252" i="6"/>
  <c r="AC250" i="6"/>
  <c r="AA250" i="6"/>
  <c r="AC249" i="6"/>
  <c r="AC251" i="6"/>
  <c r="AA251" i="6"/>
  <c r="AA244" i="6"/>
  <c r="AA246" i="6"/>
  <c r="AC244" i="6"/>
  <c r="AC242" i="6"/>
  <c r="AA242" i="6"/>
  <c r="AC241" i="6"/>
  <c r="AA243" i="6"/>
  <c r="AA237" i="6"/>
  <c r="AC238" i="6"/>
  <c r="AC236" i="6"/>
  <c r="AC234" i="6"/>
  <c r="AA234" i="6"/>
  <c r="AC235" i="6"/>
  <c r="AA235" i="6"/>
  <c r="AC233" i="6"/>
  <c r="AC232" i="6"/>
  <c r="AC228" i="6"/>
  <c r="AA228" i="6"/>
  <c r="AC227" i="6"/>
  <c r="AA227" i="6"/>
  <c r="AC225" i="6"/>
  <c r="AA222" i="6"/>
  <c r="AC224" i="6"/>
  <c r="AC217" i="6"/>
  <c r="AA213" i="6"/>
  <c r="AC211" i="6"/>
  <c r="AC210" i="6"/>
  <c r="AA211" i="6"/>
  <c r="AC212" i="6"/>
  <c r="AA212" i="6"/>
  <c r="AC209" i="6"/>
  <c r="AA205" i="6"/>
  <c r="AC205" i="6"/>
  <c r="AA203" i="6"/>
  <c r="AC202" i="6"/>
  <c r="AA204" i="6"/>
  <c r="AC201" i="6"/>
  <c r="AA197" i="6"/>
  <c r="AC197" i="6"/>
  <c r="AA195" i="6"/>
  <c r="AC194" i="6"/>
  <c r="AA196" i="6"/>
  <c r="AC193" i="6"/>
  <c r="AA189" i="6"/>
  <c r="AC189" i="6"/>
  <c r="AA187" i="6"/>
  <c r="AC186" i="6"/>
  <c r="AA188" i="6"/>
  <c r="AC185" i="6"/>
  <c r="AA181" i="6"/>
  <c r="AC181" i="6"/>
  <c r="AA179" i="6"/>
  <c r="AC178" i="6"/>
  <c r="AA180" i="6"/>
  <c r="AC177" i="6"/>
  <c r="AA173" i="6"/>
  <c r="AC173" i="6"/>
  <c r="AA171" i="6"/>
  <c r="AC170" i="6"/>
  <c r="AA172" i="6"/>
  <c r="AC169" i="6"/>
  <c r="AA165" i="6"/>
  <c r="AC165" i="6"/>
  <c r="AC163" i="6"/>
  <c r="AA163" i="6"/>
  <c r="AC162" i="6"/>
  <c r="AA164" i="6"/>
  <c r="AC161" i="6"/>
  <c r="AA158" i="6"/>
  <c r="AA157" i="6"/>
  <c r="AC155" i="6"/>
  <c r="AA155" i="6"/>
  <c r="AC156" i="6"/>
  <c r="AA156" i="6"/>
  <c r="AA154" i="6"/>
  <c r="AC153" i="6"/>
  <c r="AA150" i="6"/>
  <c r="AA149" i="6"/>
  <c r="AC147" i="6"/>
  <c r="AA147" i="6"/>
  <c r="AC148" i="6"/>
  <c r="AA148" i="6"/>
  <c r="AC145" i="6"/>
  <c r="AA146" i="6"/>
  <c r="AA142" i="6"/>
  <c r="AC142" i="6"/>
  <c r="AA139" i="6"/>
  <c r="AC140" i="6"/>
  <c r="AA140" i="6"/>
  <c r="AC137" i="6"/>
  <c r="AA138" i="6"/>
  <c r="AA136" i="6"/>
  <c r="AC131" i="6"/>
  <c r="AA131" i="6"/>
  <c r="AC132" i="6"/>
  <c r="AA130" i="6"/>
  <c r="AC130" i="6"/>
  <c r="AC129" i="6"/>
  <c r="AC126" i="6"/>
  <c r="AC124" i="6"/>
  <c r="AA124" i="6"/>
  <c r="AC123" i="6"/>
  <c r="AC121" i="6"/>
  <c r="AC122" i="6"/>
  <c r="AC120" i="6"/>
  <c r="AC115" i="6"/>
  <c r="AA114" i="6"/>
  <c r="AC116" i="6"/>
  <c r="AA115" i="6"/>
  <c r="AA110" i="6"/>
  <c r="AC112" i="6"/>
  <c r="AC107" i="6"/>
  <c r="AA106" i="6"/>
  <c r="AC108" i="6"/>
  <c r="AA107" i="6"/>
  <c r="AC102" i="6"/>
  <c r="AA103" i="6"/>
  <c r="AC99" i="6"/>
  <c r="AA98" i="6"/>
  <c r="AC100" i="6"/>
  <c r="AA99" i="6"/>
  <c r="AC94" i="6"/>
  <c r="AC91" i="6"/>
  <c r="AA90" i="6"/>
  <c r="AC92" i="6"/>
  <c r="AA91" i="6"/>
  <c r="AC86" i="6"/>
  <c r="AC83" i="6"/>
  <c r="AA82" i="6"/>
  <c r="AC84" i="6"/>
  <c r="AA83" i="6"/>
  <c r="AA78" i="6"/>
  <c r="AC78" i="6"/>
  <c r="AC75" i="6"/>
  <c r="AC76" i="6"/>
  <c r="AA75" i="6"/>
  <c r="AA74" i="6"/>
  <c r="AC67" i="6"/>
  <c r="AC68" i="6"/>
  <c r="AA67" i="6"/>
  <c r="AA66" i="6"/>
  <c r="AA63" i="6"/>
  <c r="AC59" i="6"/>
  <c r="AC60" i="6"/>
  <c r="AA59" i="6"/>
  <c r="AA58" i="6"/>
  <c r="AA54" i="6"/>
  <c r="AC51" i="6"/>
  <c r="AA53" i="6"/>
  <c r="AC50" i="6"/>
  <c r="AA52" i="6"/>
  <c r="AA51" i="6"/>
  <c r="AC49" i="6"/>
  <c r="AC44" i="6"/>
  <c r="AC45" i="6"/>
  <c r="AA44" i="6"/>
  <c r="AC41" i="6"/>
  <c r="AA43" i="6"/>
  <c r="AA38" i="6"/>
  <c r="AC36" i="6"/>
  <c r="AC35" i="6"/>
  <c r="AA35" i="6"/>
  <c r="AA34" i="6"/>
  <c r="AC28" i="6"/>
  <c r="AA30" i="6"/>
  <c r="AA29" i="6"/>
  <c r="AC27" i="6"/>
  <c r="AC26" i="6"/>
  <c r="AA24" i="6"/>
  <c r="AA22" i="6"/>
  <c r="AC20" i="6"/>
  <c r="AC21" i="6"/>
  <c r="AC18" i="6"/>
  <c r="AA19" i="6"/>
  <c r="AC17" i="6"/>
  <c r="AA18" i="6"/>
  <c r="AA12" i="6"/>
  <c r="AC12" i="6"/>
  <c r="AA13" i="6"/>
  <c r="AC10" i="6"/>
  <c r="AA10" i="6"/>
  <c r="AC9" i="6"/>
  <c r="AA9" i="6"/>
  <c r="AG15" i="1"/>
  <c r="C1217" i="5"/>
  <c r="D1217" i="5" s="1"/>
  <c r="G1217" i="5" s="1"/>
  <c r="C1216" i="5"/>
  <c r="C1215" i="5"/>
  <c r="J1216" i="5" s="1"/>
  <c r="C1214" i="5"/>
  <c r="C1213" i="5"/>
  <c r="C1212" i="5"/>
  <c r="C1211" i="5"/>
  <c r="J1212" i="5" s="1"/>
  <c r="C1210" i="5"/>
  <c r="C1209" i="5"/>
  <c r="D1209" i="5" s="1"/>
  <c r="G1209" i="5" s="1"/>
  <c r="C1208" i="5"/>
  <c r="C1207" i="5"/>
  <c r="J1208" i="5" s="1"/>
  <c r="C1206" i="5"/>
  <c r="C1205" i="5"/>
  <c r="C1204" i="5"/>
  <c r="C1203" i="5"/>
  <c r="J1204" i="5" s="1"/>
  <c r="C1202" i="5"/>
  <c r="C1201" i="5"/>
  <c r="D1201" i="5" s="1"/>
  <c r="G1201" i="5" s="1"/>
  <c r="C1200" i="5"/>
  <c r="C1199" i="5"/>
  <c r="J1200" i="5" s="1"/>
  <c r="C1198" i="5"/>
  <c r="C1197" i="5"/>
  <c r="D1197" i="5" s="1"/>
  <c r="G1197" i="5" s="1"/>
  <c r="C1196" i="5"/>
  <c r="C1195" i="5"/>
  <c r="J1196" i="5" s="1"/>
  <c r="C1194" i="5"/>
  <c r="C1193" i="5"/>
  <c r="D1193" i="5" s="1"/>
  <c r="G1193" i="5" s="1"/>
  <c r="C1192" i="5"/>
  <c r="C1191" i="5"/>
  <c r="J1192" i="5" s="1"/>
  <c r="C1190" i="5"/>
  <c r="C1189" i="5"/>
  <c r="C1188" i="5"/>
  <c r="C1187" i="5"/>
  <c r="J1188" i="5" s="1"/>
  <c r="J1186" i="5"/>
  <c r="C1186" i="5"/>
  <c r="D1186" i="5" s="1"/>
  <c r="G1186" i="5" s="1"/>
  <c r="C1185" i="5"/>
  <c r="C1184" i="5"/>
  <c r="C1183" i="5"/>
  <c r="J1184" i="5" s="1"/>
  <c r="J1182" i="5"/>
  <c r="C1182" i="5"/>
  <c r="J1181" i="5"/>
  <c r="C1181" i="5"/>
  <c r="D1181" i="5" s="1"/>
  <c r="G1181" i="5" s="1"/>
  <c r="C1180" i="5"/>
  <c r="D1180" i="5" s="1"/>
  <c r="G1180" i="5" s="1"/>
  <c r="C1179" i="5"/>
  <c r="J1180" i="5" s="1"/>
  <c r="C1178" i="5"/>
  <c r="J1179" i="5" s="1"/>
  <c r="C1177" i="5"/>
  <c r="D1177" i="5" s="1"/>
  <c r="G1177" i="5" s="1"/>
  <c r="D1176" i="5"/>
  <c r="G1176" i="5" s="1"/>
  <c r="C1176" i="5"/>
  <c r="J1177" i="5" s="1"/>
  <c r="C1175" i="5"/>
  <c r="J1176" i="5" s="1"/>
  <c r="C1174" i="5"/>
  <c r="C1173" i="5"/>
  <c r="C1172" i="5"/>
  <c r="D1172" i="5" s="1"/>
  <c r="G1172" i="5" s="1"/>
  <c r="C1171" i="5"/>
  <c r="J1172" i="5" s="1"/>
  <c r="J1170" i="5"/>
  <c r="C1170" i="5"/>
  <c r="D1170" i="5" s="1"/>
  <c r="G1170" i="5" s="1"/>
  <c r="C1169" i="5"/>
  <c r="C1168" i="5"/>
  <c r="C1167" i="5"/>
  <c r="J1168" i="5" s="1"/>
  <c r="J1166" i="5"/>
  <c r="C1166" i="5"/>
  <c r="J1167" i="5" s="1"/>
  <c r="J1165" i="5"/>
  <c r="C1165" i="5"/>
  <c r="D1166" i="5" s="1"/>
  <c r="G1166" i="5" s="1"/>
  <c r="C1164" i="5"/>
  <c r="C1163" i="5"/>
  <c r="C1162" i="5"/>
  <c r="J1163" i="5" s="1"/>
  <c r="D1161" i="5"/>
  <c r="G1161" i="5" s="1"/>
  <c r="C1161" i="5"/>
  <c r="J1162" i="5" s="1"/>
  <c r="C1160" i="5"/>
  <c r="J1161" i="5" s="1"/>
  <c r="C1159" i="5"/>
  <c r="C1158" i="5"/>
  <c r="C1157" i="5"/>
  <c r="C1156" i="5"/>
  <c r="C1155" i="5"/>
  <c r="J1156" i="5" s="1"/>
  <c r="C1154" i="5"/>
  <c r="C1153" i="5"/>
  <c r="C1152" i="5"/>
  <c r="C1151" i="5"/>
  <c r="J1152" i="5" s="1"/>
  <c r="C1150" i="5"/>
  <c r="D1150" i="5" s="1"/>
  <c r="G1150" i="5" s="1"/>
  <c r="J1149" i="5"/>
  <c r="C1149" i="5"/>
  <c r="J1150" i="5" s="1"/>
  <c r="C1148" i="5"/>
  <c r="C1147" i="5"/>
  <c r="J1148" i="5" s="1"/>
  <c r="J1146" i="5"/>
  <c r="D1146" i="5"/>
  <c r="G1146" i="5" s="1"/>
  <c r="C1146" i="5"/>
  <c r="J1147" i="5" s="1"/>
  <c r="D1145" i="5"/>
  <c r="G1145" i="5" s="1"/>
  <c r="C1145" i="5"/>
  <c r="C1144" i="5"/>
  <c r="J1145" i="5" s="1"/>
  <c r="C1143" i="5"/>
  <c r="C1142" i="5"/>
  <c r="C1141" i="5"/>
  <c r="C1140" i="5"/>
  <c r="C1139" i="5"/>
  <c r="J1140" i="5" s="1"/>
  <c r="C1138" i="5"/>
  <c r="C1137" i="5"/>
  <c r="C1136" i="5"/>
  <c r="C1135" i="5"/>
  <c r="J1136" i="5" s="1"/>
  <c r="C1134" i="5"/>
  <c r="J1135" i="5" s="1"/>
  <c r="C1133" i="5"/>
  <c r="J1134" i="5" s="1"/>
  <c r="C1132" i="5"/>
  <c r="C1131" i="5"/>
  <c r="J1132" i="5" s="1"/>
  <c r="D1130" i="5"/>
  <c r="G1130" i="5" s="1"/>
  <c r="C1130" i="5"/>
  <c r="J1131" i="5" s="1"/>
  <c r="C1129" i="5"/>
  <c r="J1130" i="5" s="1"/>
  <c r="C1128" i="5"/>
  <c r="J1127" i="5"/>
  <c r="C1127" i="5"/>
  <c r="J1128" i="5" s="1"/>
  <c r="C1126" i="5"/>
  <c r="C1125" i="5"/>
  <c r="D1125" i="5" s="1"/>
  <c r="G1125" i="5" s="1"/>
  <c r="C1124" i="5"/>
  <c r="C1123" i="5"/>
  <c r="J1124" i="5" s="1"/>
  <c r="C1122" i="5"/>
  <c r="J1121" i="5"/>
  <c r="C1121" i="5"/>
  <c r="C1120" i="5"/>
  <c r="C1119" i="5"/>
  <c r="J1120" i="5" s="1"/>
  <c r="C1118" i="5"/>
  <c r="C1117" i="5"/>
  <c r="J1118" i="5" s="1"/>
  <c r="C1116" i="5"/>
  <c r="C1115" i="5"/>
  <c r="J1116" i="5" s="1"/>
  <c r="D1114" i="5"/>
  <c r="G1114" i="5" s="1"/>
  <c r="C1114" i="5"/>
  <c r="J1115" i="5" s="1"/>
  <c r="C1113" i="5"/>
  <c r="J1114" i="5" s="1"/>
  <c r="C1112" i="5"/>
  <c r="C1111" i="5"/>
  <c r="J1112" i="5" s="1"/>
  <c r="C1110" i="5"/>
  <c r="C1109" i="5"/>
  <c r="C1108" i="5"/>
  <c r="D1108" i="5" s="1"/>
  <c r="G1108" i="5" s="1"/>
  <c r="C1107" i="5"/>
  <c r="J1108" i="5" s="1"/>
  <c r="C1106" i="5"/>
  <c r="J1105" i="5"/>
  <c r="C1105" i="5"/>
  <c r="C1104" i="5"/>
  <c r="C1103" i="5"/>
  <c r="J1104" i="5" s="1"/>
  <c r="C1102" i="5"/>
  <c r="J1103" i="5" s="1"/>
  <c r="C1101" i="5"/>
  <c r="C1100" i="5"/>
  <c r="J1101" i="5" s="1"/>
  <c r="C1099" i="5"/>
  <c r="J1100" i="5" s="1"/>
  <c r="D1098" i="5"/>
  <c r="G1098" i="5" s="1"/>
  <c r="C1098" i="5"/>
  <c r="J1099" i="5" s="1"/>
  <c r="C1097" i="5"/>
  <c r="J1098" i="5" s="1"/>
  <c r="C1096" i="5"/>
  <c r="C1095" i="5"/>
  <c r="J1096" i="5" s="1"/>
  <c r="C1094" i="5"/>
  <c r="C1093" i="5"/>
  <c r="C1092" i="5"/>
  <c r="C1091" i="5"/>
  <c r="J1092" i="5" s="1"/>
  <c r="C1090" i="5"/>
  <c r="J1089" i="5"/>
  <c r="C1089" i="5"/>
  <c r="C1088" i="5"/>
  <c r="C1087" i="5"/>
  <c r="J1088" i="5" s="1"/>
  <c r="C1086" i="5"/>
  <c r="D1086" i="5" s="1"/>
  <c r="G1086" i="5" s="1"/>
  <c r="C1085" i="5"/>
  <c r="C1084" i="5"/>
  <c r="C1083" i="5"/>
  <c r="J1084" i="5" s="1"/>
  <c r="D1082" i="5"/>
  <c r="G1082" i="5" s="1"/>
  <c r="C1082" i="5"/>
  <c r="J1083" i="5" s="1"/>
  <c r="D1081" i="5"/>
  <c r="G1081" i="5" s="1"/>
  <c r="C1081" i="5"/>
  <c r="J1082" i="5" s="1"/>
  <c r="C1080" i="5"/>
  <c r="J1081" i="5" s="1"/>
  <c r="C1079" i="5"/>
  <c r="C1078" i="5"/>
  <c r="C1077" i="5"/>
  <c r="C1076" i="5"/>
  <c r="C1075" i="5"/>
  <c r="J1076" i="5" s="1"/>
  <c r="C1074" i="5"/>
  <c r="C1073" i="5"/>
  <c r="C1072" i="5"/>
  <c r="C1071" i="5"/>
  <c r="J1072" i="5" s="1"/>
  <c r="C1070" i="5"/>
  <c r="D1070" i="5" s="1"/>
  <c r="G1070" i="5" s="1"/>
  <c r="C1069" i="5"/>
  <c r="D1069" i="5" s="1"/>
  <c r="G1069" i="5" s="1"/>
  <c r="C1068" i="5"/>
  <c r="D1068" i="5" s="1"/>
  <c r="G1068" i="5" s="1"/>
  <c r="C1067" i="5"/>
  <c r="J1068" i="5" s="1"/>
  <c r="C1066" i="5"/>
  <c r="J1067" i="5" s="1"/>
  <c r="D1065" i="5"/>
  <c r="G1065" i="5" s="1"/>
  <c r="C1065" i="5"/>
  <c r="J1066" i="5" s="1"/>
  <c r="J1064" i="5"/>
  <c r="C1064" i="5"/>
  <c r="D1064" i="5" s="1"/>
  <c r="G1064" i="5" s="1"/>
  <c r="C1063" i="5"/>
  <c r="C1062" i="5"/>
  <c r="J1063" i="5" s="1"/>
  <c r="C1061" i="5"/>
  <c r="J1060" i="5"/>
  <c r="C1060" i="5"/>
  <c r="C1059" i="5"/>
  <c r="C1058" i="5"/>
  <c r="C1057" i="5"/>
  <c r="J1058" i="5" s="1"/>
  <c r="C1056" i="5"/>
  <c r="C1055" i="5"/>
  <c r="J1056" i="5" s="1"/>
  <c r="C1054" i="5"/>
  <c r="J1055" i="5" s="1"/>
  <c r="C1053" i="5"/>
  <c r="J1052" i="5"/>
  <c r="C1052" i="5"/>
  <c r="C1051" i="5"/>
  <c r="C1050" i="5"/>
  <c r="C1049" i="5"/>
  <c r="J1050" i="5" s="1"/>
  <c r="J1048" i="5"/>
  <c r="C1048" i="5"/>
  <c r="D1047" i="5"/>
  <c r="G1047" i="5" s="1"/>
  <c r="C1047" i="5"/>
  <c r="C1046" i="5"/>
  <c r="J1047" i="5" s="1"/>
  <c r="C1045" i="5"/>
  <c r="J1046" i="5" s="1"/>
  <c r="C1044" i="5"/>
  <c r="C1043" i="5"/>
  <c r="C1042" i="5"/>
  <c r="C1041" i="5"/>
  <c r="J1042" i="5" s="1"/>
  <c r="J1040" i="5"/>
  <c r="C1040" i="5"/>
  <c r="C1039" i="5"/>
  <c r="C1038" i="5"/>
  <c r="J1039" i="5" s="1"/>
  <c r="C1037" i="5"/>
  <c r="J1036" i="5"/>
  <c r="C1036" i="5"/>
  <c r="J1035" i="5"/>
  <c r="D1035" i="5"/>
  <c r="G1035" i="5" s="1"/>
  <c r="C1035" i="5"/>
  <c r="D1034" i="5"/>
  <c r="G1034" i="5" s="1"/>
  <c r="C1034" i="5"/>
  <c r="C1033" i="5"/>
  <c r="C1032" i="5"/>
  <c r="J1031" i="5"/>
  <c r="C1031" i="5"/>
  <c r="C1030" i="5"/>
  <c r="C1029" i="5"/>
  <c r="C1028" i="5"/>
  <c r="J1029" i="5" s="1"/>
  <c r="J1027" i="5"/>
  <c r="C1027" i="5"/>
  <c r="C1026" i="5"/>
  <c r="C1025" i="5"/>
  <c r="C1024" i="5"/>
  <c r="J1025" i="5" s="1"/>
  <c r="J1023" i="5"/>
  <c r="C1023" i="5"/>
  <c r="D1022" i="5"/>
  <c r="G1022" i="5" s="1"/>
  <c r="C1022" i="5"/>
  <c r="C1021" i="5"/>
  <c r="C1020" i="5"/>
  <c r="J1021" i="5" s="1"/>
  <c r="J1019" i="5"/>
  <c r="C1019" i="5"/>
  <c r="D1019" i="5" s="1"/>
  <c r="G1019" i="5" s="1"/>
  <c r="C1018" i="5"/>
  <c r="C1017" i="5"/>
  <c r="C1016" i="5"/>
  <c r="J1017" i="5" s="1"/>
  <c r="J1015" i="5"/>
  <c r="C1015" i="5"/>
  <c r="C1014" i="5"/>
  <c r="C1013" i="5"/>
  <c r="D1014" i="5" s="1"/>
  <c r="G1014" i="5" s="1"/>
  <c r="J1012" i="5"/>
  <c r="D1012" i="5"/>
  <c r="G1012" i="5" s="1"/>
  <c r="C1012" i="5"/>
  <c r="J1013" i="5" s="1"/>
  <c r="J1011" i="5"/>
  <c r="C1011" i="5"/>
  <c r="C1010" i="5"/>
  <c r="J1009" i="5"/>
  <c r="C1009" i="5"/>
  <c r="C1008" i="5"/>
  <c r="C1007" i="5"/>
  <c r="C1006" i="5"/>
  <c r="J1007" i="5" s="1"/>
  <c r="J1005" i="5"/>
  <c r="C1005" i="5"/>
  <c r="C1004" i="5"/>
  <c r="C1003" i="5"/>
  <c r="D1004" i="5" s="1"/>
  <c r="G1004" i="5" s="1"/>
  <c r="C1002" i="5"/>
  <c r="J1003" i="5" s="1"/>
  <c r="J1001" i="5"/>
  <c r="C1001" i="5"/>
  <c r="C1000" i="5"/>
  <c r="J999" i="5"/>
  <c r="C999" i="5"/>
  <c r="D998" i="5"/>
  <c r="G998" i="5" s="1"/>
  <c r="C998" i="5"/>
  <c r="C997" i="5"/>
  <c r="J996" i="5"/>
  <c r="C996" i="5"/>
  <c r="J997" i="5" s="1"/>
  <c r="C995" i="5"/>
  <c r="C994" i="5"/>
  <c r="J993" i="5"/>
  <c r="C993" i="5"/>
  <c r="C992" i="5"/>
  <c r="C991" i="5"/>
  <c r="C990" i="5"/>
  <c r="J991" i="5" s="1"/>
  <c r="J989" i="5"/>
  <c r="C989" i="5"/>
  <c r="J988" i="5"/>
  <c r="C988" i="5"/>
  <c r="C987" i="5"/>
  <c r="D988" i="5" s="1"/>
  <c r="G988" i="5" s="1"/>
  <c r="C986" i="5"/>
  <c r="J987" i="5" s="1"/>
  <c r="C985" i="5"/>
  <c r="C984" i="5"/>
  <c r="J985" i="5" s="1"/>
  <c r="J983" i="5"/>
  <c r="C983" i="5"/>
  <c r="D982" i="5"/>
  <c r="G982" i="5" s="1"/>
  <c r="C982" i="5"/>
  <c r="C981" i="5"/>
  <c r="J980" i="5"/>
  <c r="C980" i="5"/>
  <c r="J981" i="5" s="1"/>
  <c r="D979" i="5"/>
  <c r="G979" i="5" s="1"/>
  <c r="C979" i="5"/>
  <c r="C978" i="5"/>
  <c r="J977" i="5"/>
  <c r="C977" i="5"/>
  <c r="C976" i="5"/>
  <c r="C975" i="5"/>
  <c r="C974" i="5"/>
  <c r="J975" i="5" s="1"/>
  <c r="C973" i="5"/>
  <c r="C972" i="5"/>
  <c r="J973" i="5" s="1"/>
  <c r="C971" i="5"/>
  <c r="C970" i="5"/>
  <c r="J971" i="5" s="1"/>
  <c r="C969" i="5"/>
  <c r="J968" i="5"/>
  <c r="C968" i="5"/>
  <c r="J969" i="5" s="1"/>
  <c r="C967" i="5"/>
  <c r="D968" i="5" s="1"/>
  <c r="G968" i="5" s="1"/>
  <c r="C966" i="5"/>
  <c r="J967" i="5" s="1"/>
  <c r="C965" i="5"/>
  <c r="C964" i="5"/>
  <c r="J965" i="5" s="1"/>
  <c r="C963" i="5"/>
  <c r="C962" i="5"/>
  <c r="J963" i="5" s="1"/>
  <c r="C961" i="5"/>
  <c r="C960" i="5"/>
  <c r="J961" i="5" s="1"/>
  <c r="C959" i="5"/>
  <c r="C958" i="5"/>
  <c r="J959" i="5" s="1"/>
  <c r="C957" i="5"/>
  <c r="C956" i="5"/>
  <c r="J957" i="5" s="1"/>
  <c r="C955" i="5"/>
  <c r="C954" i="5"/>
  <c r="J955" i="5" s="1"/>
  <c r="C953" i="5"/>
  <c r="J954" i="5" s="1"/>
  <c r="C952" i="5"/>
  <c r="J953" i="5" s="1"/>
  <c r="C951" i="5"/>
  <c r="C950" i="5"/>
  <c r="J951" i="5" s="1"/>
  <c r="C949" i="5"/>
  <c r="J950" i="5" s="1"/>
  <c r="C948" i="5"/>
  <c r="J949" i="5" s="1"/>
  <c r="C947" i="5"/>
  <c r="C946" i="5"/>
  <c r="J947" i="5" s="1"/>
  <c r="J945" i="5"/>
  <c r="C945" i="5"/>
  <c r="J946" i="5" s="1"/>
  <c r="C944" i="5"/>
  <c r="D944" i="5" s="1"/>
  <c r="G944" i="5" s="1"/>
  <c r="C943" i="5"/>
  <c r="C942" i="5"/>
  <c r="J943" i="5" s="1"/>
  <c r="J941" i="5"/>
  <c r="C941" i="5"/>
  <c r="J942" i="5" s="1"/>
  <c r="C940" i="5"/>
  <c r="C939" i="5"/>
  <c r="C938" i="5"/>
  <c r="J939" i="5" s="1"/>
  <c r="C937" i="5"/>
  <c r="J938" i="5" s="1"/>
  <c r="C936" i="5"/>
  <c r="J935" i="5"/>
  <c r="C935" i="5"/>
  <c r="C934" i="5"/>
  <c r="J933" i="5"/>
  <c r="C933" i="5"/>
  <c r="C932" i="5"/>
  <c r="C931" i="5"/>
  <c r="C930" i="5"/>
  <c r="J931" i="5" s="1"/>
  <c r="C929" i="5"/>
  <c r="J930" i="5" s="1"/>
  <c r="C928" i="5"/>
  <c r="C927" i="5"/>
  <c r="D926" i="5"/>
  <c r="G926" i="5" s="1"/>
  <c r="C926" i="5"/>
  <c r="J927" i="5" s="1"/>
  <c r="C925" i="5"/>
  <c r="J926" i="5" s="1"/>
  <c r="C924" i="5"/>
  <c r="C923" i="5"/>
  <c r="C922" i="5"/>
  <c r="J921" i="5"/>
  <c r="C921" i="5"/>
  <c r="J922" i="5" s="1"/>
  <c r="C920" i="5"/>
  <c r="J919" i="5"/>
  <c r="C919" i="5"/>
  <c r="C918" i="5"/>
  <c r="J917" i="5"/>
  <c r="C917" i="5"/>
  <c r="D916" i="5"/>
  <c r="G916" i="5" s="1"/>
  <c r="C916" i="5"/>
  <c r="J915" i="5"/>
  <c r="C915" i="5"/>
  <c r="C914" i="5"/>
  <c r="C913" i="5"/>
  <c r="C912" i="5"/>
  <c r="J911" i="5"/>
  <c r="C911" i="5"/>
  <c r="D910" i="5"/>
  <c r="G910" i="5" s="1"/>
  <c r="C910" i="5"/>
  <c r="C909" i="5"/>
  <c r="J910" i="5" s="1"/>
  <c r="C908" i="5"/>
  <c r="C907" i="5"/>
  <c r="C906" i="5"/>
  <c r="C905" i="5"/>
  <c r="J906" i="5" s="1"/>
  <c r="C904" i="5"/>
  <c r="C903" i="5"/>
  <c r="C902" i="5"/>
  <c r="J903" i="5" s="1"/>
  <c r="C901" i="5"/>
  <c r="J902" i="5" s="1"/>
  <c r="C900" i="5"/>
  <c r="C899" i="5"/>
  <c r="C898" i="5"/>
  <c r="J899" i="5" s="1"/>
  <c r="C897" i="5"/>
  <c r="J898" i="5" s="1"/>
  <c r="C896" i="5"/>
  <c r="J897" i="5" s="1"/>
  <c r="C895" i="5"/>
  <c r="C894" i="5"/>
  <c r="J893" i="5"/>
  <c r="C893" i="5"/>
  <c r="J894" i="5" s="1"/>
  <c r="C892" i="5"/>
  <c r="D892" i="5" s="1"/>
  <c r="G892" i="5" s="1"/>
  <c r="C891" i="5"/>
  <c r="C890" i="5"/>
  <c r="C889" i="5"/>
  <c r="J890" i="5" s="1"/>
  <c r="D888" i="5"/>
  <c r="G888" i="5" s="1"/>
  <c r="C888" i="5"/>
  <c r="J889" i="5" s="1"/>
  <c r="J887" i="5"/>
  <c r="C887" i="5"/>
  <c r="C886" i="5"/>
  <c r="C885" i="5"/>
  <c r="C884" i="5"/>
  <c r="D884" i="5" s="1"/>
  <c r="G884" i="5" s="1"/>
  <c r="C883" i="5"/>
  <c r="D882" i="5"/>
  <c r="G882" i="5" s="1"/>
  <c r="C882" i="5"/>
  <c r="J883" i="5" s="1"/>
  <c r="C881" i="5"/>
  <c r="J882" i="5" s="1"/>
  <c r="C880" i="5"/>
  <c r="J881" i="5" s="1"/>
  <c r="C879" i="5"/>
  <c r="C878" i="5"/>
  <c r="D878" i="5" s="1"/>
  <c r="G878" i="5" s="1"/>
  <c r="C877" i="5"/>
  <c r="J878" i="5" s="1"/>
  <c r="C876" i="5"/>
  <c r="C875" i="5"/>
  <c r="C874" i="5"/>
  <c r="C873" i="5"/>
  <c r="J874" i="5" s="1"/>
  <c r="C872" i="5"/>
  <c r="J873" i="5" s="1"/>
  <c r="J871" i="5"/>
  <c r="C871" i="5"/>
  <c r="D872" i="5" s="1"/>
  <c r="G872" i="5" s="1"/>
  <c r="D870" i="5"/>
  <c r="G870" i="5" s="1"/>
  <c r="C870" i="5"/>
  <c r="C869" i="5"/>
  <c r="J870" i="5" s="1"/>
  <c r="C868" i="5"/>
  <c r="D868" i="5" s="1"/>
  <c r="G868" i="5" s="1"/>
  <c r="C867" i="5"/>
  <c r="C866" i="5"/>
  <c r="J867" i="5" s="1"/>
  <c r="J865" i="5"/>
  <c r="C865" i="5"/>
  <c r="J866" i="5" s="1"/>
  <c r="C864" i="5"/>
  <c r="C863" i="5"/>
  <c r="C862" i="5"/>
  <c r="C861" i="5"/>
  <c r="J862" i="5" s="1"/>
  <c r="C860" i="5"/>
  <c r="J859" i="5"/>
  <c r="C859" i="5"/>
  <c r="C858" i="5"/>
  <c r="C857" i="5"/>
  <c r="J858" i="5" s="1"/>
  <c r="C856" i="5"/>
  <c r="J857" i="5" s="1"/>
  <c r="J855" i="5"/>
  <c r="C855" i="5"/>
  <c r="D856" i="5" s="1"/>
  <c r="G856" i="5" s="1"/>
  <c r="C854" i="5"/>
  <c r="C853" i="5"/>
  <c r="C852" i="5"/>
  <c r="D852" i="5" s="1"/>
  <c r="G852" i="5" s="1"/>
  <c r="C851" i="5"/>
  <c r="C850" i="5"/>
  <c r="J851" i="5" s="1"/>
  <c r="C849" i="5"/>
  <c r="J850" i="5" s="1"/>
  <c r="C848" i="5"/>
  <c r="J849" i="5" s="1"/>
  <c r="C847" i="5"/>
  <c r="C846" i="5"/>
  <c r="D846" i="5" s="1"/>
  <c r="G846" i="5" s="1"/>
  <c r="C845" i="5"/>
  <c r="J846" i="5" s="1"/>
  <c r="C844" i="5"/>
  <c r="J843" i="5"/>
  <c r="C843" i="5"/>
  <c r="C842" i="5"/>
  <c r="C841" i="5"/>
  <c r="J842" i="5" s="1"/>
  <c r="C840" i="5"/>
  <c r="J841" i="5" s="1"/>
  <c r="J839" i="5"/>
  <c r="C839" i="5"/>
  <c r="D840" i="5" s="1"/>
  <c r="G840" i="5" s="1"/>
  <c r="C838" i="5"/>
  <c r="C837" i="5"/>
  <c r="C836" i="5"/>
  <c r="C835" i="5"/>
  <c r="C834" i="5"/>
  <c r="J835" i="5" s="1"/>
  <c r="C833" i="5"/>
  <c r="J834" i="5" s="1"/>
  <c r="C832" i="5"/>
  <c r="J833" i="5" s="1"/>
  <c r="J831" i="5"/>
  <c r="C831" i="5"/>
  <c r="C830" i="5"/>
  <c r="J829" i="5"/>
  <c r="C829" i="5"/>
  <c r="J830" i="5" s="1"/>
  <c r="C828" i="5"/>
  <c r="J827" i="5"/>
  <c r="C827" i="5"/>
  <c r="C826" i="5"/>
  <c r="C825" i="5"/>
  <c r="C824" i="5"/>
  <c r="J825" i="5" s="1"/>
  <c r="C823" i="5"/>
  <c r="C822" i="5"/>
  <c r="J823" i="5" s="1"/>
  <c r="C821" i="5"/>
  <c r="C820" i="5"/>
  <c r="J821" i="5" s="1"/>
  <c r="C819" i="5"/>
  <c r="C818" i="5"/>
  <c r="J819" i="5" s="1"/>
  <c r="C817" i="5"/>
  <c r="J818" i="5" s="1"/>
  <c r="C816" i="5"/>
  <c r="J817" i="5" s="1"/>
  <c r="J815" i="5"/>
  <c r="C815" i="5"/>
  <c r="C814" i="5"/>
  <c r="J813" i="5"/>
  <c r="C813" i="5"/>
  <c r="J814" i="5" s="1"/>
  <c r="C812" i="5"/>
  <c r="J811" i="5"/>
  <c r="C811" i="5"/>
  <c r="D810" i="5"/>
  <c r="G810" i="5" s="1"/>
  <c r="C810" i="5"/>
  <c r="C809" i="5"/>
  <c r="J810" i="5" s="1"/>
  <c r="C808" i="5"/>
  <c r="D808" i="5" s="1"/>
  <c r="G808" i="5" s="1"/>
  <c r="C807" i="5"/>
  <c r="C806" i="5"/>
  <c r="C805" i="5"/>
  <c r="J806" i="5" s="1"/>
  <c r="C804" i="5"/>
  <c r="C803" i="5"/>
  <c r="C802" i="5"/>
  <c r="C801" i="5"/>
  <c r="J802" i="5" s="1"/>
  <c r="C800" i="5"/>
  <c r="J799" i="5"/>
  <c r="C799" i="5"/>
  <c r="C798" i="5"/>
  <c r="D798" i="5" s="1"/>
  <c r="G798" i="5" s="1"/>
  <c r="C797" i="5"/>
  <c r="J798" i="5" s="1"/>
  <c r="J796" i="5"/>
  <c r="C796" i="5"/>
  <c r="D795" i="5"/>
  <c r="G795" i="5" s="1"/>
  <c r="C795" i="5"/>
  <c r="C794" i="5"/>
  <c r="J795" i="5" s="1"/>
  <c r="C793" i="5"/>
  <c r="J794" i="5" s="1"/>
  <c r="J792" i="5"/>
  <c r="D792" i="5"/>
  <c r="G792" i="5" s="1"/>
  <c r="C792" i="5"/>
  <c r="J793" i="5" s="1"/>
  <c r="J791" i="5"/>
  <c r="C791" i="5"/>
  <c r="D791" i="5" s="1"/>
  <c r="G791" i="5" s="1"/>
  <c r="C790" i="5"/>
  <c r="C789" i="5"/>
  <c r="J790" i="5" s="1"/>
  <c r="J788" i="5"/>
  <c r="C788" i="5"/>
  <c r="J787" i="5"/>
  <c r="D787" i="5"/>
  <c r="G787" i="5" s="1"/>
  <c r="C787" i="5"/>
  <c r="C786" i="5"/>
  <c r="D786" i="5" s="1"/>
  <c r="G786" i="5" s="1"/>
  <c r="C785" i="5"/>
  <c r="J786" i="5" s="1"/>
  <c r="C784" i="5"/>
  <c r="J785" i="5" s="1"/>
  <c r="J783" i="5"/>
  <c r="D783" i="5"/>
  <c r="G783" i="5" s="1"/>
  <c r="C783" i="5"/>
  <c r="J784" i="5" s="1"/>
  <c r="C782" i="5"/>
  <c r="D782" i="5" s="1"/>
  <c r="G782" i="5" s="1"/>
  <c r="C781" i="5"/>
  <c r="J782" i="5" s="1"/>
  <c r="C780" i="5"/>
  <c r="J781" i="5" s="1"/>
  <c r="J779" i="5"/>
  <c r="D779" i="5"/>
  <c r="G779" i="5" s="1"/>
  <c r="C779" i="5"/>
  <c r="J780" i="5" s="1"/>
  <c r="D778" i="5"/>
  <c r="G778" i="5" s="1"/>
  <c r="C778" i="5"/>
  <c r="C777" i="5"/>
  <c r="J778" i="5" s="1"/>
  <c r="C776" i="5"/>
  <c r="J777" i="5" s="1"/>
  <c r="C775" i="5"/>
  <c r="J776" i="5" s="1"/>
  <c r="C774" i="5"/>
  <c r="C773" i="5"/>
  <c r="J774" i="5" s="1"/>
  <c r="C772" i="5"/>
  <c r="J773" i="5" s="1"/>
  <c r="C771" i="5"/>
  <c r="J772" i="5" s="1"/>
  <c r="C770" i="5"/>
  <c r="C769" i="5"/>
  <c r="J770" i="5" s="1"/>
  <c r="C768" i="5"/>
  <c r="J769" i="5" s="1"/>
  <c r="C767" i="5"/>
  <c r="J768" i="5" s="1"/>
  <c r="C766" i="5"/>
  <c r="J767" i="5" s="1"/>
  <c r="C765" i="5"/>
  <c r="J764" i="5"/>
  <c r="C764" i="5"/>
  <c r="J765" i="5" s="1"/>
  <c r="J763" i="5"/>
  <c r="C763" i="5"/>
  <c r="D763" i="5" s="1"/>
  <c r="G763" i="5" s="1"/>
  <c r="C762" i="5"/>
  <c r="C761" i="5"/>
  <c r="J760" i="5"/>
  <c r="C760" i="5"/>
  <c r="J761" i="5" s="1"/>
  <c r="D759" i="5"/>
  <c r="G759" i="5" s="1"/>
  <c r="C759" i="5"/>
  <c r="C758" i="5"/>
  <c r="J759" i="5" s="1"/>
  <c r="C757" i="5"/>
  <c r="C756" i="5"/>
  <c r="J757" i="5" s="1"/>
  <c r="C755" i="5"/>
  <c r="C754" i="5"/>
  <c r="J755" i="5" s="1"/>
  <c r="C753" i="5"/>
  <c r="D754" i="5" s="1"/>
  <c r="G754" i="5" s="1"/>
  <c r="C752" i="5"/>
  <c r="C751" i="5"/>
  <c r="J752" i="5" s="1"/>
  <c r="C750" i="5"/>
  <c r="C749" i="5"/>
  <c r="C748" i="5"/>
  <c r="J749" i="5" s="1"/>
  <c r="C747" i="5"/>
  <c r="J748" i="5" s="1"/>
  <c r="C746" i="5"/>
  <c r="J745" i="5"/>
  <c r="C745" i="5"/>
  <c r="C744" i="5"/>
  <c r="D744" i="5" s="1"/>
  <c r="G744" i="5" s="1"/>
  <c r="C743" i="5"/>
  <c r="J744" i="5" s="1"/>
  <c r="D742" i="5"/>
  <c r="G742" i="5" s="1"/>
  <c r="C742" i="5"/>
  <c r="J743" i="5" s="1"/>
  <c r="J741" i="5"/>
  <c r="C741" i="5"/>
  <c r="J740" i="5"/>
  <c r="C740" i="5"/>
  <c r="D740" i="5" s="1"/>
  <c r="G740" i="5" s="1"/>
  <c r="C739" i="5"/>
  <c r="C738" i="5"/>
  <c r="C737" i="5"/>
  <c r="C736" i="5"/>
  <c r="J737" i="5" s="1"/>
  <c r="J735" i="5"/>
  <c r="C735" i="5"/>
  <c r="C734" i="5"/>
  <c r="J733" i="5"/>
  <c r="C733" i="5"/>
  <c r="C732" i="5"/>
  <c r="C731" i="5"/>
  <c r="D732" i="5" s="1"/>
  <c r="G732" i="5" s="1"/>
  <c r="C730" i="5"/>
  <c r="D730" i="5" s="1"/>
  <c r="G730" i="5" s="1"/>
  <c r="C729" i="5"/>
  <c r="C728" i="5"/>
  <c r="J729" i="5" s="1"/>
  <c r="J727" i="5"/>
  <c r="C727" i="5"/>
  <c r="C726" i="5"/>
  <c r="J725" i="5"/>
  <c r="C725" i="5"/>
  <c r="D726" i="5" s="1"/>
  <c r="G726" i="5" s="1"/>
  <c r="J724" i="5"/>
  <c r="C724" i="5"/>
  <c r="C723" i="5"/>
  <c r="D724" i="5" s="1"/>
  <c r="G724" i="5" s="1"/>
  <c r="C722" i="5"/>
  <c r="C721" i="5"/>
  <c r="D720" i="5"/>
  <c r="G720" i="5" s="1"/>
  <c r="C720" i="5"/>
  <c r="J721" i="5" s="1"/>
  <c r="C719" i="5"/>
  <c r="J720" i="5" s="1"/>
  <c r="C718" i="5"/>
  <c r="C717" i="5"/>
  <c r="C716" i="5"/>
  <c r="J717" i="5" s="1"/>
  <c r="C715" i="5"/>
  <c r="C714" i="5"/>
  <c r="J715" i="5" s="1"/>
  <c r="C713" i="5"/>
  <c r="C712" i="5"/>
  <c r="C711" i="5"/>
  <c r="J712" i="5" s="1"/>
  <c r="C710" i="5"/>
  <c r="D709" i="5"/>
  <c r="G709" i="5" s="1"/>
  <c r="C709" i="5"/>
  <c r="J710" i="5" s="1"/>
  <c r="J708" i="5"/>
  <c r="C708" i="5"/>
  <c r="J707" i="5"/>
  <c r="D707" i="5"/>
  <c r="G707" i="5" s="1"/>
  <c r="C707" i="5"/>
  <c r="G706" i="5"/>
  <c r="D706" i="5"/>
  <c r="C706" i="5"/>
  <c r="C705" i="5"/>
  <c r="J706" i="5" s="1"/>
  <c r="J704" i="5"/>
  <c r="C704" i="5"/>
  <c r="J703" i="5"/>
  <c r="D703" i="5"/>
  <c r="G703" i="5" s="1"/>
  <c r="C703" i="5"/>
  <c r="C702" i="5"/>
  <c r="D702" i="5" s="1"/>
  <c r="G702" i="5" s="1"/>
  <c r="C701" i="5"/>
  <c r="J702" i="5" s="1"/>
  <c r="J700" i="5"/>
  <c r="C700" i="5"/>
  <c r="J699" i="5"/>
  <c r="C699" i="5"/>
  <c r="C698" i="5"/>
  <c r="D699" i="5" s="1"/>
  <c r="G699" i="5" s="1"/>
  <c r="C697" i="5"/>
  <c r="J696" i="5"/>
  <c r="C696" i="5"/>
  <c r="C695" i="5"/>
  <c r="C694" i="5"/>
  <c r="D693" i="5"/>
  <c r="G693" i="5" s="1"/>
  <c r="C693" i="5"/>
  <c r="J694" i="5" s="1"/>
  <c r="J692" i="5"/>
  <c r="C692" i="5"/>
  <c r="J691" i="5"/>
  <c r="D691" i="5"/>
  <c r="G691" i="5" s="1"/>
  <c r="C691" i="5"/>
  <c r="D690" i="5"/>
  <c r="G690" i="5" s="1"/>
  <c r="C690" i="5"/>
  <c r="C689" i="5"/>
  <c r="J690" i="5" s="1"/>
  <c r="J688" i="5"/>
  <c r="C688" i="5"/>
  <c r="J687" i="5"/>
  <c r="D687" i="5"/>
  <c r="G687" i="5" s="1"/>
  <c r="C687" i="5"/>
  <c r="C686" i="5"/>
  <c r="D686" i="5" s="1"/>
  <c r="G686" i="5" s="1"/>
  <c r="C685" i="5"/>
  <c r="J686" i="5" s="1"/>
  <c r="J684" i="5"/>
  <c r="C684" i="5"/>
  <c r="J683" i="5"/>
  <c r="C683" i="5"/>
  <c r="C682" i="5"/>
  <c r="D683" i="5" s="1"/>
  <c r="G683" i="5" s="1"/>
  <c r="C681" i="5"/>
  <c r="J680" i="5"/>
  <c r="C680" i="5"/>
  <c r="C679" i="5"/>
  <c r="C678" i="5"/>
  <c r="D677" i="5"/>
  <c r="G677" i="5" s="1"/>
  <c r="C677" i="5"/>
  <c r="J678" i="5" s="1"/>
  <c r="J676" i="5"/>
  <c r="C676" i="5"/>
  <c r="J675" i="5"/>
  <c r="D675" i="5"/>
  <c r="G675" i="5" s="1"/>
  <c r="C675" i="5"/>
  <c r="G674" i="5"/>
  <c r="D674" i="5"/>
  <c r="C674" i="5"/>
  <c r="C673" i="5"/>
  <c r="J674" i="5" s="1"/>
  <c r="J672" i="5"/>
  <c r="C672" i="5"/>
  <c r="J671" i="5"/>
  <c r="D671" i="5"/>
  <c r="G671" i="5" s="1"/>
  <c r="C671" i="5"/>
  <c r="C670" i="5"/>
  <c r="D670" i="5" s="1"/>
  <c r="G670" i="5" s="1"/>
  <c r="C669" i="5"/>
  <c r="J670" i="5" s="1"/>
  <c r="J668" i="5"/>
  <c r="C668" i="5"/>
  <c r="J667" i="5"/>
  <c r="C667" i="5"/>
  <c r="C666" i="5"/>
  <c r="C665" i="5"/>
  <c r="C664" i="5"/>
  <c r="J663" i="5"/>
  <c r="C663" i="5"/>
  <c r="J664" i="5" s="1"/>
  <c r="C662" i="5"/>
  <c r="J661" i="5"/>
  <c r="C661" i="5"/>
  <c r="C660" i="5"/>
  <c r="J659" i="5"/>
  <c r="C659" i="5"/>
  <c r="J658" i="5"/>
  <c r="C658" i="5"/>
  <c r="C657" i="5"/>
  <c r="D658" i="5" s="1"/>
  <c r="G658" i="5" s="1"/>
  <c r="C656" i="5"/>
  <c r="J655" i="5"/>
  <c r="C655" i="5"/>
  <c r="J656" i="5" s="1"/>
  <c r="C654" i="5"/>
  <c r="C653" i="5"/>
  <c r="C652" i="5"/>
  <c r="J653" i="5" s="1"/>
  <c r="J651" i="5"/>
  <c r="C651" i="5"/>
  <c r="J652" i="5" s="1"/>
  <c r="C650" i="5"/>
  <c r="C649" i="5"/>
  <c r="J650" i="5" s="1"/>
  <c r="C648" i="5"/>
  <c r="J647" i="5"/>
  <c r="C647" i="5"/>
  <c r="J648" i="5" s="1"/>
  <c r="C646" i="5"/>
  <c r="C645" i="5"/>
  <c r="D645" i="5" s="1"/>
  <c r="G645" i="5" s="1"/>
  <c r="C644" i="5"/>
  <c r="C643" i="5"/>
  <c r="J644" i="5" s="1"/>
  <c r="C642" i="5"/>
  <c r="J643" i="5" s="1"/>
  <c r="C641" i="5"/>
  <c r="J642" i="5" s="1"/>
  <c r="C640" i="5"/>
  <c r="J641" i="5" s="1"/>
  <c r="J639" i="5"/>
  <c r="C639" i="5"/>
  <c r="J640" i="5" s="1"/>
  <c r="J638" i="5"/>
  <c r="C638" i="5"/>
  <c r="J637" i="5"/>
  <c r="C637" i="5"/>
  <c r="D637" i="5" s="1"/>
  <c r="G637" i="5" s="1"/>
  <c r="D636" i="5"/>
  <c r="G636" i="5" s="1"/>
  <c r="C636" i="5"/>
  <c r="J635" i="5"/>
  <c r="C635" i="5"/>
  <c r="J636" i="5" s="1"/>
  <c r="C634" i="5"/>
  <c r="D634" i="5" s="1"/>
  <c r="G634" i="5" s="1"/>
  <c r="C633" i="5"/>
  <c r="J634" i="5" s="1"/>
  <c r="D632" i="5"/>
  <c r="G632" i="5" s="1"/>
  <c r="C632" i="5"/>
  <c r="C631" i="5"/>
  <c r="J632" i="5" s="1"/>
  <c r="C630" i="5"/>
  <c r="J631" i="5" s="1"/>
  <c r="C629" i="5"/>
  <c r="C628" i="5"/>
  <c r="J627" i="5"/>
  <c r="C627" i="5"/>
  <c r="J628" i="5" s="1"/>
  <c r="C626" i="5"/>
  <c r="C625" i="5"/>
  <c r="C624" i="5"/>
  <c r="J625" i="5" s="1"/>
  <c r="C623" i="5"/>
  <c r="J622" i="5"/>
  <c r="C622" i="5"/>
  <c r="J623" i="5" s="1"/>
  <c r="J621" i="5"/>
  <c r="C621" i="5"/>
  <c r="D621" i="5" s="1"/>
  <c r="G621" i="5" s="1"/>
  <c r="C620" i="5"/>
  <c r="J619" i="5"/>
  <c r="C619" i="5"/>
  <c r="C618" i="5"/>
  <c r="D618" i="5" s="1"/>
  <c r="G618" i="5" s="1"/>
  <c r="C617" i="5"/>
  <c r="J618" i="5" s="1"/>
  <c r="C616" i="5"/>
  <c r="J615" i="5"/>
  <c r="C615" i="5"/>
  <c r="J616" i="5" s="1"/>
  <c r="C614" i="5"/>
  <c r="C613" i="5"/>
  <c r="C612" i="5"/>
  <c r="C611" i="5"/>
  <c r="J612" i="5" s="1"/>
  <c r="C610" i="5"/>
  <c r="J611" i="5" s="1"/>
  <c r="C609" i="5"/>
  <c r="J610" i="5" s="1"/>
  <c r="C608" i="5"/>
  <c r="J609" i="5" s="1"/>
  <c r="J607" i="5"/>
  <c r="C607" i="5"/>
  <c r="J608" i="5" s="1"/>
  <c r="J606" i="5"/>
  <c r="C606" i="5"/>
  <c r="D606" i="5" s="1"/>
  <c r="G606" i="5" s="1"/>
  <c r="C605" i="5"/>
  <c r="D605" i="5" s="1"/>
  <c r="G605" i="5" s="1"/>
  <c r="C604" i="5"/>
  <c r="J605" i="5" s="1"/>
  <c r="J603" i="5"/>
  <c r="C603" i="5"/>
  <c r="C602" i="5"/>
  <c r="D602" i="5" s="1"/>
  <c r="G602" i="5" s="1"/>
  <c r="C601" i="5"/>
  <c r="J602" i="5" s="1"/>
  <c r="D600" i="5"/>
  <c r="G600" i="5" s="1"/>
  <c r="C600" i="5"/>
  <c r="C599" i="5"/>
  <c r="J600" i="5" s="1"/>
  <c r="C598" i="5"/>
  <c r="J599" i="5" s="1"/>
  <c r="C597" i="5"/>
  <c r="C596" i="5"/>
  <c r="J595" i="5"/>
  <c r="C595" i="5"/>
  <c r="J596" i="5" s="1"/>
  <c r="C594" i="5"/>
  <c r="J593" i="5"/>
  <c r="C593" i="5"/>
  <c r="D592" i="5"/>
  <c r="G592" i="5" s="1"/>
  <c r="C592" i="5"/>
  <c r="C591" i="5"/>
  <c r="J592" i="5" s="1"/>
  <c r="J590" i="5"/>
  <c r="C590" i="5"/>
  <c r="J589" i="5"/>
  <c r="C589" i="5"/>
  <c r="C588" i="5"/>
  <c r="D588" i="5" s="1"/>
  <c r="G588" i="5" s="1"/>
  <c r="C587" i="5"/>
  <c r="J588" i="5" s="1"/>
  <c r="C586" i="5"/>
  <c r="J587" i="5" s="1"/>
  <c r="C585" i="5"/>
  <c r="J586" i="5" s="1"/>
  <c r="C584" i="5"/>
  <c r="J585" i="5" s="1"/>
  <c r="C583" i="5"/>
  <c r="J584" i="5" s="1"/>
  <c r="C582" i="5"/>
  <c r="J583" i="5" s="1"/>
  <c r="C581" i="5"/>
  <c r="D581" i="5" s="1"/>
  <c r="G581" i="5" s="1"/>
  <c r="C580" i="5"/>
  <c r="J581" i="5" s="1"/>
  <c r="J579" i="5"/>
  <c r="C579" i="5"/>
  <c r="J580" i="5" s="1"/>
  <c r="J578" i="5"/>
  <c r="C578" i="5"/>
  <c r="C577" i="5"/>
  <c r="D578" i="5" s="1"/>
  <c r="G578" i="5" s="1"/>
  <c r="C576" i="5"/>
  <c r="J575" i="5"/>
  <c r="C575" i="5"/>
  <c r="J576" i="5" s="1"/>
  <c r="C574" i="5"/>
  <c r="D574" i="5" s="1"/>
  <c r="G574" i="5" s="1"/>
  <c r="C573" i="5"/>
  <c r="C572" i="5"/>
  <c r="J571" i="5"/>
  <c r="C571" i="5"/>
  <c r="J572" i="5" s="1"/>
  <c r="C570" i="5"/>
  <c r="J569" i="5"/>
  <c r="C569" i="5"/>
  <c r="D568" i="5"/>
  <c r="G568" i="5" s="1"/>
  <c r="C568" i="5"/>
  <c r="C567" i="5"/>
  <c r="J568" i="5" s="1"/>
  <c r="C566" i="5"/>
  <c r="J567" i="5" s="1"/>
  <c r="C565" i="5"/>
  <c r="C564" i="5"/>
  <c r="J565" i="5" s="1"/>
  <c r="C563" i="5"/>
  <c r="J564" i="5" s="1"/>
  <c r="C562" i="5"/>
  <c r="J563" i="5" s="1"/>
  <c r="J561" i="5"/>
  <c r="C561" i="5"/>
  <c r="D560" i="5"/>
  <c r="G560" i="5" s="1"/>
  <c r="C560" i="5"/>
  <c r="C559" i="5"/>
  <c r="J560" i="5" s="1"/>
  <c r="C558" i="5"/>
  <c r="J559" i="5" s="1"/>
  <c r="J557" i="5"/>
  <c r="C557" i="5"/>
  <c r="C556" i="5"/>
  <c r="D556" i="5" s="1"/>
  <c r="G556" i="5" s="1"/>
  <c r="C555" i="5"/>
  <c r="J556" i="5" s="1"/>
  <c r="C554" i="5"/>
  <c r="J553" i="5"/>
  <c r="C553" i="5"/>
  <c r="J554" i="5" s="1"/>
  <c r="C552" i="5"/>
  <c r="D552" i="5" s="1"/>
  <c r="G552" i="5" s="1"/>
  <c r="C551" i="5"/>
  <c r="J552" i="5" s="1"/>
  <c r="C550" i="5"/>
  <c r="J551" i="5" s="1"/>
  <c r="J549" i="5"/>
  <c r="C549" i="5"/>
  <c r="C548" i="5"/>
  <c r="D548" i="5" s="1"/>
  <c r="G548" i="5" s="1"/>
  <c r="C547" i="5"/>
  <c r="J548" i="5" s="1"/>
  <c r="J546" i="5"/>
  <c r="C546" i="5"/>
  <c r="J547" i="5" s="1"/>
  <c r="C545" i="5"/>
  <c r="C544" i="5"/>
  <c r="J545" i="5" s="1"/>
  <c r="J543" i="5"/>
  <c r="C543" i="5"/>
  <c r="J544" i="5" s="1"/>
  <c r="J542" i="5"/>
  <c r="C542" i="5"/>
  <c r="D542" i="5" s="1"/>
  <c r="G542" i="5" s="1"/>
  <c r="C541" i="5"/>
  <c r="C540" i="5"/>
  <c r="J539" i="5"/>
  <c r="C539" i="5"/>
  <c r="J540" i="5" s="1"/>
  <c r="C538" i="5"/>
  <c r="J537" i="5"/>
  <c r="C537" i="5"/>
  <c r="D536" i="5"/>
  <c r="G536" i="5" s="1"/>
  <c r="C536" i="5"/>
  <c r="C535" i="5"/>
  <c r="J536" i="5" s="1"/>
  <c r="C534" i="5"/>
  <c r="J535" i="5" s="1"/>
  <c r="J533" i="5"/>
  <c r="C533" i="5"/>
  <c r="D533" i="5" s="1"/>
  <c r="G533" i="5" s="1"/>
  <c r="D532" i="5"/>
  <c r="G532" i="5" s="1"/>
  <c r="C532" i="5"/>
  <c r="C531" i="5"/>
  <c r="J532" i="5" s="1"/>
  <c r="J530" i="5"/>
  <c r="C530" i="5"/>
  <c r="J531" i="5" s="1"/>
  <c r="J529" i="5"/>
  <c r="D529" i="5"/>
  <c r="G529" i="5" s="1"/>
  <c r="C529" i="5"/>
  <c r="C528" i="5"/>
  <c r="D528" i="5" s="1"/>
  <c r="G528" i="5" s="1"/>
  <c r="C527" i="5"/>
  <c r="J528" i="5" s="1"/>
  <c r="C526" i="5"/>
  <c r="J525" i="5"/>
  <c r="C525" i="5"/>
  <c r="C524" i="5"/>
  <c r="D524" i="5" s="1"/>
  <c r="G524" i="5" s="1"/>
  <c r="C523" i="5"/>
  <c r="J524" i="5" s="1"/>
  <c r="C522" i="5"/>
  <c r="J523" i="5" s="1"/>
  <c r="C521" i="5"/>
  <c r="C520" i="5"/>
  <c r="J521" i="5" s="1"/>
  <c r="C519" i="5"/>
  <c r="J520" i="5" s="1"/>
  <c r="C518" i="5"/>
  <c r="J519" i="5" s="1"/>
  <c r="C517" i="5"/>
  <c r="C516" i="5"/>
  <c r="J517" i="5" s="1"/>
  <c r="J515" i="5"/>
  <c r="C515" i="5"/>
  <c r="J516" i="5" s="1"/>
  <c r="C514" i="5"/>
  <c r="C513" i="5"/>
  <c r="C512" i="5"/>
  <c r="J513" i="5" s="1"/>
  <c r="J511" i="5"/>
  <c r="C511" i="5"/>
  <c r="J512" i="5" s="1"/>
  <c r="J510" i="5"/>
  <c r="G510" i="5"/>
  <c r="C510" i="5"/>
  <c r="C509" i="5"/>
  <c r="D510" i="5" s="1"/>
  <c r="C508" i="5"/>
  <c r="J509" i="5" s="1"/>
  <c r="C507" i="5"/>
  <c r="J508" i="5" s="1"/>
  <c r="C506" i="5"/>
  <c r="J507" i="5" s="1"/>
  <c r="C505" i="5"/>
  <c r="D505" i="5" s="1"/>
  <c r="G505" i="5" s="1"/>
  <c r="C504" i="5"/>
  <c r="J505" i="5" s="1"/>
  <c r="C503" i="5"/>
  <c r="J504" i="5" s="1"/>
  <c r="C502" i="5"/>
  <c r="J503" i="5" s="1"/>
  <c r="C501" i="5"/>
  <c r="C500" i="5"/>
  <c r="J501" i="5" s="1"/>
  <c r="C499" i="5"/>
  <c r="J500" i="5" s="1"/>
  <c r="C498" i="5"/>
  <c r="C497" i="5"/>
  <c r="C496" i="5"/>
  <c r="J497" i="5" s="1"/>
  <c r="C495" i="5"/>
  <c r="J496" i="5" s="1"/>
  <c r="C494" i="5"/>
  <c r="C493" i="5"/>
  <c r="J492" i="5"/>
  <c r="C492" i="5"/>
  <c r="J493" i="5" s="1"/>
  <c r="C491" i="5"/>
  <c r="C490" i="5"/>
  <c r="D491" i="5" s="1"/>
  <c r="G491" i="5" s="1"/>
  <c r="C489" i="5"/>
  <c r="C488" i="5"/>
  <c r="J489" i="5" s="1"/>
  <c r="C487" i="5"/>
  <c r="J488" i="5" s="1"/>
  <c r="C486" i="5"/>
  <c r="C485" i="5"/>
  <c r="C484" i="5"/>
  <c r="J485" i="5" s="1"/>
  <c r="C483" i="5"/>
  <c r="J484" i="5" s="1"/>
  <c r="C482" i="5"/>
  <c r="D483" i="5" s="1"/>
  <c r="G483" i="5" s="1"/>
  <c r="C481" i="5"/>
  <c r="C480" i="5"/>
  <c r="J481" i="5" s="1"/>
  <c r="C479" i="5"/>
  <c r="J480" i="5" s="1"/>
  <c r="C478" i="5"/>
  <c r="C477" i="5"/>
  <c r="J476" i="5"/>
  <c r="C476" i="5"/>
  <c r="J477" i="5" s="1"/>
  <c r="G475" i="5"/>
  <c r="C475" i="5"/>
  <c r="C474" i="5"/>
  <c r="D475" i="5" s="1"/>
  <c r="C473" i="5"/>
  <c r="C472" i="5"/>
  <c r="J473" i="5" s="1"/>
  <c r="C471" i="5"/>
  <c r="J472" i="5" s="1"/>
  <c r="C470" i="5"/>
  <c r="C469" i="5"/>
  <c r="C468" i="5"/>
  <c r="C467" i="5"/>
  <c r="J468" i="5" s="1"/>
  <c r="C466" i="5"/>
  <c r="D467" i="5" s="1"/>
  <c r="G467" i="5" s="1"/>
  <c r="C465" i="5"/>
  <c r="J464" i="5"/>
  <c r="C464" i="5"/>
  <c r="C463" i="5"/>
  <c r="C462" i="5"/>
  <c r="D463" i="5" s="1"/>
  <c r="G463" i="5" s="1"/>
  <c r="C461" i="5"/>
  <c r="J460" i="5"/>
  <c r="C460" i="5"/>
  <c r="J459" i="5"/>
  <c r="C459" i="5"/>
  <c r="C458" i="5"/>
  <c r="D459" i="5" s="1"/>
  <c r="G459" i="5" s="1"/>
  <c r="C457" i="5"/>
  <c r="C456" i="5"/>
  <c r="C455" i="5"/>
  <c r="J456" i="5" s="1"/>
  <c r="D454" i="5"/>
  <c r="G454" i="5" s="1"/>
  <c r="C454" i="5"/>
  <c r="C453" i="5"/>
  <c r="C452" i="5"/>
  <c r="C451" i="5"/>
  <c r="J452" i="5" s="1"/>
  <c r="C450" i="5"/>
  <c r="C449" i="5"/>
  <c r="J448" i="5"/>
  <c r="C448" i="5"/>
  <c r="C447" i="5"/>
  <c r="C446" i="5"/>
  <c r="D447" i="5" s="1"/>
  <c r="G447" i="5" s="1"/>
  <c r="C445" i="5"/>
  <c r="J444" i="5"/>
  <c r="C444" i="5"/>
  <c r="C443" i="5"/>
  <c r="C442" i="5"/>
  <c r="D443" i="5" s="1"/>
  <c r="G443" i="5" s="1"/>
  <c r="C441" i="5"/>
  <c r="C440" i="5"/>
  <c r="C439" i="5"/>
  <c r="J440" i="5" s="1"/>
  <c r="C438" i="5"/>
  <c r="C437" i="5"/>
  <c r="C436" i="5"/>
  <c r="C435" i="5"/>
  <c r="J436" i="5" s="1"/>
  <c r="C434" i="5"/>
  <c r="C433" i="5"/>
  <c r="J432" i="5"/>
  <c r="C432" i="5"/>
  <c r="C431" i="5"/>
  <c r="C430" i="5"/>
  <c r="D431" i="5" s="1"/>
  <c r="G431" i="5" s="1"/>
  <c r="C429" i="5"/>
  <c r="J428" i="5"/>
  <c r="C428" i="5"/>
  <c r="C427" i="5"/>
  <c r="C426" i="5"/>
  <c r="D427" i="5" s="1"/>
  <c r="G427" i="5" s="1"/>
  <c r="C425" i="5"/>
  <c r="C424" i="5"/>
  <c r="C423" i="5"/>
  <c r="J424" i="5" s="1"/>
  <c r="D422" i="5"/>
  <c r="G422" i="5" s="1"/>
  <c r="C422" i="5"/>
  <c r="C421" i="5"/>
  <c r="C420" i="5"/>
  <c r="C419" i="5"/>
  <c r="J420" i="5" s="1"/>
  <c r="C418" i="5"/>
  <c r="C417" i="5"/>
  <c r="C416" i="5"/>
  <c r="C415" i="5"/>
  <c r="J416" i="5" s="1"/>
  <c r="C414" i="5"/>
  <c r="D415" i="5" s="1"/>
  <c r="G415" i="5" s="1"/>
  <c r="C413" i="5"/>
  <c r="D414" i="5" s="1"/>
  <c r="G414" i="5" s="1"/>
  <c r="J412" i="5"/>
  <c r="C412" i="5"/>
  <c r="C411" i="5"/>
  <c r="C410" i="5"/>
  <c r="D411" i="5" s="1"/>
  <c r="G411" i="5" s="1"/>
  <c r="C409" i="5"/>
  <c r="C408" i="5"/>
  <c r="C407" i="5"/>
  <c r="J408" i="5" s="1"/>
  <c r="C406" i="5"/>
  <c r="D406" i="5" s="1"/>
  <c r="G406" i="5" s="1"/>
  <c r="C405" i="5"/>
  <c r="C404" i="5"/>
  <c r="C403" i="5"/>
  <c r="J404" i="5" s="1"/>
  <c r="C402" i="5"/>
  <c r="C401" i="5"/>
  <c r="C400" i="5"/>
  <c r="C399" i="5"/>
  <c r="J400" i="5" s="1"/>
  <c r="C398" i="5"/>
  <c r="D399" i="5" s="1"/>
  <c r="G399" i="5" s="1"/>
  <c r="C397" i="5"/>
  <c r="C396" i="5"/>
  <c r="C395" i="5"/>
  <c r="J396" i="5" s="1"/>
  <c r="D394" i="5"/>
  <c r="G394" i="5" s="1"/>
  <c r="C394" i="5"/>
  <c r="C393" i="5"/>
  <c r="C392" i="5"/>
  <c r="C391" i="5"/>
  <c r="J392" i="5" s="1"/>
  <c r="C390" i="5"/>
  <c r="J391" i="5" s="1"/>
  <c r="C389" i="5"/>
  <c r="C388" i="5"/>
  <c r="C387" i="5"/>
  <c r="J388" i="5" s="1"/>
  <c r="C386" i="5"/>
  <c r="C385" i="5"/>
  <c r="C384" i="5"/>
  <c r="C383" i="5"/>
  <c r="J384" i="5" s="1"/>
  <c r="C382" i="5"/>
  <c r="C381" i="5"/>
  <c r="C380" i="5"/>
  <c r="C379" i="5"/>
  <c r="J380" i="5" s="1"/>
  <c r="C378" i="5"/>
  <c r="J379" i="5" s="1"/>
  <c r="C377" i="5"/>
  <c r="C376" i="5"/>
  <c r="J375" i="5"/>
  <c r="C375" i="5"/>
  <c r="J376" i="5" s="1"/>
  <c r="C374" i="5"/>
  <c r="D374" i="5" s="1"/>
  <c r="G374" i="5" s="1"/>
  <c r="C373" i="5"/>
  <c r="C372" i="5"/>
  <c r="J371" i="5"/>
  <c r="C371" i="5"/>
  <c r="J372" i="5" s="1"/>
  <c r="C370" i="5"/>
  <c r="D370" i="5" s="1"/>
  <c r="G370" i="5" s="1"/>
  <c r="C369" i="5"/>
  <c r="C368" i="5"/>
  <c r="C367" i="5"/>
  <c r="J368" i="5" s="1"/>
  <c r="C366" i="5"/>
  <c r="D366" i="5" s="1"/>
  <c r="G366" i="5" s="1"/>
  <c r="C365" i="5"/>
  <c r="C364" i="5"/>
  <c r="J365" i="5" s="1"/>
  <c r="J363" i="5"/>
  <c r="C363" i="5"/>
  <c r="J364" i="5" s="1"/>
  <c r="C362" i="5"/>
  <c r="C361" i="5"/>
  <c r="C360" i="5"/>
  <c r="J361" i="5" s="1"/>
  <c r="C359" i="5"/>
  <c r="J360" i="5" s="1"/>
  <c r="C358" i="5"/>
  <c r="J359" i="5" s="1"/>
  <c r="C357" i="5"/>
  <c r="C356" i="5"/>
  <c r="J357" i="5" s="1"/>
  <c r="C355" i="5"/>
  <c r="J356" i="5" s="1"/>
  <c r="C354" i="5"/>
  <c r="J355" i="5" s="1"/>
  <c r="C353" i="5"/>
  <c r="C352" i="5"/>
  <c r="J353" i="5" s="1"/>
  <c r="C351" i="5"/>
  <c r="J352" i="5" s="1"/>
  <c r="C350" i="5"/>
  <c r="J349" i="5"/>
  <c r="C349" i="5"/>
  <c r="C348" i="5"/>
  <c r="C347" i="5"/>
  <c r="J348" i="5" s="1"/>
  <c r="C346" i="5"/>
  <c r="J347" i="5" s="1"/>
  <c r="C345" i="5"/>
  <c r="C344" i="5"/>
  <c r="J345" i="5" s="1"/>
  <c r="C343" i="5"/>
  <c r="J344" i="5" s="1"/>
  <c r="C342" i="5"/>
  <c r="J343" i="5" s="1"/>
  <c r="C341" i="5"/>
  <c r="C340" i="5"/>
  <c r="J341" i="5" s="1"/>
  <c r="J339" i="5"/>
  <c r="C339" i="5"/>
  <c r="J340" i="5" s="1"/>
  <c r="C338" i="5"/>
  <c r="D338" i="5" s="1"/>
  <c r="G338" i="5" s="1"/>
  <c r="C337" i="5"/>
  <c r="C336" i="5"/>
  <c r="J337" i="5" s="1"/>
  <c r="J335" i="5"/>
  <c r="C335" i="5"/>
  <c r="J336" i="5" s="1"/>
  <c r="C334" i="5"/>
  <c r="D334" i="5" s="1"/>
  <c r="G334" i="5" s="1"/>
  <c r="C333" i="5"/>
  <c r="C332" i="5"/>
  <c r="J333" i="5" s="1"/>
  <c r="J331" i="5"/>
  <c r="C331" i="5"/>
  <c r="J332" i="5" s="1"/>
  <c r="C330" i="5"/>
  <c r="C329" i="5"/>
  <c r="C328" i="5"/>
  <c r="J329" i="5" s="1"/>
  <c r="C327" i="5"/>
  <c r="J328" i="5" s="1"/>
  <c r="C326" i="5"/>
  <c r="J327" i="5" s="1"/>
  <c r="J325" i="5"/>
  <c r="C325" i="5"/>
  <c r="C324" i="5"/>
  <c r="C323" i="5"/>
  <c r="J324" i="5" s="1"/>
  <c r="C322" i="5"/>
  <c r="J321" i="5"/>
  <c r="C321" i="5"/>
  <c r="C320" i="5"/>
  <c r="C319" i="5"/>
  <c r="J320" i="5" s="1"/>
  <c r="C318" i="5"/>
  <c r="J319" i="5" s="1"/>
  <c r="J317" i="5"/>
  <c r="C317" i="5"/>
  <c r="D318" i="5" s="1"/>
  <c r="G318" i="5" s="1"/>
  <c r="C316" i="5"/>
  <c r="C315" i="5"/>
  <c r="J316" i="5" s="1"/>
  <c r="C314" i="5"/>
  <c r="J315" i="5" s="1"/>
  <c r="C313" i="5"/>
  <c r="C312" i="5"/>
  <c r="J313" i="5" s="1"/>
  <c r="J311" i="5"/>
  <c r="C311" i="5"/>
  <c r="J312" i="5" s="1"/>
  <c r="C310" i="5"/>
  <c r="C309" i="5"/>
  <c r="C308" i="5"/>
  <c r="J309" i="5" s="1"/>
  <c r="J307" i="5"/>
  <c r="C307" i="5"/>
  <c r="J308" i="5" s="1"/>
  <c r="C306" i="5"/>
  <c r="D306" i="5" s="1"/>
  <c r="G306" i="5" s="1"/>
  <c r="C305" i="5"/>
  <c r="C304" i="5"/>
  <c r="J305" i="5" s="1"/>
  <c r="J303" i="5"/>
  <c r="C303" i="5"/>
  <c r="J304" i="5" s="1"/>
  <c r="C302" i="5"/>
  <c r="D302" i="5" s="1"/>
  <c r="G302" i="5" s="1"/>
  <c r="C301" i="5"/>
  <c r="C300" i="5"/>
  <c r="J301" i="5" s="1"/>
  <c r="C299" i="5"/>
  <c r="J300" i="5" s="1"/>
  <c r="C298" i="5"/>
  <c r="J299" i="5" s="1"/>
  <c r="C297" i="5"/>
  <c r="C296" i="5"/>
  <c r="J297" i="5" s="1"/>
  <c r="C295" i="5"/>
  <c r="J296" i="5" s="1"/>
  <c r="C294" i="5"/>
  <c r="J295" i="5" s="1"/>
  <c r="J293" i="5"/>
  <c r="C293" i="5"/>
  <c r="C292" i="5"/>
  <c r="C291" i="5"/>
  <c r="J292" i="5" s="1"/>
  <c r="C290" i="5"/>
  <c r="J291" i="5" s="1"/>
  <c r="J289" i="5"/>
  <c r="C289" i="5"/>
  <c r="D290" i="5" s="1"/>
  <c r="G290" i="5" s="1"/>
  <c r="C288" i="5"/>
  <c r="C287" i="5"/>
  <c r="J288" i="5" s="1"/>
  <c r="C286" i="5"/>
  <c r="J287" i="5" s="1"/>
  <c r="C285" i="5"/>
  <c r="C284" i="5"/>
  <c r="J285" i="5" s="1"/>
  <c r="C283" i="5"/>
  <c r="J284" i="5" s="1"/>
  <c r="C282" i="5"/>
  <c r="J283" i="5" s="1"/>
  <c r="C281" i="5"/>
  <c r="C280" i="5"/>
  <c r="J281" i="5" s="1"/>
  <c r="J279" i="5"/>
  <c r="C279" i="5"/>
  <c r="J280" i="5" s="1"/>
  <c r="C278" i="5"/>
  <c r="C277" i="5"/>
  <c r="C276" i="5"/>
  <c r="J277" i="5" s="1"/>
  <c r="C275" i="5"/>
  <c r="C274" i="5"/>
  <c r="J275" i="5" s="1"/>
  <c r="C273" i="5"/>
  <c r="C272" i="5"/>
  <c r="J273" i="5" s="1"/>
  <c r="C271" i="5"/>
  <c r="C270" i="5"/>
  <c r="J271" i="5" s="1"/>
  <c r="J269" i="5"/>
  <c r="C269" i="5"/>
  <c r="C268" i="5"/>
  <c r="C267" i="5"/>
  <c r="C266" i="5"/>
  <c r="J267" i="5" s="1"/>
  <c r="C265" i="5"/>
  <c r="C264" i="5"/>
  <c r="J265" i="5" s="1"/>
  <c r="C263" i="5"/>
  <c r="C262" i="5"/>
  <c r="J263" i="5" s="1"/>
  <c r="C261" i="5"/>
  <c r="C260" i="5"/>
  <c r="J261" i="5" s="1"/>
  <c r="J259" i="5"/>
  <c r="C259" i="5"/>
  <c r="C258" i="5"/>
  <c r="D258" i="5" s="1"/>
  <c r="G258" i="5" s="1"/>
  <c r="C257" i="5"/>
  <c r="C256" i="5"/>
  <c r="J257" i="5" s="1"/>
  <c r="J255" i="5"/>
  <c r="C255" i="5"/>
  <c r="C254" i="5"/>
  <c r="D254" i="5" s="1"/>
  <c r="G254" i="5" s="1"/>
  <c r="C253" i="5"/>
  <c r="C252" i="5"/>
  <c r="J253" i="5" s="1"/>
  <c r="C251" i="5"/>
  <c r="C250" i="5"/>
  <c r="J251" i="5" s="1"/>
  <c r="C249" i="5"/>
  <c r="C248" i="5"/>
  <c r="J249" i="5" s="1"/>
  <c r="C247" i="5"/>
  <c r="C246" i="5"/>
  <c r="J247" i="5" s="1"/>
  <c r="J245" i="5"/>
  <c r="C245" i="5"/>
  <c r="C244" i="5"/>
  <c r="D244" i="5" s="1"/>
  <c r="G244" i="5" s="1"/>
  <c r="C243" i="5"/>
  <c r="C242" i="5"/>
  <c r="J243" i="5" s="1"/>
  <c r="J241" i="5"/>
  <c r="C241" i="5"/>
  <c r="D242" i="5" s="1"/>
  <c r="G242" i="5" s="1"/>
  <c r="C240" i="5"/>
  <c r="D240" i="5" s="1"/>
  <c r="G240" i="5" s="1"/>
  <c r="C239" i="5"/>
  <c r="D238" i="5"/>
  <c r="G238" i="5" s="1"/>
  <c r="C238" i="5"/>
  <c r="J239" i="5" s="1"/>
  <c r="C237" i="5"/>
  <c r="C236" i="5"/>
  <c r="J237" i="5" s="1"/>
  <c r="C235" i="5"/>
  <c r="C234" i="5"/>
  <c r="J235" i="5" s="1"/>
  <c r="J233" i="5"/>
  <c r="C233" i="5"/>
  <c r="C232" i="5"/>
  <c r="C231" i="5"/>
  <c r="C230" i="5"/>
  <c r="J231" i="5" s="1"/>
  <c r="C229" i="5"/>
  <c r="C228" i="5"/>
  <c r="J229" i="5" s="1"/>
  <c r="C227" i="5"/>
  <c r="C226" i="5"/>
  <c r="J227" i="5" s="1"/>
  <c r="J225" i="5"/>
  <c r="C225" i="5"/>
  <c r="D224" i="5"/>
  <c r="G224" i="5" s="1"/>
  <c r="C224" i="5"/>
  <c r="C223" i="5"/>
  <c r="C222" i="5"/>
  <c r="J223" i="5" s="1"/>
  <c r="J221" i="5"/>
  <c r="C221" i="5"/>
  <c r="D222" i="5" s="1"/>
  <c r="G222" i="5" s="1"/>
  <c r="C220" i="5"/>
  <c r="D220" i="5" s="1"/>
  <c r="G220" i="5" s="1"/>
  <c r="C219" i="5"/>
  <c r="C218" i="5"/>
  <c r="J219" i="5" s="1"/>
  <c r="C217" i="5"/>
  <c r="C216" i="5"/>
  <c r="D216" i="5" s="1"/>
  <c r="G216" i="5" s="1"/>
  <c r="C215" i="5"/>
  <c r="C214" i="5"/>
  <c r="C213" i="5"/>
  <c r="J214" i="5" s="1"/>
  <c r="C212" i="5"/>
  <c r="J213" i="5" s="1"/>
  <c r="C211" i="5"/>
  <c r="J212" i="5" s="1"/>
  <c r="C210" i="5"/>
  <c r="J211" i="5" s="1"/>
  <c r="J209" i="5"/>
  <c r="C209" i="5"/>
  <c r="C208" i="5"/>
  <c r="C207" i="5"/>
  <c r="J208" i="5" s="1"/>
  <c r="C206" i="5"/>
  <c r="J207" i="5" s="1"/>
  <c r="C205" i="5"/>
  <c r="C204" i="5"/>
  <c r="J205" i="5" s="1"/>
  <c r="C203" i="5"/>
  <c r="J204" i="5" s="1"/>
  <c r="C202" i="5"/>
  <c r="J203" i="5" s="1"/>
  <c r="C201" i="5"/>
  <c r="C200" i="5"/>
  <c r="J201" i="5" s="1"/>
  <c r="C199" i="5"/>
  <c r="J200" i="5" s="1"/>
  <c r="C198" i="5"/>
  <c r="J199" i="5" s="1"/>
  <c r="J197" i="5"/>
  <c r="C197" i="5"/>
  <c r="J198" i="5" s="1"/>
  <c r="C196" i="5"/>
  <c r="C195" i="5"/>
  <c r="J196" i="5" s="1"/>
  <c r="C194" i="5"/>
  <c r="J195" i="5" s="1"/>
  <c r="C193" i="5"/>
  <c r="C192" i="5"/>
  <c r="J193" i="5" s="1"/>
  <c r="C191" i="5"/>
  <c r="J192" i="5" s="1"/>
  <c r="C190" i="5"/>
  <c r="J191" i="5" s="1"/>
  <c r="C189" i="5"/>
  <c r="C188" i="5"/>
  <c r="J189" i="5" s="1"/>
  <c r="C187" i="5"/>
  <c r="J188" i="5" s="1"/>
  <c r="C186" i="5"/>
  <c r="J187" i="5" s="1"/>
  <c r="C185" i="5"/>
  <c r="D185" i="5" s="1"/>
  <c r="G185" i="5" s="1"/>
  <c r="C184" i="5"/>
  <c r="J185" i="5" s="1"/>
  <c r="C183" i="5"/>
  <c r="J184" i="5" s="1"/>
  <c r="C182" i="5"/>
  <c r="J183" i="5" s="1"/>
  <c r="C181" i="5"/>
  <c r="J182" i="5" s="1"/>
  <c r="C180" i="5"/>
  <c r="J181" i="5" s="1"/>
  <c r="C179" i="5"/>
  <c r="J180" i="5" s="1"/>
  <c r="C178" i="5"/>
  <c r="J179" i="5" s="1"/>
  <c r="J177" i="5"/>
  <c r="C177" i="5"/>
  <c r="C176" i="5"/>
  <c r="C175" i="5"/>
  <c r="J176" i="5" s="1"/>
  <c r="C174" i="5"/>
  <c r="J175" i="5" s="1"/>
  <c r="C173" i="5"/>
  <c r="C172" i="5"/>
  <c r="J173" i="5" s="1"/>
  <c r="C171" i="5"/>
  <c r="J172" i="5" s="1"/>
  <c r="C170" i="5"/>
  <c r="J171" i="5" s="1"/>
  <c r="C169" i="5"/>
  <c r="C168" i="5"/>
  <c r="J169" i="5" s="1"/>
  <c r="C167" i="5"/>
  <c r="J168" i="5" s="1"/>
  <c r="C166" i="5"/>
  <c r="J167" i="5" s="1"/>
  <c r="J165" i="5"/>
  <c r="C165" i="5"/>
  <c r="J166" i="5" s="1"/>
  <c r="C164" i="5"/>
  <c r="C163" i="5"/>
  <c r="J164" i="5" s="1"/>
  <c r="C162" i="5"/>
  <c r="J163" i="5" s="1"/>
  <c r="C161" i="5"/>
  <c r="C160" i="5"/>
  <c r="J161" i="5" s="1"/>
  <c r="C159" i="5"/>
  <c r="J160" i="5" s="1"/>
  <c r="C158" i="5"/>
  <c r="J159" i="5" s="1"/>
  <c r="C157" i="5"/>
  <c r="C156" i="5"/>
  <c r="J157" i="5" s="1"/>
  <c r="C155" i="5"/>
  <c r="J156" i="5" s="1"/>
  <c r="C154" i="5"/>
  <c r="J155" i="5" s="1"/>
  <c r="C153" i="5"/>
  <c r="C152" i="5"/>
  <c r="J153" i="5" s="1"/>
  <c r="C151" i="5"/>
  <c r="J152" i="5" s="1"/>
  <c r="C150" i="5"/>
  <c r="J151" i="5" s="1"/>
  <c r="C149" i="5"/>
  <c r="J150" i="5" s="1"/>
  <c r="C148" i="5"/>
  <c r="J149" i="5" s="1"/>
  <c r="C147" i="5"/>
  <c r="J148" i="5" s="1"/>
  <c r="C146" i="5"/>
  <c r="J147" i="5" s="1"/>
  <c r="J145" i="5"/>
  <c r="C145" i="5"/>
  <c r="C144" i="5"/>
  <c r="C143" i="5"/>
  <c r="J144" i="5" s="1"/>
  <c r="C142" i="5"/>
  <c r="J143" i="5" s="1"/>
  <c r="C141" i="5"/>
  <c r="C140" i="5"/>
  <c r="J141" i="5" s="1"/>
  <c r="C139" i="5"/>
  <c r="J140" i="5" s="1"/>
  <c r="C138" i="5"/>
  <c r="J139" i="5" s="1"/>
  <c r="C137" i="5"/>
  <c r="C136" i="5"/>
  <c r="J137" i="5" s="1"/>
  <c r="C135" i="5"/>
  <c r="J136" i="5" s="1"/>
  <c r="C134" i="5"/>
  <c r="J135" i="5" s="1"/>
  <c r="C133" i="5"/>
  <c r="C132" i="5"/>
  <c r="J133" i="5" s="1"/>
  <c r="C131" i="5"/>
  <c r="J132" i="5" s="1"/>
  <c r="C130" i="5"/>
  <c r="J131" i="5" s="1"/>
  <c r="C129" i="5"/>
  <c r="J130" i="5" s="1"/>
  <c r="C128" i="5"/>
  <c r="J129" i="5" s="1"/>
  <c r="C127" i="5"/>
  <c r="J128" i="5" s="1"/>
  <c r="C126" i="5"/>
  <c r="J127" i="5" s="1"/>
  <c r="C125" i="5"/>
  <c r="J126" i="5" s="1"/>
  <c r="C124" i="5"/>
  <c r="J125" i="5" s="1"/>
  <c r="C123" i="5"/>
  <c r="J124" i="5" s="1"/>
  <c r="C122" i="5"/>
  <c r="J123" i="5" s="1"/>
  <c r="C121" i="5"/>
  <c r="C120" i="5"/>
  <c r="J121" i="5" s="1"/>
  <c r="C119" i="5"/>
  <c r="J120" i="5" s="1"/>
  <c r="J118" i="5"/>
  <c r="C118" i="5"/>
  <c r="J119" i="5" s="1"/>
  <c r="C117" i="5"/>
  <c r="D117" i="5" s="1"/>
  <c r="G117" i="5" s="1"/>
  <c r="C116" i="5"/>
  <c r="J117" i="5" s="1"/>
  <c r="C115" i="5"/>
  <c r="C114" i="5"/>
  <c r="J115" i="5" s="1"/>
  <c r="C113" i="5"/>
  <c r="C112" i="5"/>
  <c r="J113" i="5" s="1"/>
  <c r="C111" i="5"/>
  <c r="C110" i="5"/>
  <c r="J111" i="5" s="1"/>
  <c r="C109" i="5"/>
  <c r="J110" i="5" s="1"/>
  <c r="C108" i="5"/>
  <c r="J109" i="5" s="1"/>
  <c r="C107" i="5"/>
  <c r="C106" i="5"/>
  <c r="J107" i="5" s="1"/>
  <c r="C105" i="5"/>
  <c r="D105" i="5" s="1"/>
  <c r="G105" i="5" s="1"/>
  <c r="C104" i="5"/>
  <c r="J105" i="5" s="1"/>
  <c r="C103" i="5"/>
  <c r="C102" i="5"/>
  <c r="J103" i="5" s="1"/>
  <c r="C101" i="5"/>
  <c r="J102" i="5" s="1"/>
  <c r="C100" i="5"/>
  <c r="J101" i="5" s="1"/>
  <c r="C99" i="5"/>
  <c r="C98" i="5"/>
  <c r="J99" i="5" s="1"/>
  <c r="C97" i="5"/>
  <c r="C96" i="5"/>
  <c r="J97" i="5" s="1"/>
  <c r="C95" i="5"/>
  <c r="C94" i="5"/>
  <c r="J95" i="5" s="1"/>
  <c r="C93" i="5"/>
  <c r="D93" i="5" s="1"/>
  <c r="G93" i="5" s="1"/>
  <c r="C92" i="5"/>
  <c r="J93" i="5" s="1"/>
  <c r="C91" i="5"/>
  <c r="C90" i="5"/>
  <c r="J91" i="5" s="1"/>
  <c r="C89" i="5"/>
  <c r="J90" i="5" s="1"/>
  <c r="C88" i="5"/>
  <c r="J89" i="5" s="1"/>
  <c r="C87" i="5"/>
  <c r="J86" i="5"/>
  <c r="C86" i="5"/>
  <c r="J87" i="5" s="1"/>
  <c r="D85" i="5"/>
  <c r="G85" i="5" s="1"/>
  <c r="C85" i="5"/>
  <c r="C84" i="5"/>
  <c r="J85" i="5" s="1"/>
  <c r="C83" i="5"/>
  <c r="C82" i="5"/>
  <c r="J83" i="5" s="1"/>
  <c r="C81" i="5"/>
  <c r="C80" i="5"/>
  <c r="J81" i="5" s="1"/>
  <c r="C79" i="5"/>
  <c r="C78" i="5"/>
  <c r="J79" i="5" s="1"/>
  <c r="C77" i="5"/>
  <c r="J78" i="5" s="1"/>
  <c r="C76" i="5"/>
  <c r="J77" i="5" s="1"/>
  <c r="C75" i="5"/>
  <c r="C74" i="5"/>
  <c r="J75" i="5" s="1"/>
  <c r="C73" i="5"/>
  <c r="C72" i="5"/>
  <c r="C71" i="5"/>
  <c r="C70" i="5"/>
  <c r="J71" i="5" s="1"/>
  <c r="C69" i="5"/>
  <c r="J70" i="5" s="1"/>
  <c r="C68" i="5"/>
  <c r="C67" i="5"/>
  <c r="C66" i="5"/>
  <c r="C65" i="5"/>
  <c r="D65" i="5" s="1"/>
  <c r="G65" i="5" s="1"/>
  <c r="C64" i="5"/>
  <c r="C63" i="5"/>
  <c r="C62" i="5"/>
  <c r="C61" i="5"/>
  <c r="C60" i="5"/>
  <c r="C59" i="5"/>
  <c r="C58" i="5"/>
  <c r="C57" i="5"/>
  <c r="D57" i="5" s="1"/>
  <c r="G57" i="5" s="1"/>
  <c r="G56" i="5"/>
  <c r="C56" i="5"/>
  <c r="D56" i="5" s="1"/>
  <c r="C55" i="5"/>
  <c r="C54" i="5"/>
  <c r="C53" i="5"/>
  <c r="C52" i="5"/>
  <c r="C51" i="5"/>
  <c r="C50" i="5"/>
  <c r="G49" i="5"/>
  <c r="C49" i="5"/>
  <c r="D49" i="5" s="1"/>
  <c r="C48" i="5"/>
  <c r="C47" i="5"/>
  <c r="C46" i="5"/>
  <c r="C45" i="5"/>
  <c r="J44" i="5"/>
  <c r="C44" i="5"/>
  <c r="C43" i="5"/>
  <c r="C42" i="5"/>
  <c r="C41" i="5"/>
  <c r="C40" i="5"/>
  <c r="J41" i="5" s="1"/>
  <c r="C39" i="5"/>
  <c r="C38" i="5"/>
  <c r="C37" i="5"/>
  <c r="J38" i="5" s="1"/>
  <c r="C36" i="5"/>
  <c r="D36" i="5" s="1"/>
  <c r="G36" i="5" s="1"/>
  <c r="J35" i="5"/>
  <c r="D35" i="5"/>
  <c r="G35" i="5" s="1"/>
  <c r="C35" i="5"/>
  <c r="J36" i="5" s="1"/>
  <c r="C34" i="5"/>
  <c r="C33" i="5"/>
  <c r="J32" i="5"/>
  <c r="C32" i="5"/>
  <c r="J33" i="5" s="1"/>
  <c r="C31" i="5"/>
  <c r="C30" i="5"/>
  <c r="D29" i="5"/>
  <c r="G29" i="5" s="1"/>
  <c r="C29" i="5"/>
  <c r="J30" i="5" s="1"/>
  <c r="C28" i="5"/>
  <c r="J29" i="5" s="1"/>
  <c r="C27" i="5"/>
  <c r="C26" i="5"/>
  <c r="J27" i="5" s="1"/>
  <c r="J25" i="5"/>
  <c r="C25" i="5"/>
  <c r="J26" i="5" s="1"/>
  <c r="C24" i="5"/>
  <c r="C23" i="5"/>
  <c r="J24" i="5" s="1"/>
  <c r="C22" i="5"/>
  <c r="C21" i="5"/>
  <c r="J22" i="5" s="1"/>
  <c r="C20" i="5"/>
  <c r="C19" i="5"/>
  <c r="J20" i="5" s="1"/>
  <c r="C18" i="5"/>
  <c r="C17" i="5"/>
  <c r="J18" i="5" s="1"/>
  <c r="C16" i="5"/>
  <c r="C15" i="5"/>
  <c r="J16" i="5" s="1"/>
  <c r="D14" i="5"/>
  <c r="G14" i="5" s="1"/>
  <c r="C14" i="5"/>
  <c r="J15" i="5" s="1"/>
  <c r="C13" i="5"/>
  <c r="J14" i="5" s="1"/>
  <c r="C1217" i="4"/>
  <c r="C1216" i="4"/>
  <c r="J1217" i="4" s="1"/>
  <c r="C1215" i="4"/>
  <c r="J1216" i="4" s="1"/>
  <c r="C1214" i="4"/>
  <c r="J1215" i="4" s="1"/>
  <c r="C1213" i="4"/>
  <c r="J1214" i="4" s="1"/>
  <c r="C1212" i="4"/>
  <c r="J1213" i="4" s="1"/>
  <c r="C1211" i="4"/>
  <c r="J1212" i="4" s="1"/>
  <c r="C1210" i="4"/>
  <c r="D1210" i="4" s="1"/>
  <c r="G1210" i="4" s="1"/>
  <c r="C1209" i="4"/>
  <c r="J1210" i="4" s="1"/>
  <c r="C1208" i="4"/>
  <c r="J1209" i="4" s="1"/>
  <c r="J1207" i="4"/>
  <c r="C1207" i="4"/>
  <c r="J1208" i="4" s="1"/>
  <c r="C1206" i="4"/>
  <c r="C1205" i="4"/>
  <c r="J1206" i="4" s="1"/>
  <c r="C1204" i="4"/>
  <c r="J1205" i="4" s="1"/>
  <c r="C1203" i="4"/>
  <c r="J1204" i="4" s="1"/>
  <c r="C1202" i="4"/>
  <c r="C1201" i="4"/>
  <c r="J1202" i="4" s="1"/>
  <c r="C1200" i="4"/>
  <c r="J1201" i="4" s="1"/>
  <c r="C1199" i="4"/>
  <c r="J1200" i="4" s="1"/>
  <c r="C1198" i="4"/>
  <c r="J1199" i="4" s="1"/>
  <c r="C1197" i="4"/>
  <c r="J1198" i="4" s="1"/>
  <c r="C1196" i="4"/>
  <c r="J1197" i="4" s="1"/>
  <c r="C1195" i="4"/>
  <c r="J1196" i="4" s="1"/>
  <c r="C1194" i="4"/>
  <c r="C1193" i="4"/>
  <c r="J1194" i="4" s="1"/>
  <c r="C1192" i="4"/>
  <c r="J1193" i="4" s="1"/>
  <c r="C1191" i="4"/>
  <c r="J1192" i="4" s="1"/>
  <c r="C1190" i="4"/>
  <c r="J1191" i="4" s="1"/>
  <c r="C1189" i="4"/>
  <c r="J1190" i="4" s="1"/>
  <c r="C1188" i="4"/>
  <c r="J1189" i="4" s="1"/>
  <c r="C1187" i="4"/>
  <c r="J1188" i="4" s="1"/>
  <c r="C1186" i="4"/>
  <c r="C1185" i="4"/>
  <c r="J1186" i="4" s="1"/>
  <c r="C1184" i="4"/>
  <c r="J1185" i="4" s="1"/>
  <c r="J1183" i="4"/>
  <c r="C1183" i="4"/>
  <c r="J1184" i="4" s="1"/>
  <c r="C1182" i="4"/>
  <c r="C1181" i="4"/>
  <c r="C1180" i="4"/>
  <c r="J1181" i="4" s="1"/>
  <c r="J1179" i="4"/>
  <c r="C1179" i="4"/>
  <c r="J1180" i="4" s="1"/>
  <c r="C1178" i="4"/>
  <c r="C1177" i="4"/>
  <c r="J1178" i="4" s="1"/>
  <c r="C1176" i="4"/>
  <c r="J1177" i="4" s="1"/>
  <c r="C1175" i="4"/>
  <c r="J1176" i="4" s="1"/>
  <c r="C1174" i="4"/>
  <c r="J1175" i="4" s="1"/>
  <c r="C1173" i="4"/>
  <c r="J1174" i="4" s="1"/>
  <c r="C1172" i="4"/>
  <c r="J1173" i="4" s="1"/>
  <c r="J1171" i="4"/>
  <c r="C1171" i="4"/>
  <c r="J1172" i="4" s="1"/>
  <c r="C1170" i="4"/>
  <c r="C1169" i="4"/>
  <c r="J1170" i="4" s="1"/>
  <c r="C1168" i="4"/>
  <c r="J1169" i="4" s="1"/>
  <c r="C1167" i="4"/>
  <c r="J1168" i="4" s="1"/>
  <c r="C1166" i="4"/>
  <c r="J1167" i="4" s="1"/>
  <c r="C1165" i="4"/>
  <c r="J1166" i="4" s="1"/>
  <c r="C1164" i="4"/>
  <c r="J1165" i="4" s="1"/>
  <c r="C1163" i="4"/>
  <c r="J1164" i="4" s="1"/>
  <c r="C1162" i="4"/>
  <c r="C1161" i="4"/>
  <c r="J1162" i="4" s="1"/>
  <c r="C1160" i="4"/>
  <c r="J1161" i="4" s="1"/>
  <c r="C1159" i="4"/>
  <c r="J1160" i="4" s="1"/>
  <c r="C1158" i="4"/>
  <c r="J1159" i="4" s="1"/>
  <c r="C1157" i="4"/>
  <c r="J1158" i="4" s="1"/>
  <c r="C1156" i="4"/>
  <c r="J1157" i="4" s="1"/>
  <c r="C1155" i="4"/>
  <c r="J1156" i="4" s="1"/>
  <c r="C1154" i="4"/>
  <c r="C1153" i="4"/>
  <c r="J1154" i="4" s="1"/>
  <c r="C1152" i="4"/>
  <c r="J1153" i="4" s="1"/>
  <c r="C1151" i="4"/>
  <c r="J1152" i="4" s="1"/>
  <c r="C1150" i="4"/>
  <c r="J1151" i="4" s="1"/>
  <c r="C1149" i="4"/>
  <c r="J1150" i="4" s="1"/>
  <c r="C1148" i="4"/>
  <c r="J1149" i="4" s="1"/>
  <c r="J1147" i="4"/>
  <c r="C1147" i="4"/>
  <c r="J1148" i="4" s="1"/>
  <c r="C1146" i="4"/>
  <c r="C1145" i="4"/>
  <c r="J1146" i="4" s="1"/>
  <c r="C1144" i="4"/>
  <c r="J1145" i="4" s="1"/>
  <c r="C1143" i="4"/>
  <c r="J1144" i="4" s="1"/>
  <c r="D1142" i="4"/>
  <c r="G1142" i="4" s="1"/>
  <c r="C1142" i="4"/>
  <c r="J1143" i="4" s="1"/>
  <c r="C1141" i="4"/>
  <c r="J1142" i="4" s="1"/>
  <c r="C1140" i="4"/>
  <c r="J1141" i="4" s="1"/>
  <c r="C1139" i="4"/>
  <c r="J1140" i="4" s="1"/>
  <c r="C1138" i="4"/>
  <c r="D1138" i="4" s="1"/>
  <c r="G1138" i="4" s="1"/>
  <c r="C1137" i="4"/>
  <c r="J1138" i="4" s="1"/>
  <c r="C1136" i="4"/>
  <c r="J1137" i="4" s="1"/>
  <c r="C1135" i="4"/>
  <c r="J1136" i="4" s="1"/>
  <c r="C1134" i="4"/>
  <c r="J1135" i="4" s="1"/>
  <c r="C1133" i="4"/>
  <c r="J1134" i="4" s="1"/>
  <c r="C1132" i="4"/>
  <c r="J1133" i="4" s="1"/>
  <c r="C1131" i="4"/>
  <c r="J1132" i="4" s="1"/>
  <c r="C1130" i="4"/>
  <c r="C1129" i="4"/>
  <c r="J1130" i="4" s="1"/>
  <c r="C1128" i="4"/>
  <c r="J1129" i="4" s="1"/>
  <c r="C1127" i="4"/>
  <c r="J1128" i="4" s="1"/>
  <c r="D1126" i="4"/>
  <c r="G1126" i="4" s="1"/>
  <c r="C1126" i="4"/>
  <c r="J1127" i="4" s="1"/>
  <c r="C1125" i="4"/>
  <c r="J1126" i="4" s="1"/>
  <c r="C1124" i="4"/>
  <c r="J1125" i="4" s="1"/>
  <c r="C1123" i="4"/>
  <c r="J1124" i="4" s="1"/>
  <c r="C1122" i="4"/>
  <c r="J1123" i="4" s="1"/>
  <c r="C1121" i="4"/>
  <c r="C1120" i="4"/>
  <c r="J1121" i="4" s="1"/>
  <c r="C1119" i="4"/>
  <c r="J1120" i="4" s="1"/>
  <c r="C1118" i="4"/>
  <c r="D1118" i="4" s="1"/>
  <c r="G1118" i="4" s="1"/>
  <c r="C1117" i="4"/>
  <c r="C1116" i="4"/>
  <c r="J1117" i="4" s="1"/>
  <c r="C1115" i="4"/>
  <c r="D1114" i="4"/>
  <c r="G1114" i="4" s="1"/>
  <c r="C1114" i="4"/>
  <c r="J1115" i="4" s="1"/>
  <c r="C1113" i="4"/>
  <c r="C1112" i="4"/>
  <c r="J1113" i="4" s="1"/>
  <c r="C1111" i="4"/>
  <c r="C1110" i="4"/>
  <c r="C1109" i="4"/>
  <c r="C1108" i="4"/>
  <c r="J1107" i="4"/>
  <c r="C1107" i="4"/>
  <c r="C1106" i="4"/>
  <c r="C1105" i="4"/>
  <c r="C1104" i="4"/>
  <c r="J1105" i="4" s="1"/>
  <c r="J1103" i="4"/>
  <c r="C1103" i="4"/>
  <c r="J1104" i="4" s="1"/>
  <c r="C1102" i="4"/>
  <c r="D1102" i="4" s="1"/>
  <c r="G1102" i="4" s="1"/>
  <c r="C1101" i="4"/>
  <c r="J1102" i="4" s="1"/>
  <c r="J1100" i="4"/>
  <c r="C1100" i="4"/>
  <c r="J1099" i="4"/>
  <c r="C1099" i="4"/>
  <c r="D1099" i="4" s="1"/>
  <c r="G1099" i="4" s="1"/>
  <c r="C1098" i="4"/>
  <c r="C1097" i="4"/>
  <c r="D1097" i="4" s="1"/>
  <c r="G1097" i="4" s="1"/>
  <c r="J1096" i="4"/>
  <c r="C1096" i="4"/>
  <c r="J1097" i="4" s="1"/>
  <c r="C1095" i="4"/>
  <c r="D1094" i="4"/>
  <c r="G1094" i="4" s="1"/>
  <c r="C1094" i="4"/>
  <c r="J1095" i="4" s="1"/>
  <c r="D1093" i="4"/>
  <c r="G1093" i="4" s="1"/>
  <c r="C1093" i="4"/>
  <c r="J1094" i="4" s="1"/>
  <c r="C1092" i="4"/>
  <c r="J1093" i="4" s="1"/>
  <c r="J1091" i="4"/>
  <c r="C1091" i="4"/>
  <c r="J1090" i="4"/>
  <c r="D1090" i="4"/>
  <c r="G1090" i="4" s="1"/>
  <c r="C1090" i="4"/>
  <c r="C1089" i="4"/>
  <c r="D1089" i="4" s="1"/>
  <c r="G1089" i="4" s="1"/>
  <c r="C1088" i="4"/>
  <c r="J1089" i="4" s="1"/>
  <c r="J1087" i="4"/>
  <c r="D1087" i="4"/>
  <c r="G1087" i="4" s="1"/>
  <c r="C1087" i="4"/>
  <c r="J1088" i="4" s="1"/>
  <c r="C1086" i="4"/>
  <c r="D1086" i="4" s="1"/>
  <c r="G1086" i="4" s="1"/>
  <c r="C1085" i="4"/>
  <c r="J1086" i="4" s="1"/>
  <c r="J1084" i="4"/>
  <c r="C1084" i="4"/>
  <c r="J1083" i="4"/>
  <c r="C1083" i="4"/>
  <c r="D1083" i="4" s="1"/>
  <c r="G1083" i="4" s="1"/>
  <c r="C1082" i="4"/>
  <c r="D1081" i="4"/>
  <c r="G1081" i="4" s="1"/>
  <c r="C1081" i="4"/>
  <c r="J1080" i="4"/>
  <c r="C1080" i="4"/>
  <c r="J1081" i="4" s="1"/>
  <c r="C1079" i="4"/>
  <c r="C1078" i="4"/>
  <c r="J1079" i="4" s="1"/>
  <c r="D1077" i="4"/>
  <c r="G1077" i="4" s="1"/>
  <c r="C1077" i="4"/>
  <c r="J1078" i="4" s="1"/>
  <c r="C1076" i="4"/>
  <c r="J1077" i="4" s="1"/>
  <c r="J1075" i="4"/>
  <c r="C1075" i="4"/>
  <c r="J1074" i="4"/>
  <c r="D1074" i="4"/>
  <c r="G1074" i="4" s="1"/>
  <c r="C1074" i="4"/>
  <c r="C1073" i="4"/>
  <c r="D1073" i="4" s="1"/>
  <c r="G1073" i="4" s="1"/>
  <c r="C1072" i="4"/>
  <c r="J1073" i="4" s="1"/>
  <c r="J1071" i="4"/>
  <c r="D1071" i="4"/>
  <c r="G1071" i="4" s="1"/>
  <c r="C1071" i="4"/>
  <c r="J1072" i="4" s="1"/>
  <c r="C1070" i="4"/>
  <c r="D1070" i="4" s="1"/>
  <c r="G1070" i="4" s="1"/>
  <c r="C1069" i="4"/>
  <c r="J1070" i="4" s="1"/>
  <c r="J1068" i="4"/>
  <c r="C1068" i="4"/>
  <c r="J1067" i="4"/>
  <c r="C1067" i="4"/>
  <c r="D1067" i="4" s="1"/>
  <c r="G1067" i="4" s="1"/>
  <c r="C1066" i="4"/>
  <c r="C1065" i="4"/>
  <c r="J1064" i="4"/>
  <c r="C1064" i="4"/>
  <c r="J1065" i="4" s="1"/>
  <c r="C1063" i="4"/>
  <c r="D1063" i="4" s="1"/>
  <c r="G1063" i="4" s="1"/>
  <c r="D1062" i="4"/>
  <c r="G1062" i="4" s="1"/>
  <c r="C1062" i="4"/>
  <c r="J1063" i="4" s="1"/>
  <c r="D1061" i="4"/>
  <c r="G1061" i="4" s="1"/>
  <c r="C1061" i="4"/>
  <c r="J1062" i="4" s="1"/>
  <c r="C1060" i="4"/>
  <c r="J1061" i="4" s="1"/>
  <c r="J1059" i="4"/>
  <c r="C1059" i="4"/>
  <c r="J1058" i="4"/>
  <c r="D1058" i="4"/>
  <c r="G1058" i="4" s="1"/>
  <c r="C1058" i="4"/>
  <c r="C1057" i="4"/>
  <c r="D1057" i="4" s="1"/>
  <c r="G1057" i="4" s="1"/>
  <c r="C1056" i="4"/>
  <c r="J1057" i="4" s="1"/>
  <c r="C1055" i="4"/>
  <c r="J1056" i="4" s="1"/>
  <c r="J1054" i="4"/>
  <c r="C1054" i="4"/>
  <c r="D1054" i="4" s="1"/>
  <c r="G1054" i="4" s="1"/>
  <c r="C1053" i="4"/>
  <c r="D1053" i="4" s="1"/>
  <c r="G1053" i="4" s="1"/>
  <c r="C1052" i="4"/>
  <c r="J1053" i="4" s="1"/>
  <c r="J1051" i="4"/>
  <c r="C1051" i="4"/>
  <c r="J1052" i="4" s="1"/>
  <c r="C1050" i="4"/>
  <c r="D1050" i="4" s="1"/>
  <c r="G1050" i="4" s="1"/>
  <c r="C1049" i="4"/>
  <c r="J1050" i="4" s="1"/>
  <c r="C1048" i="4"/>
  <c r="J1047" i="4"/>
  <c r="C1047" i="4"/>
  <c r="J1048" i="4" s="1"/>
  <c r="C1046" i="4"/>
  <c r="C1045" i="4"/>
  <c r="J1046" i="4" s="1"/>
  <c r="C1044" i="4"/>
  <c r="J1043" i="4"/>
  <c r="C1043" i="4"/>
  <c r="J1044" i="4" s="1"/>
  <c r="C1042" i="4"/>
  <c r="D1042" i="4" s="1"/>
  <c r="G1042" i="4" s="1"/>
  <c r="C1041" i="4"/>
  <c r="J1042" i="4" s="1"/>
  <c r="C1040" i="4"/>
  <c r="J1039" i="4"/>
  <c r="C1039" i="4"/>
  <c r="J1040" i="4" s="1"/>
  <c r="C1038" i="4"/>
  <c r="D1038" i="4" s="1"/>
  <c r="G1038" i="4" s="1"/>
  <c r="C1037" i="4"/>
  <c r="J1038" i="4" s="1"/>
  <c r="C1036" i="4"/>
  <c r="D1037" i="4" s="1"/>
  <c r="G1037" i="4" s="1"/>
  <c r="J1035" i="4"/>
  <c r="C1035" i="4"/>
  <c r="J1036" i="4" s="1"/>
  <c r="C1034" i="4"/>
  <c r="D1034" i="4" s="1"/>
  <c r="G1034" i="4" s="1"/>
  <c r="C1033" i="4"/>
  <c r="J1034" i="4" s="1"/>
  <c r="C1032" i="4"/>
  <c r="J1031" i="4"/>
  <c r="C1031" i="4"/>
  <c r="J1032" i="4" s="1"/>
  <c r="J1030" i="4"/>
  <c r="C1030" i="4"/>
  <c r="D1030" i="4" s="1"/>
  <c r="G1030" i="4" s="1"/>
  <c r="C1029" i="4"/>
  <c r="D1029" i="4" s="1"/>
  <c r="G1029" i="4" s="1"/>
  <c r="C1028" i="4"/>
  <c r="J1027" i="4"/>
  <c r="C1027" i="4"/>
  <c r="J1028" i="4" s="1"/>
  <c r="J1026" i="4"/>
  <c r="C1026" i="4"/>
  <c r="D1026" i="4" s="1"/>
  <c r="G1026" i="4" s="1"/>
  <c r="C1025" i="4"/>
  <c r="C1024" i="4"/>
  <c r="C1023" i="4"/>
  <c r="J1024" i="4" s="1"/>
  <c r="J1022" i="4"/>
  <c r="D1022" i="4"/>
  <c r="G1022" i="4" s="1"/>
  <c r="C1022" i="4"/>
  <c r="J1023" i="4" s="1"/>
  <c r="C1021" i="4"/>
  <c r="D1021" i="4" s="1"/>
  <c r="G1021" i="4" s="1"/>
  <c r="C1020" i="4"/>
  <c r="J1019" i="4"/>
  <c r="C1019" i="4"/>
  <c r="J1020" i="4" s="1"/>
  <c r="C1018" i="4"/>
  <c r="C1017" i="4"/>
  <c r="C1016" i="4"/>
  <c r="C1015" i="4"/>
  <c r="C1014" i="4"/>
  <c r="C1013" i="4"/>
  <c r="J1014" i="4" s="1"/>
  <c r="J1012" i="4"/>
  <c r="C1012" i="4"/>
  <c r="D1012" i="4" s="1"/>
  <c r="G1012" i="4" s="1"/>
  <c r="C1011" i="4"/>
  <c r="J1010" i="4"/>
  <c r="C1010" i="4"/>
  <c r="C1009" i="4"/>
  <c r="C1008" i="4"/>
  <c r="J1009" i="4" s="1"/>
  <c r="J1007" i="4"/>
  <c r="D1007" i="4"/>
  <c r="G1007" i="4" s="1"/>
  <c r="C1007" i="4"/>
  <c r="C1006" i="4"/>
  <c r="C1005" i="4"/>
  <c r="J1004" i="4"/>
  <c r="C1004" i="4"/>
  <c r="J1005" i="4" s="1"/>
  <c r="C1003" i="4"/>
  <c r="D1003" i="4" s="1"/>
  <c r="G1003" i="4" s="1"/>
  <c r="C1002" i="4"/>
  <c r="J1003" i="4" s="1"/>
  <c r="J1001" i="4"/>
  <c r="C1001" i="4"/>
  <c r="J1000" i="4"/>
  <c r="D1000" i="4"/>
  <c r="G1000" i="4" s="1"/>
  <c r="C1000" i="4"/>
  <c r="C999" i="4"/>
  <c r="D999" i="4" s="1"/>
  <c r="G999" i="4" s="1"/>
  <c r="C998" i="4"/>
  <c r="J999" i="4" s="1"/>
  <c r="J997" i="4"/>
  <c r="C997" i="4"/>
  <c r="D998" i="4" s="1"/>
  <c r="G998" i="4" s="1"/>
  <c r="C996" i="4"/>
  <c r="J995" i="4"/>
  <c r="C995" i="4"/>
  <c r="J994" i="4"/>
  <c r="G994" i="4"/>
  <c r="C994" i="4"/>
  <c r="C993" i="4"/>
  <c r="D994" i="4" s="1"/>
  <c r="J992" i="4"/>
  <c r="C992" i="4"/>
  <c r="J991" i="4"/>
  <c r="D991" i="4"/>
  <c r="G991" i="4" s="1"/>
  <c r="C991" i="4"/>
  <c r="C990" i="4"/>
  <c r="C989" i="4"/>
  <c r="J988" i="4"/>
  <c r="D988" i="4"/>
  <c r="G988" i="4" s="1"/>
  <c r="C988" i="4"/>
  <c r="J989" i="4" s="1"/>
  <c r="C987" i="4"/>
  <c r="D987" i="4" s="1"/>
  <c r="G987" i="4" s="1"/>
  <c r="C986" i="4"/>
  <c r="J987" i="4" s="1"/>
  <c r="J985" i="4"/>
  <c r="C985" i="4"/>
  <c r="J984" i="4"/>
  <c r="C984" i="4"/>
  <c r="D984" i="4" s="1"/>
  <c r="G984" i="4" s="1"/>
  <c r="C983" i="4"/>
  <c r="C982" i="4"/>
  <c r="J981" i="4"/>
  <c r="D981" i="4"/>
  <c r="G981" i="4" s="1"/>
  <c r="C981" i="4"/>
  <c r="C980" i="4"/>
  <c r="D980" i="4" s="1"/>
  <c r="G980" i="4" s="1"/>
  <c r="D979" i="4"/>
  <c r="G979" i="4" s="1"/>
  <c r="C979" i="4"/>
  <c r="J980" i="4" s="1"/>
  <c r="J978" i="4"/>
  <c r="C978" i="4"/>
  <c r="J979" i="4" s="1"/>
  <c r="C977" i="4"/>
  <c r="D978" i="4" s="1"/>
  <c r="G978" i="4" s="1"/>
  <c r="C976" i="4"/>
  <c r="J977" i="4" s="1"/>
  <c r="J975" i="4"/>
  <c r="C975" i="4"/>
  <c r="D975" i="4" s="1"/>
  <c r="G975" i="4" s="1"/>
  <c r="C974" i="4"/>
  <c r="J973" i="4"/>
  <c r="C973" i="4"/>
  <c r="J972" i="4"/>
  <c r="C972" i="4"/>
  <c r="D972" i="4" s="1"/>
  <c r="G972" i="4" s="1"/>
  <c r="C971" i="4"/>
  <c r="C970" i="4"/>
  <c r="J969" i="4"/>
  <c r="C969" i="4"/>
  <c r="C968" i="4"/>
  <c r="D968" i="4" s="1"/>
  <c r="G968" i="4" s="1"/>
  <c r="C967" i="4"/>
  <c r="C966" i="4"/>
  <c r="J967" i="4" s="1"/>
  <c r="J965" i="4"/>
  <c r="C965" i="4"/>
  <c r="C964" i="4"/>
  <c r="J963" i="4"/>
  <c r="C963" i="4"/>
  <c r="C962" i="4"/>
  <c r="C961" i="4"/>
  <c r="J960" i="4"/>
  <c r="C960" i="4"/>
  <c r="J961" i="4" s="1"/>
  <c r="C959" i="4"/>
  <c r="D959" i="4" s="1"/>
  <c r="G959" i="4" s="1"/>
  <c r="C958" i="4"/>
  <c r="J959" i="4" s="1"/>
  <c r="J957" i="4"/>
  <c r="C957" i="4"/>
  <c r="C956" i="4"/>
  <c r="C955" i="4"/>
  <c r="C954" i="4"/>
  <c r="J955" i="4" s="1"/>
  <c r="J953" i="4"/>
  <c r="C953" i="4"/>
  <c r="C952" i="4"/>
  <c r="C951" i="4"/>
  <c r="J952" i="4" s="1"/>
  <c r="C950" i="4"/>
  <c r="J951" i="4" s="1"/>
  <c r="C949" i="4"/>
  <c r="J948" i="4"/>
  <c r="C948" i="4"/>
  <c r="J947" i="4"/>
  <c r="D947" i="4"/>
  <c r="G947" i="4" s="1"/>
  <c r="C947" i="4"/>
  <c r="C946" i="4"/>
  <c r="C945" i="4"/>
  <c r="J944" i="4"/>
  <c r="D944" i="4"/>
  <c r="G944" i="4" s="1"/>
  <c r="C944" i="4"/>
  <c r="J945" i="4" s="1"/>
  <c r="C943" i="4"/>
  <c r="C942" i="4"/>
  <c r="J943" i="4" s="1"/>
  <c r="J941" i="4"/>
  <c r="C941" i="4"/>
  <c r="J942" i="4" s="1"/>
  <c r="C940" i="4"/>
  <c r="C939" i="4"/>
  <c r="C938" i="4"/>
  <c r="J939" i="4" s="1"/>
  <c r="J937" i="4"/>
  <c r="C937" i="4"/>
  <c r="C936" i="4"/>
  <c r="J935" i="4"/>
  <c r="C935" i="4"/>
  <c r="J934" i="4"/>
  <c r="G934" i="4"/>
  <c r="C934" i="4"/>
  <c r="C933" i="4"/>
  <c r="D934" i="4" s="1"/>
  <c r="C932" i="4"/>
  <c r="J933" i="4" s="1"/>
  <c r="J931" i="4"/>
  <c r="C931" i="4"/>
  <c r="C930" i="4"/>
  <c r="C929" i="4"/>
  <c r="D928" i="4"/>
  <c r="G928" i="4" s="1"/>
  <c r="C928" i="4"/>
  <c r="J929" i="4" s="1"/>
  <c r="C927" i="4"/>
  <c r="J928" i="4" s="1"/>
  <c r="C926" i="4"/>
  <c r="J927" i="4" s="1"/>
  <c r="C925" i="4"/>
  <c r="D926" i="4" s="1"/>
  <c r="G926" i="4" s="1"/>
  <c r="D924" i="4"/>
  <c r="G924" i="4" s="1"/>
  <c r="C924" i="4"/>
  <c r="J925" i="4" s="1"/>
  <c r="C923" i="4"/>
  <c r="J924" i="4" s="1"/>
  <c r="C922" i="4"/>
  <c r="J923" i="4" s="1"/>
  <c r="J921" i="4"/>
  <c r="C921" i="4"/>
  <c r="J922" i="4" s="1"/>
  <c r="C920" i="4"/>
  <c r="D921" i="4" s="1"/>
  <c r="G921" i="4" s="1"/>
  <c r="C919" i="4"/>
  <c r="J920" i="4" s="1"/>
  <c r="C918" i="4"/>
  <c r="J919" i="4" s="1"/>
  <c r="J917" i="4"/>
  <c r="C917" i="4"/>
  <c r="D917" i="4" s="1"/>
  <c r="G917" i="4" s="1"/>
  <c r="C916" i="4"/>
  <c r="J915" i="4"/>
  <c r="C915" i="4"/>
  <c r="C914" i="4"/>
  <c r="C913" i="4"/>
  <c r="D914" i="4" s="1"/>
  <c r="G914" i="4" s="1"/>
  <c r="C912" i="4"/>
  <c r="J911" i="4"/>
  <c r="D911" i="4"/>
  <c r="G911" i="4" s="1"/>
  <c r="C911" i="4"/>
  <c r="J912" i="4" s="1"/>
  <c r="C910" i="4"/>
  <c r="C909" i="4"/>
  <c r="D910" i="4" s="1"/>
  <c r="G910" i="4" s="1"/>
  <c r="C908" i="4"/>
  <c r="J909" i="4" s="1"/>
  <c r="J907" i="4"/>
  <c r="C907" i="4"/>
  <c r="J908" i="4" s="1"/>
  <c r="C906" i="4"/>
  <c r="D907" i="4" s="1"/>
  <c r="G907" i="4" s="1"/>
  <c r="C905" i="4"/>
  <c r="J904" i="4"/>
  <c r="C904" i="4"/>
  <c r="J905" i="4" s="1"/>
  <c r="J903" i="4"/>
  <c r="C903" i="4"/>
  <c r="D903" i="4" s="1"/>
  <c r="G903" i="4" s="1"/>
  <c r="C902" i="4"/>
  <c r="J901" i="4"/>
  <c r="C901" i="4"/>
  <c r="D902" i="4" s="1"/>
  <c r="G902" i="4" s="1"/>
  <c r="C900" i="4"/>
  <c r="J899" i="4"/>
  <c r="C899" i="4"/>
  <c r="J898" i="4"/>
  <c r="G898" i="4"/>
  <c r="C898" i="4"/>
  <c r="C897" i="4"/>
  <c r="D898" i="4" s="1"/>
  <c r="C896" i="4"/>
  <c r="J897" i="4" s="1"/>
  <c r="C895" i="4"/>
  <c r="J896" i="4" s="1"/>
  <c r="C894" i="4"/>
  <c r="J895" i="4" s="1"/>
  <c r="C893" i="4"/>
  <c r="C892" i="4"/>
  <c r="J893" i="4" s="1"/>
  <c r="J891" i="4"/>
  <c r="C891" i="4"/>
  <c r="J892" i="4" s="1"/>
  <c r="C890" i="4"/>
  <c r="C889" i="4"/>
  <c r="C888" i="4"/>
  <c r="J889" i="4" s="1"/>
  <c r="J887" i="4"/>
  <c r="C887" i="4"/>
  <c r="J888" i="4" s="1"/>
  <c r="C886" i="4"/>
  <c r="C885" i="4"/>
  <c r="D886" i="4" s="1"/>
  <c r="G886" i="4" s="1"/>
  <c r="C884" i="4"/>
  <c r="J885" i="4" s="1"/>
  <c r="J883" i="4"/>
  <c r="C883" i="4"/>
  <c r="J884" i="4" s="1"/>
  <c r="J882" i="4"/>
  <c r="C882" i="4"/>
  <c r="C881" i="4"/>
  <c r="D882" i="4" s="1"/>
  <c r="G882" i="4" s="1"/>
  <c r="C880" i="4"/>
  <c r="J879" i="4"/>
  <c r="C879" i="4"/>
  <c r="J880" i="4" s="1"/>
  <c r="J878" i="4"/>
  <c r="C878" i="4"/>
  <c r="C877" i="4"/>
  <c r="D878" i="4" s="1"/>
  <c r="G878" i="4" s="1"/>
  <c r="C876" i="4"/>
  <c r="C875" i="4"/>
  <c r="J876" i="4" s="1"/>
  <c r="J874" i="4"/>
  <c r="D874" i="4"/>
  <c r="G874" i="4" s="1"/>
  <c r="C874" i="4"/>
  <c r="J875" i="4" s="1"/>
  <c r="C873" i="4"/>
  <c r="C872" i="4"/>
  <c r="C871" i="4"/>
  <c r="J872" i="4" s="1"/>
  <c r="J870" i="4"/>
  <c r="D870" i="4"/>
  <c r="G870" i="4" s="1"/>
  <c r="C870" i="4"/>
  <c r="J871" i="4" s="1"/>
  <c r="C869" i="4"/>
  <c r="C868" i="4"/>
  <c r="C867" i="4"/>
  <c r="J868" i="4" s="1"/>
  <c r="C866" i="4"/>
  <c r="J867" i="4" s="1"/>
  <c r="C865" i="4"/>
  <c r="J866" i="4" s="1"/>
  <c r="C864" i="4"/>
  <c r="C863" i="4"/>
  <c r="J864" i="4" s="1"/>
  <c r="C862" i="4"/>
  <c r="C861" i="4"/>
  <c r="J862" i="4" s="1"/>
  <c r="C860" i="4"/>
  <c r="C859" i="4"/>
  <c r="J860" i="4" s="1"/>
  <c r="C858" i="4"/>
  <c r="C857" i="4"/>
  <c r="J858" i="4" s="1"/>
  <c r="C856" i="4"/>
  <c r="C855" i="4"/>
  <c r="J856" i="4" s="1"/>
  <c r="C854" i="4"/>
  <c r="J855" i="4" s="1"/>
  <c r="C853" i="4"/>
  <c r="C852" i="4"/>
  <c r="C851" i="4"/>
  <c r="J852" i="4" s="1"/>
  <c r="C850" i="4"/>
  <c r="J851" i="4" s="1"/>
  <c r="C849" i="4"/>
  <c r="C848" i="4"/>
  <c r="C847" i="4"/>
  <c r="J848" i="4" s="1"/>
  <c r="C846" i="4"/>
  <c r="J847" i="4" s="1"/>
  <c r="C845" i="4"/>
  <c r="C844" i="4"/>
  <c r="J843" i="4"/>
  <c r="C843" i="4"/>
  <c r="J844" i="4" s="1"/>
  <c r="C842" i="4"/>
  <c r="D842" i="4" s="1"/>
  <c r="G842" i="4" s="1"/>
  <c r="C841" i="4"/>
  <c r="J842" i="4" s="1"/>
  <c r="C840" i="4"/>
  <c r="J839" i="4"/>
  <c r="C839" i="4"/>
  <c r="J840" i="4" s="1"/>
  <c r="C838" i="4"/>
  <c r="D838" i="4" s="1"/>
  <c r="G838" i="4" s="1"/>
  <c r="C837" i="4"/>
  <c r="J838" i="4" s="1"/>
  <c r="C836" i="4"/>
  <c r="J835" i="4"/>
  <c r="C835" i="4"/>
  <c r="J834" i="4"/>
  <c r="C834" i="4"/>
  <c r="D834" i="4" s="1"/>
  <c r="G834" i="4" s="1"/>
  <c r="C833" i="4"/>
  <c r="C832" i="4"/>
  <c r="D833" i="4" s="1"/>
  <c r="G833" i="4" s="1"/>
  <c r="J831" i="4"/>
  <c r="C831" i="4"/>
  <c r="C830" i="4"/>
  <c r="D830" i="4" s="1"/>
  <c r="G830" i="4" s="1"/>
  <c r="C829" i="4"/>
  <c r="J830" i="4" s="1"/>
  <c r="C828" i="4"/>
  <c r="J827" i="4"/>
  <c r="C827" i="4"/>
  <c r="J826" i="4"/>
  <c r="C826" i="4"/>
  <c r="D826" i="4" s="1"/>
  <c r="G826" i="4" s="1"/>
  <c r="C825" i="4"/>
  <c r="C824" i="4"/>
  <c r="C823" i="4"/>
  <c r="J822" i="4"/>
  <c r="D822" i="4"/>
  <c r="G822" i="4" s="1"/>
  <c r="C822" i="4"/>
  <c r="J823" i="4" s="1"/>
  <c r="C821" i="4"/>
  <c r="D821" i="4" s="1"/>
  <c r="G821" i="4" s="1"/>
  <c r="C820" i="4"/>
  <c r="C819" i="4"/>
  <c r="J818" i="4"/>
  <c r="D818" i="4"/>
  <c r="G818" i="4" s="1"/>
  <c r="C818" i="4"/>
  <c r="J819" i="4" s="1"/>
  <c r="C817" i="4"/>
  <c r="D817" i="4" s="1"/>
  <c r="G817" i="4" s="1"/>
  <c r="C816" i="4"/>
  <c r="C815" i="4"/>
  <c r="J814" i="4"/>
  <c r="D814" i="4"/>
  <c r="G814" i="4" s="1"/>
  <c r="C814" i="4"/>
  <c r="J815" i="4" s="1"/>
  <c r="C813" i="4"/>
  <c r="C812" i="4"/>
  <c r="C811" i="4"/>
  <c r="J810" i="4"/>
  <c r="D810" i="4"/>
  <c r="G810" i="4" s="1"/>
  <c r="C810" i="4"/>
  <c r="J811" i="4" s="1"/>
  <c r="C809" i="4"/>
  <c r="C808" i="4"/>
  <c r="C807" i="4"/>
  <c r="C806" i="4"/>
  <c r="J807" i="4" s="1"/>
  <c r="D805" i="4"/>
  <c r="G805" i="4" s="1"/>
  <c r="C805" i="4"/>
  <c r="J806" i="4" s="1"/>
  <c r="C804" i="4"/>
  <c r="C803" i="4"/>
  <c r="D802" i="4"/>
  <c r="G802" i="4" s="1"/>
  <c r="C802" i="4"/>
  <c r="J803" i="4" s="1"/>
  <c r="J801" i="4"/>
  <c r="C801" i="4"/>
  <c r="J802" i="4" s="1"/>
  <c r="C800" i="4"/>
  <c r="D801" i="4" s="1"/>
  <c r="G801" i="4" s="1"/>
  <c r="C799" i="4"/>
  <c r="J798" i="4"/>
  <c r="C798" i="4"/>
  <c r="J799" i="4" s="1"/>
  <c r="C797" i="4"/>
  <c r="C796" i="4"/>
  <c r="C795" i="4"/>
  <c r="D795" i="4" s="1"/>
  <c r="G795" i="4" s="1"/>
  <c r="C794" i="4"/>
  <c r="J793" i="4"/>
  <c r="D793" i="4"/>
  <c r="G793" i="4" s="1"/>
  <c r="C793" i="4"/>
  <c r="J794" i="4" s="1"/>
  <c r="C792" i="4"/>
  <c r="D792" i="4" s="1"/>
  <c r="G792" i="4" s="1"/>
  <c r="C791" i="4"/>
  <c r="J792" i="4" s="1"/>
  <c r="C790" i="4"/>
  <c r="J789" i="4"/>
  <c r="C789" i="4"/>
  <c r="C788" i="4"/>
  <c r="D788" i="4" s="1"/>
  <c r="G788" i="4" s="1"/>
  <c r="C787" i="4"/>
  <c r="J788" i="4" s="1"/>
  <c r="C786" i="4"/>
  <c r="J785" i="4"/>
  <c r="C785" i="4"/>
  <c r="C784" i="4"/>
  <c r="D784" i="4" s="1"/>
  <c r="G784" i="4" s="1"/>
  <c r="C783" i="4"/>
  <c r="J784" i="4" s="1"/>
  <c r="C782" i="4"/>
  <c r="J781" i="4"/>
  <c r="C781" i="4"/>
  <c r="C780" i="4"/>
  <c r="D780" i="4" s="1"/>
  <c r="G780" i="4" s="1"/>
  <c r="C779" i="4"/>
  <c r="J780" i="4" s="1"/>
  <c r="C778" i="4"/>
  <c r="J779" i="4" s="1"/>
  <c r="J777" i="4"/>
  <c r="C777" i="4"/>
  <c r="D776" i="4"/>
  <c r="G776" i="4" s="1"/>
  <c r="C776" i="4"/>
  <c r="C775" i="4"/>
  <c r="J776" i="4" s="1"/>
  <c r="C774" i="4"/>
  <c r="J775" i="4" s="1"/>
  <c r="C773" i="4"/>
  <c r="C772" i="4"/>
  <c r="J773" i="4" s="1"/>
  <c r="C771" i="4"/>
  <c r="J772" i="4" s="1"/>
  <c r="C770" i="4"/>
  <c r="J771" i="4" s="1"/>
  <c r="C769" i="4"/>
  <c r="C768" i="4"/>
  <c r="J769" i="4" s="1"/>
  <c r="C767" i="4"/>
  <c r="J768" i="4" s="1"/>
  <c r="C766" i="4"/>
  <c r="J767" i="4" s="1"/>
  <c r="C765" i="4"/>
  <c r="C764" i="4"/>
  <c r="J765" i="4" s="1"/>
  <c r="C763" i="4"/>
  <c r="C762" i="4"/>
  <c r="J763" i="4" s="1"/>
  <c r="J761" i="4"/>
  <c r="C761" i="4"/>
  <c r="C760" i="4"/>
  <c r="D760" i="4" s="1"/>
  <c r="G760" i="4" s="1"/>
  <c r="C759" i="4"/>
  <c r="J760" i="4" s="1"/>
  <c r="C758" i="4"/>
  <c r="J759" i="4" s="1"/>
  <c r="J757" i="4"/>
  <c r="C757" i="4"/>
  <c r="D756" i="4"/>
  <c r="G756" i="4" s="1"/>
  <c r="C756" i="4"/>
  <c r="C755" i="4"/>
  <c r="J756" i="4" s="1"/>
  <c r="C754" i="4"/>
  <c r="J755" i="4" s="1"/>
  <c r="C753" i="4"/>
  <c r="C752" i="4"/>
  <c r="J753" i="4" s="1"/>
  <c r="C751" i="4"/>
  <c r="J752" i="4" s="1"/>
  <c r="C750" i="4"/>
  <c r="J751" i="4" s="1"/>
  <c r="C749" i="4"/>
  <c r="C748" i="4"/>
  <c r="J749" i="4" s="1"/>
  <c r="C747" i="4"/>
  <c r="C746" i="4"/>
  <c r="J747" i="4" s="1"/>
  <c r="J745" i="4"/>
  <c r="C745" i="4"/>
  <c r="C744" i="4"/>
  <c r="D744" i="4" s="1"/>
  <c r="G744" i="4" s="1"/>
  <c r="C743" i="4"/>
  <c r="J744" i="4" s="1"/>
  <c r="C742" i="4"/>
  <c r="J743" i="4" s="1"/>
  <c r="J741" i="4"/>
  <c r="C741" i="4"/>
  <c r="D740" i="4"/>
  <c r="G740" i="4" s="1"/>
  <c r="C740" i="4"/>
  <c r="C739" i="4"/>
  <c r="J740" i="4" s="1"/>
  <c r="C738" i="4"/>
  <c r="J739" i="4" s="1"/>
  <c r="C737" i="4"/>
  <c r="C736" i="4"/>
  <c r="J737" i="4" s="1"/>
  <c r="C735" i="4"/>
  <c r="J736" i="4" s="1"/>
  <c r="C734" i="4"/>
  <c r="J735" i="4" s="1"/>
  <c r="C733" i="4"/>
  <c r="C732" i="4"/>
  <c r="J733" i="4" s="1"/>
  <c r="C731" i="4"/>
  <c r="C730" i="4"/>
  <c r="J731" i="4" s="1"/>
  <c r="J729" i="4"/>
  <c r="C729" i="4"/>
  <c r="C728" i="4"/>
  <c r="D728" i="4" s="1"/>
  <c r="G728" i="4" s="1"/>
  <c r="C727" i="4"/>
  <c r="J728" i="4" s="1"/>
  <c r="C726" i="4"/>
  <c r="J727" i="4" s="1"/>
  <c r="J725" i="4"/>
  <c r="C725" i="4"/>
  <c r="D724" i="4"/>
  <c r="G724" i="4" s="1"/>
  <c r="C724" i="4"/>
  <c r="C723" i="4"/>
  <c r="J724" i="4" s="1"/>
  <c r="C722" i="4"/>
  <c r="J723" i="4" s="1"/>
  <c r="C721" i="4"/>
  <c r="C720" i="4"/>
  <c r="J721" i="4" s="1"/>
  <c r="C719" i="4"/>
  <c r="J720" i="4" s="1"/>
  <c r="C718" i="4"/>
  <c r="J719" i="4" s="1"/>
  <c r="C717" i="4"/>
  <c r="C716" i="4"/>
  <c r="J717" i="4" s="1"/>
  <c r="C715" i="4"/>
  <c r="J716" i="4" s="1"/>
  <c r="C714" i="4"/>
  <c r="J715" i="4" s="1"/>
  <c r="J713" i="4"/>
  <c r="C713" i="4"/>
  <c r="J714" i="4" s="1"/>
  <c r="C712" i="4"/>
  <c r="C711" i="4"/>
  <c r="J712" i="4" s="1"/>
  <c r="C710" i="4"/>
  <c r="J711" i="4" s="1"/>
  <c r="C709" i="4"/>
  <c r="C708" i="4"/>
  <c r="J709" i="4" s="1"/>
  <c r="J707" i="4"/>
  <c r="C707" i="4"/>
  <c r="J708" i="4" s="1"/>
  <c r="C706" i="4"/>
  <c r="D706" i="4" s="1"/>
  <c r="G706" i="4" s="1"/>
  <c r="C705" i="4"/>
  <c r="J706" i="4" s="1"/>
  <c r="C704" i="4"/>
  <c r="J705" i="4" s="1"/>
  <c r="J703" i="4"/>
  <c r="C703" i="4"/>
  <c r="J704" i="4" s="1"/>
  <c r="D702" i="4"/>
  <c r="G702" i="4" s="1"/>
  <c r="C702" i="4"/>
  <c r="C701" i="4"/>
  <c r="J702" i="4" s="1"/>
  <c r="C700" i="4"/>
  <c r="J701" i="4" s="1"/>
  <c r="C699" i="4"/>
  <c r="J700" i="4" s="1"/>
  <c r="C698" i="4"/>
  <c r="J699" i="4" s="1"/>
  <c r="C697" i="4"/>
  <c r="J698" i="4" s="1"/>
  <c r="C696" i="4"/>
  <c r="J697" i="4" s="1"/>
  <c r="C695" i="4"/>
  <c r="J696" i="4" s="1"/>
  <c r="C694" i="4"/>
  <c r="J695" i="4" s="1"/>
  <c r="C693" i="4"/>
  <c r="C692" i="4"/>
  <c r="J693" i="4" s="1"/>
  <c r="J691" i="4"/>
  <c r="C691" i="4"/>
  <c r="J692" i="4" s="1"/>
  <c r="C690" i="4"/>
  <c r="D690" i="4" s="1"/>
  <c r="G690" i="4" s="1"/>
  <c r="C689" i="4"/>
  <c r="J690" i="4" s="1"/>
  <c r="C688" i="4"/>
  <c r="J689" i="4" s="1"/>
  <c r="J687" i="4"/>
  <c r="C687" i="4"/>
  <c r="J688" i="4" s="1"/>
  <c r="D686" i="4"/>
  <c r="G686" i="4" s="1"/>
  <c r="C686" i="4"/>
  <c r="C685" i="4"/>
  <c r="J686" i="4" s="1"/>
  <c r="C684" i="4"/>
  <c r="J685" i="4" s="1"/>
  <c r="C683" i="4"/>
  <c r="J684" i="4" s="1"/>
  <c r="C682" i="4"/>
  <c r="J683" i="4" s="1"/>
  <c r="C681" i="4"/>
  <c r="J682" i="4" s="1"/>
  <c r="C680" i="4"/>
  <c r="J681" i="4" s="1"/>
  <c r="C679" i="4"/>
  <c r="J680" i="4" s="1"/>
  <c r="C678" i="4"/>
  <c r="J679" i="4" s="1"/>
  <c r="C677" i="4"/>
  <c r="C676" i="4"/>
  <c r="J677" i="4" s="1"/>
  <c r="J675" i="4"/>
  <c r="C675" i="4"/>
  <c r="J676" i="4" s="1"/>
  <c r="C674" i="4"/>
  <c r="D674" i="4" s="1"/>
  <c r="G674" i="4" s="1"/>
  <c r="C673" i="4"/>
  <c r="J674" i="4" s="1"/>
  <c r="C672" i="4"/>
  <c r="J673" i="4" s="1"/>
  <c r="J671" i="4"/>
  <c r="C671" i="4"/>
  <c r="J672" i="4" s="1"/>
  <c r="D670" i="4"/>
  <c r="G670" i="4" s="1"/>
  <c r="C670" i="4"/>
  <c r="C669" i="4"/>
  <c r="J670" i="4" s="1"/>
  <c r="C668" i="4"/>
  <c r="J669" i="4" s="1"/>
  <c r="C667" i="4"/>
  <c r="J668" i="4" s="1"/>
  <c r="C666" i="4"/>
  <c r="J667" i="4" s="1"/>
  <c r="C665" i="4"/>
  <c r="J666" i="4" s="1"/>
  <c r="C664" i="4"/>
  <c r="J665" i="4" s="1"/>
  <c r="C663" i="4"/>
  <c r="J664" i="4" s="1"/>
  <c r="C662" i="4"/>
  <c r="J663" i="4" s="1"/>
  <c r="C661" i="4"/>
  <c r="C660" i="4"/>
  <c r="J661" i="4" s="1"/>
  <c r="J659" i="4"/>
  <c r="C659" i="4"/>
  <c r="J660" i="4" s="1"/>
  <c r="C658" i="4"/>
  <c r="D658" i="4" s="1"/>
  <c r="G658" i="4" s="1"/>
  <c r="C657" i="4"/>
  <c r="J658" i="4" s="1"/>
  <c r="C656" i="4"/>
  <c r="J657" i="4" s="1"/>
  <c r="J655" i="4"/>
  <c r="C655" i="4"/>
  <c r="J656" i="4" s="1"/>
  <c r="D654" i="4"/>
  <c r="G654" i="4" s="1"/>
  <c r="C654" i="4"/>
  <c r="C653" i="4"/>
  <c r="J654" i="4" s="1"/>
  <c r="C652" i="4"/>
  <c r="J653" i="4" s="1"/>
  <c r="C651" i="4"/>
  <c r="J652" i="4" s="1"/>
  <c r="C650" i="4"/>
  <c r="J651" i="4" s="1"/>
  <c r="C649" i="4"/>
  <c r="J650" i="4" s="1"/>
  <c r="C648" i="4"/>
  <c r="J649" i="4" s="1"/>
  <c r="C647" i="4"/>
  <c r="J648" i="4" s="1"/>
  <c r="C646" i="4"/>
  <c r="J647" i="4" s="1"/>
  <c r="C645" i="4"/>
  <c r="C644" i="4"/>
  <c r="J645" i="4" s="1"/>
  <c r="J643" i="4"/>
  <c r="C643" i="4"/>
  <c r="J644" i="4" s="1"/>
  <c r="C642" i="4"/>
  <c r="D642" i="4" s="1"/>
  <c r="G642" i="4" s="1"/>
  <c r="C641" i="4"/>
  <c r="J642" i="4" s="1"/>
  <c r="C640" i="4"/>
  <c r="J641" i="4" s="1"/>
  <c r="J639" i="4"/>
  <c r="C639" i="4"/>
  <c r="J640" i="4" s="1"/>
  <c r="D638" i="4"/>
  <c r="G638" i="4" s="1"/>
  <c r="C638" i="4"/>
  <c r="C637" i="4"/>
  <c r="J638" i="4" s="1"/>
  <c r="C636" i="4"/>
  <c r="J637" i="4" s="1"/>
  <c r="C635" i="4"/>
  <c r="J636" i="4" s="1"/>
  <c r="C634" i="4"/>
  <c r="J635" i="4" s="1"/>
  <c r="C633" i="4"/>
  <c r="J634" i="4" s="1"/>
  <c r="C632" i="4"/>
  <c r="J633" i="4" s="1"/>
  <c r="C631" i="4"/>
  <c r="J632" i="4" s="1"/>
  <c r="C630" i="4"/>
  <c r="J631" i="4" s="1"/>
  <c r="C629" i="4"/>
  <c r="C628" i="4"/>
  <c r="J629" i="4" s="1"/>
  <c r="J627" i="4"/>
  <c r="C627" i="4"/>
  <c r="J628" i="4" s="1"/>
  <c r="C626" i="4"/>
  <c r="D626" i="4" s="1"/>
  <c r="G626" i="4" s="1"/>
  <c r="C625" i="4"/>
  <c r="J626" i="4" s="1"/>
  <c r="C624" i="4"/>
  <c r="J625" i="4" s="1"/>
  <c r="J623" i="4"/>
  <c r="C623" i="4"/>
  <c r="J624" i="4" s="1"/>
  <c r="D622" i="4"/>
  <c r="G622" i="4" s="1"/>
  <c r="C622" i="4"/>
  <c r="C621" i="4"/>
  <c r="J622" i="4" s="1"/>
  <c r="C620" i="4"/>
  <c r="J621" i="4" s="1"/>
  <c r="C619" i="4"/>
  <c r="J620" i="4" s="1"/>
  <c r="C618" i="4"/>
  <c r="J619" i="4" s="1"/>
  <c r="C617" i="4"/>
  <c r="J618" i="4" s="1"/>
  <c r="C616" i="4"/>
  <c r="J617" i="4" s="1"/>
  <c r="C615" i="4"/>
  <c r="J616" i="4" s="1"/>
  <c r="C614" i="4"/>
  <c r="J615" i="4" s="1"/>
  <c r="C613" i="4"/>
  <c r="C612" i="4"/>
  <c r="J613" i="4" s="1"/>
  <c r="J611" i="4"/>
  <c r="C611" i="4"/>
  <c r="J612" i="4" s="1"/>
  <c r="C610" i="4"/>
  <c r="D610" i="4" s="1"/>
  <c r="G610" i="4" s="1"/>
  <c r="C609" i="4"/>
  <c r="C608" i="4"/>
  <c r="C607" i="4"/>
  <c r="J608" i="4" s="1"/>
  <c r="C606" i="4"/>
  <c r="J607" i="4" s="1"/>
  <c r="C605" i="4"/>
  <c r="C604" i="4"/>
  <c r="J603" i="4"/>
  <c r="C603" i="4"/>
  <c r="J604" i="4" s="1"/>
  <c r="C602" i="4"/>
  <c r="C601" i="4"/>
  <c r="C600" i="4"/>
  <c r="J599" i="4"/>
  <c r="C599" i="4"/>
  <c r="J600" i="4" s="1"/>
  <c r="C598" i="4"/>
  <c r="D598" i="4" s="1"/>
  <c r="G598" i="4" s="1"/>
  <c r="C597" i="4"/>
  <c r="C596" i="4"/>
  <c r="J595" i="4"/>
  <c r="C595" i="4"/>
  <c r="J596" i="4" s="1"/>
  <c r="C594" i="4"/>
  <c r="D594" i="4" s="1"/>
  <c r="G594" i="4" s="1"/>
  <c r="C593" i="4"/>
  <c r="C592" i="4"/>
  <c r="C591" i="4"/>
  <c r="C590" i="4"/>
  <c r="C589" i="4"/>
  <c r="C588" i="4"/>
  <c r="C587" i="4"/>
  <c r="C586" i="4"/>
  <c r="J587" i="4" s="1"/>
  <c r="C585" i="4"/>
  <c r="C584" i="4"/>
  <c r="C583" i="4"/>
  <c r="C582" i="4"/>
  <c r="J583" i="4" s="1"/>
  <c r="C581" i="4"/>
  <c r="C580" i="4"/>
  <c r="C579" i="4"/>
  <c r="D578" i="4"/>
  <c r="G578" i="4" s="1"/>
  <c r="C578" i="4"/>
  <c r="J579" i="4" s="1"/>
  <c r="C577" i="4"/>
  <c r="D577" i="4" s="1"/>
  <c r="G577" i="4" s="1"/>
  <c r="C576" i="4"/>
  <c r="C575" i="4"/>
  <c r="C574" i="4"/>
  <c r="J575" i="4" s="1"/>
  <c r="C573" i="4"/>
  <c r="J574" i="4" s="1"/>
  <c r="J572" i="4"/>
  <c r="D572" i="4"/>
  <c r="G572" i="4" s="1"/>
  <c r="C572" i="4"/>
  <c r="J573" i="4" s="1"/>
  <c r="C571" i="4"/>
  <c r="C570" i="4"/>
  <c r="C569" i="4"/>
  <c r="J570" i="4" s="1"/>
  <c r="J568" i="4"/>
  <c r="C568" i="4"/>
  <c r="J569" i="4" s="1"/>
  <c r="C567" i="4"/>
  <c r="D566" i="4"/>
  <c r="G566" i="4" s="1"/>
  <c r="C566" i="4"/>
  <c r="C565" i="4"/>
  <c r="J566" i="4" s="1"/>
  <c r="C564" i="4"/>
  <c r="D564" i="4" s="1"/>
  <c r="G564" i="4" s="1"/>
  <c r="C563" i="4"/>
  <c r="J564" i="4" s="1"/>
  <c r="D562" i="4"/>
  <c r="G562" i="4" s="1"/>
  <c r="C562" i="4"/>
  <c r="C561" i="4"/>
  <c r="J562" i="4" s="1"/>
  <c r="C560" i="4"/>
  <c r="C559" i="4"/>
  <c r="J560" i="4" s="1"/>
  <c r="C558" i="4"/>
  <c r="J557" i="4"/>
  <c r="C557" i="4"/>
  <c r="J558" i="4" s="1"/>
  <c r="C556" i="4"/>
  <c r="C555" i="4"/>
  <c r="D554" i="4"/>
  <c r="G554" i="4" s="1"/>
  <c r="C554" i="4"/>
  <c r="J555" i="4" s="1"/>
  <c r="C553" i="4"/>
  <c r="J554" i="4" s="1"/>
  <c r="C552" i="4"/>
  <c r="C551" i="4"/>
  <c r="J552" i="4" s="1"/>
  <c r="D550" i="4"/>
  <c r="G550" i="4" s="1"/>
  <c r="C550" i="4"/>
  <c r="J551" i="4" s="1"/>
  <c r="C549" i="4"/>
  <c r="J550" i="4" s="1"/>
  <c r="C548" i="4"/>
  <c r="J549" i="4" s="1"/>
  <c r="C547" i="4"/>
  <c r="J548" i="4" s="1"/>
  <c r="D546" i="4"/>
  <c r="G546" i="4" s="1"/>
  <c r="C546" i="4"/>
  <c r="J547" i="4" s="1"/>
  <c r="C545" i="4"/>
  <c r="J546" i="4" s="1"/>
  <c r="J544" i="4"/>
  <c r="C544" i="4"/>
  <c r="J543" i="4"/>
  <c r="D543" i="4"/>
  <c r="G543" i="4" s="1"/>
  <c r="C543" i="4"/>
  <c r="C542" i="4"/>
  <c r="D542" i="4" s="1"/>
  <c r="G542" i="4" s="1"/>
  <c r="J541" i="4"/>
  <c r="C541" i="4"/>
  <c r="J542" i="4" s="1"/>
  <c r="J540" i="4"/>
  <c r="D540" i="4"/>
  <c r="G540" i="4" s="1"/>
  <c r="C540" i="4"/>
  <c r="C539" i="4"/>
  <c r="D539" i="4" s="1"/>
  <c r="G539" i="4" s="1"/>
  <c r="C538" i="4"/>
  <c r="J539" i="4" s="1"/>
  <c r="C537" i="4"/>
  <c r="J538" i="4" s="1"/>
  <c r="C536" i="4"/>
  <c r="J537" i="4" s="1"/>
  <c r="C535" i="4"/>
  <c r="C534" i="4"/>
  <c r="C533" i="4"/>
  <c r="J534" i="4" s="1"/>
  <c r="J532" i="4"/>
  <c r="C532" i="4"/>
  <c r="C531" i="4"/>
  <c r="D531" i="4" s="1"/>
  <c r="G531" i="4" s="1"/>
  <c r="C530" i="4"/>
  <c r="C529" i="4"/>
  <c r="J530" i="4" s="1"/>
  <c r="C528" i="4"/>
  <c r="C527" i="4"/>
  <c r="C526" i="4"/>
  <c r="J525" i="4"/>
  <c r="C525" i="4"/>
  <c r="J526" i="4" s="1"/>
  <c r="J524" i="4"/>
  <c r="C524" i="4"/>
  <c r="D524" i="4" s="1"/>
  <c r="G524" i="4" s="1"/>
  <c r="C523" i="4"/>
  <c r="C522" i="4"/>
  <c r="J523" i="4" s="1"/>
  <c r="J521" i="4"/>
  <c r="C521" i="4"/>
  <c r="J522" i="4" s="1"/>
  <c r="C520" i="4"/>
  <c r="C519" i="4"/>
  <c r="C518" i="4"/>
  <c r="J519" i="4" s="1"/>
  <c r="C517" i="4"/>
  <c r="J518" i="4" s="1"/>
  <c r="C516" i="4"/>
  <c r="J517" i="4" s="1"/>
  <c r="C515" i="4"/>
  <c r="D514" i="4"/>
  <c r="G514" i="4" s="1"/>
  <c r="C514" i="4"/>
  <c r="J515" i="4" s="1"/>
  <c r="J513" i="4"/>
  <c r="C513" i="4"/>
  <c r="J514" i="4" s="1"/>
  <c r="D512" i="4"/>
  <c r="G512" i="4" s="1"/>
  <c r="C512" i="4"/>
  <c r="J511" i="4"/>
  <c r="C511" i="4"/>
  <c r="J512" i="4" s="1"/>
  <c r="C510" i="4"/>
  <c r="C509" i="4"/>
  <c r="J510" i="4" s="1"/>
  <c r="C508" i="4"/>
  <c r="J509" i="4" s="1"/>
  <c r="J507" i="4"/>
  <c r="C507" i="4"/>
  <c r="D507" i="4" s="1"/>
  <c r="G507" i="4" s="1"/>
  <c r="C506" i="4"/>
  <c r="D506" i="4" s="1"/>
  <c r="G506" i="4" s="1"/>
  <c r="C505" i="4"/>
  <c r="J506" i="4" s="1"/>
  <c r="J504" i="4"/>
  <c r="C504" i="4"/>
  <c r="J505" i="4" s="1"/>
  <c r="J503" i="4"/>
  <c r="C503" i="4"/>
  <c r="D503" i="4" s="1"/>
  <c r="G503" i="4" s="1"/>
  <c r="C502" i="4"/>
  <c r="C501" i="4"/>
  <c r="J502" i="4" s="1"/>
  <c r="J500" i="4"/>
  <c r="C500" i="4"/>
  <c r="D500" i="4" s="1"/>
  <c r="G500" i="4" s="1"/>
  <c r="C499" i="4"/>
  <c r="D499" i="4" s="1"/>
  <c r="G499" i="4" s="1"/>
  <c r="D498" i="4"/>
  <c r="G498" i="4" s="1"/>
  <c r="C498" i="4"/>
  <c r="J499" i="4" s="1"/>
  <c r="C497" i="4"/>
  <c r="J498" i="4" s="1"/>
  <c r="J496" i="4"/>
  <c r="C496" i="4"/>
  <c r="C495" i="4"/>
  <c r="D495" i="4" s="1"/>
  <c r="G495" i="4" s="1"/>
  <c r="C494" i="4"/>
  <c r="J495" i="4" s="1"/>
  <c r="J493" i="4"/>
  <c r="C493" i="4"/>
  <c r="J494" i="4" s="1"/>
  <c r="C492" i="4"/>
  <c r="C491" i="4"/>
  <c r="D491" i="4" s="1"/>
  <c r="G491" i="4" s="1"/>
  <c r="C490" i="4"/>
  <c r="J489" i="4"/>
  <c r="C489" i="4"/>
  <c r="J490" i="4" s="1"/>
  <c r="J488" i="4"/>
  <c r="C488" i="4"/>
  <c r="D488" i="4" s="1"/>
  <c r="G488" i="4" s="1"/>
  <c r="C487" i="4"/>
  <c r="D486" i="4"/>
  <c r="G486" i="4" s="1"/>
  <c r="C486" i="4"/>
  <c r="J487" i="4" s="1"/>
  <c r="C485" i="4"/>
  <c r="J486" i="4" s="1"/>
  <c r="J484" i="4"/>
  <c r="C484" i="4"/>
  <c r="J485" i="4" s="1"/>
  <c r="D483" i="4"/>
  <c r="G483" i="4" s="1"/>
  <c r="C483" i="4"/>
  <c r="C482" i="4"/>
  <c r="J483" i="4" s="1"/>
  <c r="C481" i="4"/>
  <c r="J482" i="4" s="1"/>
  <c r="C480" i="4"/>
  <c r="C479" i="4"/>
  <c r="J480" i="4" s="1"/>
  <c r="D478" i="4"/>
  <c r="G478" i="4" s="1"/>
  <c r="C478" i="4"/>
  <c r="J479" i="4" s="1"/>
  <c r="C477" i="4"/>
  <c r="J478" i="4" s="1"/>
  <c r="J476" i="4"/>
  <c r="C476" i="4"/>
  <c r="J475" i="4"/>
  <c r="D475" i="4"/>
  <c r="G475" i="4" s="1"/>
  <c r="C475" i="4"/>
  <c r="C474" i="4"/>
  <c r="D474" i="4" s="1"/>
  <c r="G474" i="4" s="1"/>
  <c r="C473" i="4"/>
  <c r="J474" i="4" s="1"/>
  <c r="D472" i="4"/>
  <c r="G472" i="4" s="1"/>
  <c r="C472" i="4"/>
  <c r="J473" i="4" s="1"/>
  <c r="C471" i="4"/>
  <c r="C470" i="4"/>
  <c r="D470" i="4" s="1"/>
  <c r="G470" i="4" s="1"/>
  <c r="C469" i="4"/>
  <c r="J470" i="4" s="1"/>
  <c r="J468" i="4"/>
  <c r="C468" i="4"/>
  <c r="D468" i="4" s="1"/>
  <c r="G468" i="4" s="1"/>
  <c r="J467" i="4"/>
  <c r="C467" i="4"/>
  <c r="C466" i="4"/>
  <c r="D466" i="4" s="1"/>
  <c r="G466" i="4" s="1"/>
  <c r="C465" i="4"/>
  <c r="J466" i="4" s="1"/>
  <c r="J464" i="4"/>
  <c r="C464" i="4"/>
  <c r="C463" i="4"/>
  <c r="C462" i="4"/>
  <c r="D462" i="4" s="1"/>
  <c r="G462" i="4" s="1"/>
  <c r="C461" i="4"/>
  <c r="J462" i="4" s="1"/>
  <c r="J460" i="4"/>
  <c r="C460" i="4"/>
  <c r="C459" i="4"/>
  <c r="D459" i="4" s="1"/>
  <c r="G459" i="4" s="1"/>
  <c r="D458" i="4"/>
  <c r="G458" i="4" s="1"/>
  <c r="C458" i="4"/>
  <c r="J459" i="4" s="1"/>
  <c r="J457" i="4"/>
  <c r="C457" i="4"/>
  <c r="J458" i="4" s="1"/>
  <c r="C456" i="4"/>
  <c r="C455" i="4"/>
  <c r="C454" i="4"/>
  <c r="C453" i="4"/>
  <c r="J454" i="4" s="1"/>
  <c r="C452" i="4"/>
  <c r="J453" i="4" s="1"/>
  <c r="C451" i="4"/>
  <c r="D451" i="4" s="1"/>
  <c r="G451" i="4" s="1"/>
  <c r="C450" i="4"/>
  <c r="C449" i="4"/>
  <c r="J450" i="4" s="1"/>
  <c r="J448" i="4"/>
  <c r="C448" i="4"/>
  <c r="D448" i="4" s="1"/>
  <c r="G448" i="4" s="1"/>
  <c r="C447" i="4"/>
  <c r="C446" i="4"/>
  <c r="J447" i="4" s="1"/>
  <c r="C445" i="4"/>
  <c r="J446" i="4" s="1"/>
  <c r="C444" i="4"/>
  <c r="J445" i="4" s="1"/>
  <c r="C443" i="4"/>
  <c r="J444" i="4" s="1"/>
  <c r="C442" i="4"/>
  <c r="J443" i="4" s="1"/>
  <c r="C441" i="4"/>
  <c r="J442" i="4" s="1"/>
  <c r="J440" i="4"/>
  <c r="C440" i="4"/>
  <c r="C439" i="4"/>
  <c r="C438" i="4"/>
  <c r="J439" i="4" s="1"/>
  <c r="J437" i="4"/>
  <c r="C437" i="4"/>
  <c r="J438" i="4" s="1"/>
  <c r="C436" i="4"/>
  <c r="D435" i="4"/>
  <c r="G435" i="4" s="1"/>
  <c r="C435" i="4"/>
  <c r="J436" i="4" s="1"/>
  <c r="C434" i="4"/>
  <c r="J435" i="4" s="1"/>
  <c r="C433" i="4"/>
  <c r="J434" i="4" s="1"/>
  <c r="J432" i="4"/>
  <c r="C432" i="4"/>
  <c r="C431" i="4"/>
  <c r="C430" i="4"/>
  <c r="J431" i="4" s="1"/>
  <c r="C429" i="4"/>
  <c r="J430" i="4" s="1"/>
  <c r="C428" i="4"/>
  <c r="C427" i="4"/>
  <c r="J428" i="4" s="1"/>
  <c r="C426" i="4"/>
  <c r="J427" i="4" s="1"/>
  <c r="C425" i="4"/>
  <c r="J426" i="4" s="1"/>
  <c r="C424" i="4"/>
  <c r="J425" i="4" s="1"/>
  <c r="C423" i="4"/>
  <c r="J424" i="4" s="1"/>
  <c r="C422" i="4"/>
  <c r="J423" i="4" s="1"/>
  <c r="C421" i="4"/>
  <c r="J422" i="4" s="1"/>
  <c r="C420" i="4"/>
  <c r="J421" i="4" s="1"/>
  <c r="C419" i="4"/>
  <c r="J420" i="4" s="1"/>
  <c r="C418" i="4"/>
  <c r="J419" i="4" s="1"/>
  <c r="C417" i="4"/>
  <c r="J418" i="4" s="1"/>
  <c r="C416" i="4"/>
  <c r="J417" i="4" s="1"/>
  <c r="C415" i="4"/>
  <c r="J416" i="4" s="1"/>
  <c r="C414" i="4"/>
  <c r="J415" i="4" s="1"/>
  <c r="C413" i="4"/>
  <c r="J414" i="4" s="1"/>
  <c r="C412" i="4"/>
  <c r="J413" i="4" s="1"/>
  <c r="C411" i="4"/>
  <c r="J412" i="4" s="1"/>
  <c r="C410" i="4"/>
  <c r="J411" i="4" s="1"/>
  <c r="J409" i="4"/>
  <c r="C409" i="4"/>
  <c r="J410" i="4" s="1"/>
  <c r="C408" i="4"/>
  <c r="D407" i="4"/>
  <c r="G407" i="4" s="1"/>
  <c r="C407" i="4"/>
  <c r="J408" i="4" s="1"/>
  <c r="C406" i="4"/>
  <c r="J407" i="4" s="1"/>
  <c r="J405" i="4"/>
  <c r="C405" i="4"/>
  <c r="J406" i="4" s="1"/>
  <c r="J404" i="4"/>
  <c r="C404" i="4"/>
  <c r="C403" i="4"/>
  <c r="D403" i="4" s="1"/>
  <c r="G403" i="4" s="1"/>
  <c r="C402" i="4"/>
  <c r="J403" i="4" s="1"/>
  <c r="C401" i="4"/>
  <c r="J402" i="4" s="1"/>
  <c r="J400" i="4"/>
  <c r="C400" i="4"/>
  <c r="D399" i="4"/>
  <c r="G399" i="4" s="1"/>
  <c r="C399" i="4"/>
  <c r="C398" i="4"/>
  <c r="J399" i="4" s="1"/>
  <c r="C397" i="4"/>
  <c r="J398" i="4" s="1"/>
  <c r="C396" i="4"/>
  <c r="C395" i="4"/>
  <c r="J396" i="4" s="1"/>
  <c r="C394" i="4"/>
  <c r="J395" i="4" s="1"/>
  <c r="C393" i="4"/>
  <c r="J394" i="4" s="1"/>
  <c r="D392" i="4"/>
  <c r="G392" i="4" s="1"/>
  <c r="C392" i="4"/>
  <c r="J393" i="4" s="1"/>
  <c r="C391" i="4"/>
  <c r="J392" i="4" s="1"/>
  <c r="C390" i="4"/>
  <c r="J391" i="4" s="1"/>
  <c r="C389" i="4"/>
  <c r="J390" i="4" s="1"/>
  <c r="J388" i="4"/>
  <c r="C388" i="4"/>
  <c r="C387" i="4"/>
  <c r="C386" i="4"/>
  <c r="J387" i="4" s="1"/>
  <c r="C385" i="4"/>
  <c r="J386" i="4" s="1"/>
  <c r="J384" i="4"/>
  <c r="C384" i="4"/>
  <c r="D384" i="4" s="1"/>
  <c r="G384" i="4" s="1"/>
  <c r="D383" i="4"/>
  <c r="G383" i="4" s="1"/>
  <c r="C383" i="4"/>
  <c r="C382" i="4"/>
  <c r="J383" i="4" s="1"/>
  <c r="C381" i="4"/>
  <c r="J382" i="4" s="1"/>
  <c r="C380" i="4"/>
  <c r="C379" i="4"/>
  <c r="J380" i="4" s="1"/>
  <c r="C378" i="4"/>
  <c r="J379" i="4" s="1"/>
  <c r="C377" i="4"/>
  <c r="J378" i="4" s="1"/>
  <c r="C376" i="4"/>
  <c r="C375" i="4"/>
  <c r="D375" i="4" s="1"/>
  <c r="G375" i="4" s="1"/>
  <c r="C374" i="4"/>
  <c r="C373" i="4"/>
  <c r="J372" i="4"/>
  <c r="C372" i="4"/>
  <c r="D371" i="4"/>
  <c r="G371" i="4" s="1"/>
  <c r="C371" i="4"/>
  <c r="C370" i="4"/>
  <c r="J371" i="4" s="1"/>
  <c r="C369" i="4"/>
  <c r="J370" i="4" s="1"/>
  <c r="C368" i="4"/>
  <c r="J369" i="4" s="1"/>
  <c r="J367" i="4"/>
  <c r="C367" i="4"/>
  <c r="J368" i="4" s="1"/>
  <c r="D366" i="4"/>
  <c r="G366" i="4" s="1"/>
  <c r="C366" i="4"/>
  <c r="C365" i="4"/>
  <c r="J366" i="4" s="1"/>
  <c r="C364" i="4"/>
  <c r="J365" i="4" s="1"/>
  <c r="C363" i="4"/>
  <c r="J364" i="4" s="1"/>
  <c r="C362" i="4"/>
  <c r="J363" i="4" s="1"/>
  <c r="C361" i="4"/>
  <c r="J362" i="4" s="1"/>
  <c r="C360" i="4"/>
  <c r="J361" i="4" s="1"/>
  <c r="C359" i="4"/>
  <c r="J360" i="4" s="1"/>
  <c r="C358" i="4"/>
  <c r="J359" i="4" s="1"/>
  <c r="C357" i="4"/>
  <c r="J358" i="4" s="1"/>
  <c r="C356" i="4"/>
  <c r="J357" i="4" s="1"/>
  <c r="J355" i="4"/>
  <c r="C355" i="4"/>
  <c r="J356" i="4" s="1"/>
  <c r="C354" i="4"/>
  <c r="D354" i="4" s="1"/>
  <c r="G354" i="4" s="1"/>
  <c r="C353" i="4"/>
  <c r="J354" i="4" s="1"/>
  <c r="C352" i="4"/>
  <c r="J353" i="4" s="1"/>
  <c r="J351" i="4"/>
  <c r="C351" i="4"/>
  <c r="J352" i="4" s="1"/>
  <c r="D350" i="4"/>
  <c r="G350" i="4" s="1"/>
  <c r="C350" i="4"/>
  <c r="C349" i="4"/>
  <c r="J350" i="4" s="1"/>
  <c r="C348" i="4"/>
  <c r="J349" i="4" s="1"/>
  <c r="C347" i="4"/>
  <c r="J348" i="4" s="1"/>
  <c r="C346" i="4"/>
  <c r="J347" i="4" s="1"/>
  <c r="C345" i="4"/>
  <c r="J346" i="4" s="1"/>
  <c r="C344" i="4"/>
  <c r="J345" i="4" s="1"/>
  <c r="C343" i="4"/>
  <c r="J344" i="4" s="1"/>
  <c r="C342" i="4"/>
  <c r="J343" i="4" s="1"/>
  <c r="C341" i="4"/>
  <c r="J342" i="4" s="1"/>
  <c r="C340" i="4"/>
  <c r="J341" i="4" s="1"/>
  <c r="J339" i="4"/>
  <c r="C339" i="4"/>
  <c r="J340" i="4" s="1"/>
  <c r="C338" i="4"/>
  <c r="D338" i="4" s="1"/>
  <c r="G338" i="4" s="1"/>
  <c r="C337" i="4"/>
  <c r="J338" i="4" s="1"/>
  <c r="C336" i="4"/>
  <c r="J337" i="4" s="1"/>
  <c r="J335" i="4"/>
  <c r="C335" i="4"/>
  <c r="J336" i="4" s="1"/>
  <c r="D334" i="4"/>
  <c r="G334" i="4" s="1"/>
  <c r="C334" i="4"/>
  <c r="C333" i="4"/>
  <c r="J334" i="4" s="1"/>
  <c r="C332" i="4"/>
  <c r="J333" i="4" s="1"/>
  <c r="C331" i="4"/>
  <c r="J332" i="4" s="1"/>
  <c r="C330" i="4"/>
  <c r="J331" i="4" s="1"/>
  <c r="C329" i="4"/>
  <c r="J330" i="4" s="1"/>
  <c r="C328" i="4"/>
  <c r="J329" i="4" s="1"/>
  <c r="C327" i="4"/>
  <c r="J328" i="4" s="1"/>
  <c r="C326" i="4"/>
  <c r="J327" i="4" s="1"/>
  <c r="C325" i="4"/>
  <c r="J326" i="4" s="1"/>
  <c r="C324" i="4"/>
  <c r="J325" i="4" s="1"/>
  <c r="J323" i="4"/>
  <c r="C323" i="4"/>
  <c r="J324" i="4" s="1"/>
  <c r="C322" i="4"/>
  <c r="D322" i="4" s="1"/>
  <c r="G322" i="4" s="1"/>
  <c r="C321" i="4"/>
  <c r="J322" i="4" s="1"/>
  <c r="C320" i="4"/>
  <c r="J321" i="4" s="1"/>
  <c r="J319" i="4"/>
  <c r="C319" i="4"/>
  <c r="J320" i="4" s="1"/>
  <c r="D318" i="4"/>
  <c r="G318" i="4" s="1"/>
  <c r="C318" i="4"/>
  <c r="C317" i="4"/>
  <c r="J318" i="4" s="1"/>
  <c r="C316" i="4"/>
  <c r="J317" i="4" s="1"/>
  <c r="C315" i="4"/>
  <c r="J316" i="4" s="1"/>
  <c r="C314" i="4"/>
  <c r="J315" i="4" s="1"/>
  <c r="C313" i="4"/>
  <c r="J314" i="4" s="1"/>
  <c r="C312" i="4"/>
  <c r="J313" i="4" s="1"/>
  <c r="C311" i="4"/>
  <c r="J312" i="4" s="1"/>
  <c r="C310" i="4"/>
  <c r="J311" i="4" s="1"/>
  <c r="C309" i="4"/>
  <c r="J310" i="4" s="1"/>
  <c r="C308" i="4"/>
  <c r="J309" i="4" s="1"/>
  <c r="J307" i="4"/>
  <c r="C307" i="4"/>
  <c r="J308" i="4" s="1"/>
  <c r="C306" i="4"/>
  <c r="D306" i="4" s="1"/>
  <c r="G306" i="4" s="1"/>
  <c r="C305" i="4"/>
  <c r="J306" i="4" s="1"/>
  <c r="C304" i="4"/>
  <c r="J305" i="4" s="1"/>
  <c r="J303" i="4"/>
  <c r="C303" i="4"/>
  <c r="J304" i="4" s="1"/>
  <c r="D302" i="4"/>
  <c r="G302" i="4" s="1"/>
  <c r="C302" i="4"/>
  <c r="C301" i="4"/>
  <c r="J302" i="4" s="1"/>
  <c r="C300" i="4"/>
  <c r="J301" i="4" s="1"/>
  <c r="C299" i="4"/>
  <c r="J300" i="4" s="1"/>
  <c r="C298" i="4"/>
  <c r="J299" i="4" s="1"/>
  <c r="C297" i="4"/>
  <c r="J298" i="4" s="1"/>
  <c r="C296" i="4"/>
  <c r="J297" i="4" s="1"/>
  <c r="C295" i="4"/>
  <c r="J296" i="4" s="1"/>
  <c r="C294" i="4"/>
  <c r="J295" i="4" s="1"/>
  <c r="C293" i="4"/>
  <c r="J294" i="4" s="1"/>
  <c r="C292" i="4"/>
  <c r="J293" i="4" s="1"/>
  <c r="J291" i="4"/>
  <c r="C291" i="4"/>
  <c r="C290" i="4"/>
  <c r="D290" i="4" s="1"/>
  <c r="G290" i="4" s="1"/>
  <c r="C289" i="4"/>
  <c r="C288" i="4"/>
  <c r="J289" i="4" s="1"/>
  <c r="C287" i="4"/>
  <c r="C286" i="4"/>
  <c r="J287" i="4" s="1"/>
  <c r="C285" i="4"/>
  <c r="C284" i="4"/>
  <c r="J285" i="4" s="1"/>
  <c r="C283" i="4"/>
  <c r="C282" i="4"/>
  <c r="J283" i="4" s="1"/>
  <c r="C281" i="4"/>
  <c r="C280" i="4"/>
  <c r="J281" i="4" s="1"/>
  <c r="C279" i="4"/>
  <c r="C278" i="4"/>
  <c r="J279" i="4" s="1"/>
  <c r="C277" i="4"/>
  <c r="C276" i="4"/>
  <c r="J277" i="4" s="1"/>
  <c r="J275" i="4"/>
  <c r="C275" i="4"/>
  <c r="C274" i="4"/>
  <c r="C273" i="4"/>
  <c r="C272" i="4"/>
  <c r="C271" i="4"/>
  <c r="C270" i="4"/>
  <c r="J271" i="4" s="1"/>
  <c r="C269" i="4"/>
  <c r="C268" i="4"/>
  <c r="C267" i="4"/>
  <c r="C266" i="4"/>
  <c r="J267" i="4" s="1"/>
  <c r="C265" i="4"/>
  <c r="C264" i="4"/>
  <c r="J263" i="4"/>
  <c r="C263" i="4"/>
  <c r="C262" i="4"/>
  <c r="C261" i="4"/>
  <c r="C260" i="4"/>
  <c r="C259" i="4"/>
  <c r="C258" i="4"/>
  <c r="J259" i="4" s="1"/>
  <c r="C257" i="4"/>
  <c r="C256" i="4"/>
  <c r="J255" i="4"/>
  <c r="C255" i="4"/>
  <c r="C254" i="4"/>
  <c r="C253" i="4"/>
  <c r="C252" i="4"/>
  <c r="J251" i="4"/>
  <c r="C251" i="4"/>
  <c r="C250" i="4"/>
  <c r="C249" i="4"/>
  <c r="C248" i="4"/>
  <c r="J247" i="4"/>
  <c r="C247" i="4"/>
  <c r="D246" i="4"/>
  <c r="G246" i="4" s="1"/>
  <c r="C246" i="4"/>
  <c r="C245" i="4"/>
  <c r="C244" i="4"/>
  <c r="C243" i="4"/>
  <c r="C242" i="4"/>
  <c r="J243" i="4" s="1"/>
  <c r="C241" i="4"/>
  <c r="C240" i="4"/>
  <c r="C239" i="4"/>
  <c r="D238" i="4"/>
  <c r="G238" i="4" s="1"/>
  <c r="C238" i="4"/>
  <c r="J239" i="4" s="1"/>
  <c r="C237" i="4"/>
  <c r="C236" i="4"/>
  <c r="J235" i="4"/>
  <c r="C235" i="4"/>
  <c r="C234" i="4"/>
  <c r="D234" i="4" s="1"/>
  <c r="G234" i="4" s="1"/>
  <c r="C233" i="4"/>
  <c r="C232" i="4"/>
  <c r="C231" i="4"/>
  <c r="C230" i="4"/>
  <c r="J231" i="4" s="1"/>
  <c r="C229" i="4"/>
  <c r="C228" i="4"/>
  <c r="C227" i="4"/>
  <c r="C226" i="4"/>
  <c r="J227" i="4" s="1"/>
  <c r="C225" i="4"/>
  <c r="C224" i="4"/>
  <c r="J223" i="4"/>
  <c r="C223" i="4"/>
  <c r="C222" i="4"/>
  <c r="C221" i="4"/>
  <c r="C220" i="4"/>
  <c r="C219" i="4"/>
  <c r="C218" i="4"/>
  <c r="D218" i="4" s="1"/>
  <c r="G218" i="4" s="1"/>
  <c r="J217" i="4"/>
  <c r="D217" i="4"/>
  <c r="G217" i="4" s="1"/>
  <c r="C217" i="4"/>
  <c r="J218" i="4" s="1"/>
  <c r="C216" i="4"/>
  <c r="D216" i="4" s="1"/>
  <c r="G216" i="4" s="1"/>
  <c r="C215" i="4"/>
  <c r="J216" i="4" s="1"/>
  <c r="C214" i="4"/>
  <c r="J215" i="4" s="1"/>
  <c r="J213" i="4"/>
  <c r="C213" i="4"/>
  <c r="J214" i="4" s="1"/>
  <c r="C212" i="4"/>
  <c r="D212" i="4" s="1"/>
  <c r="G212" i="4" s="1"/>
  <c r="C211" i="4"/>
  <c r="J212" i="4" s="1"/>
  <c r="C210" i="4"/>
  <c r="J211" i="4" s="1"/>
  <c r="J209" i="4"/>
  <c r="C209" i="4"/>
  <c r="J210" i="4" s="1"/>
  <c r="D208" i="4"/>
  <c r="G208" i="4" s="1"/>
  <c r="C208" i="4"/>
  <c r="C207" i="4"/>
  <c r="J208" i="4" s="1"/>
  <c r="C206" i="4"/>
  <c r="J207" i="4" s="1"/>
  <c r="C205" i="4"/>
  <c r="J206" i="4" s="1"/>
  <c r="C204" i="4"/>
  <c r="J205" i="4" s="1"/>
  <c r="C203" i="4"/>
  <c r="J204" i="4" s="1"/>
  <c r="C202" i="4"/>
  <c r="J203" i="4" s="1"/>
  <c r="C201" i="4"/>
  <c r="J202" i="4" s="1"/>
  <c r="C200" i="4"/>
  <c r="J201" i="4" s="1"/>
  <c r="C199" i="4"/>
  <c r="J200" i="4" s="1"/>
  <c r="C198" i="4"/>
  <c r="J199" i="4" s="1"/>
  <c r="C197" i="4"/>
  <c r="J198" i="4" s="1"/>
  <c r="C196" i="4"/>
  <c r="J197" i="4" s="1"/>
  <c r="C195" i="4"/>
  <c r="J196" i="4" s="1"/>
  <c r="C194" i="4"/>
  <c r="J195" i="4" s="1"/>
  <c r="C193" i="4"/>
  <c r="J194" i="4" s="1"/>
  <c r="D192" i="4"/>
  <c r="G192" i="4" s="1"/>
  <c r="C192" i="4"/>
  <c r="J193" i="4" s="1"/>
  <c r="C191" i="4"/>
  <c r="J192" i="4" s="1"/>
  <c r="C190" i="4"/>
  <c r="J191" i="4" s="1"/>
  <c r="J189" i="4"/>
  <c r="C189" i="4"/>
  <c r="J190" i="4" s="1"/>
  <c r="C188" i="4"/>
  <c r="D188" i="4" s="1"/>
  <c r="G188" i="4" s="1"/>
  <c r="C187" i="4"/>
  <c r="J188" i="4" s="1"/>
  <c r="C186" i="4"/>
  <c r="J187" i="4" s="1"/>
  <c r="C185" i="4"/>
  <c r="J186" i="4" s="1"/>
  <c r="C184" i="4"/>
  <c r="D184" i="4" s="1"/>
  <c r="G184" i="4" s="1"/>
  <c r="C183" i="4"/>
  <c r="J184" i="4" s="1"/>
  <c r="C182" i="4"/>
  <c r="J183" i="4" s="1"/>
  <c r="C181" i="4"/>
  <c r="J182" i="4" s="1"/>
  <c r="C180" i="4"/>
  <c r="J181" i="4" s="1"/>
  <c r="C179" i="4"/>
  <c r="J180" i="4" s="1"/>
  <c r="C178" i="4"/>
  <c r="J179" i="4" s="1"/>
  <c r="C177" i="4"/>
  <c r="J178" i="4" s="1"/>
  <c r="D176" i="4"/>
  <c r="G176" i="4" s="1"/>
  <c r="C176" i="4"/>
  <c r="J177" i="4" s="1"/>
  <c r="C175" i="4"/>
  <c r="J176" i="4" s="1"/>
  <c r="C174" i="4"/>
  <c r="J175" i="4" s="1"/>
  <c r="J173" i="4"/>
  <c r="C173" i="4"/>
  <c r="J174" i="4" s="1"/>
  <c r="C172" i="4"/>
  <c r="D172" i="4" s="1"/>
  <c r="G172" i="4" s="1"/>
  <c r="C171" i="4"/>
  <c r="J172" i="4" s="1"/>
  <c r="C170" i="4"/>
  <c r="J171" i="4" s="1"/>
  <c r="C169" i="4"/>
  <c r="J170" i="4" s="1"/>
  <c r="C168" i="4"/>
  <c r="J169" i="4" s="1"/>
  <c r="C167" i="4"/>
  <c r="J168" i="4" s="1"/>
  <c r="C166" i="4"/>
  <c r="J167" i="4" s="1"/>
  <c r="C165" i="4"/>
  <c r="J166" i="4" s="1"/>
  <c r="C164" i="4"/>
  <c r="J165" i="4" s="1"/>
  <c r="C163" i="4"/>
  <c r="J164" i="4" s="1"/>
  <c r="C162" i="4"/>
  <c r="J163" i="4" s="1"/>
  <c r="C161" i="4"/>
  <c r="J162" i="4" s="1"/>
  <c r="D160" i="4"/>
  <c r="G160" i="4" s="1"/>
  <c r="C160" i="4"/>
  <c r="J161" i="4" s="1"/>
  <c r="C159" i="4"/>
  <c r="J160" i="4" s="1"/>
  <c r="C158" i="4"/>
  <c r="J159" i="4" s="1"/>
  <c r="J157" i="4"/>
  <c r="C157" i="4"/>
  <c r="J158" i="4" s="1"/>
  <c r="C156" i="4"/>
  <c r="D156" i="4" s="1"/>
  <c r="G156" i="4" s="1"/>
  <c r="C155" i="4"/>
  <c r="J156" i="4" s="1"/>
  <c r="C154" i="4"/>
  <c r="J155" i="4" s="1"/>
  <c r="C153" i="4"/>
  <c r="J154" i="4" s="1"/>
  <c r="C152" i="4"/>
  <c r="D152" i="4" s="1"/>
  <c r="G152" i="4" s="1"/>
  <c r="C151" i="4"/>
  <c r="J152" i="4" s="1"/>
  <c r="C150" i="4"/>
  <c r="J151" i="4" s="1"/>
  <c r="C149" i="4"/>
  <c r="J150" i="4" s="1"/>
  <c r="C148" i="4"/>
  <c r="J149" i="4" s="1"/>
  <c r="C147" i="4"/>
  <c r="J148" i="4" s="1"/>
  <c r="C146" i="4"/>
  <c r="J147" i="4" s="1"/>
  <c r="C145" i="4"/>
  <c r="J146" i="4" s="1"/>
  <c r="D144" i="4"/>
  <c r="G144" i="4" s="1"/>
  <c r="C144" i="4"/>
  <c r="J145" i="4" s="1"/>
  <c r="C143" i="4"/>
  <c r="J144" i="4" s="1"/>
  <c r="C142" i="4"/>
  <c r="J143" i="4" s="1"/>
  <c r="J141" i="4"/>
  <c r="C141" i="4"/>
  <c r="J142" i="4" s="1"/>
  <c r="C140" i="4"/>
  <c r="D140" i="4" s="1"/>
  <c r="G140" i="4" s="1"/>
  <c r="C139" i="4"/>
  <c r="J140" i="4" s="1"/>
  <c r="C138" i="4"/>
  <c r="J139" i="4" s="1"/>
  <c r="C137" i="4"/>
  <c r="J138" i="4" s="1"/>
  <c r="C136" i="4"/>
  <c r="D136" i="4" s="1"/>
  <c r="G136" i="4" s="1"/>
  <c r="C135" i="4"/>
  <c r="J136" i="4" s="1"/>
  <c r="C134" i="4"/>
  <c r="J135" i="4" s="1"/>
  <c r="C133" i="4"/>
  <c r="J134" i="4" s="1"/>
  <c r="C132" i="4"/>
  <c r="J133" i="4" s="1"/>
  <c r="C131" i="4"/>
  <c r="J132" i="4" s="1"/>
  <c r="C130" i="4"/>
  <c r="J131" i="4" s="1"/>
  <c r="C129" i="4"/>
  <c r="J130" i="4" s="1"/>
  <c r="D128" i="4"/>
  <c r="G128" i="4" s="1"/>
  <c r="C128" i="4"/>
  <c r="J129" i="4" s="1"/>
  <c r="C127" i="4"/>
  <c r="J128" i="4" s="1"/>
  <c r="C126" i="4"/>
  <c r="J127" i="4" s="1"/>
  <c r="J125" i="4"/>
  <c r="C125" i="4"/>
  <c r="J126" i="4" s="1"/>
  <c r="C124" i="4"/>
  <c r="D124" i="4" s="1"/>
  <c r="G124" i="4" s="1"/>
  <c r="C123" i="4"/>
  <c r="J124" i="4" s="1"/>
  <c r="C122" i="4"/>
  <c r="J123" i="4" s="1"/>
  <c r="C121" i="4"/>
  <c r="J122" i="4" s="1"/>
  <c r="C120" i="4"/>
  <c r="D120" i="4" s="1"/>
  <c r="G120" i="4" s="1"/>
  <c r="C119" i="4"/>
  <c r="J120" i="4" s="1"/>
  <c r="C118" i="4"/>
  <c r="J119" i="4" s="1"/>
  <c r="C117" i="4"/>
  <c r="J118" i="4" s="1"/>
  <c r="C116" i="4"/>
  <c r="J117" i="4" s="1"/>
  <c r="C115" i="4"/>
  <c r="J116" i="4" s="1"/>
  <c r="C114" i="4"/>
  <c r="J115" i="4" s="1"/>
  <c r="C113" i="4"/>
  <c r="J114" i="4" s="1"/>
  <c r="D112" i="4"/>
  <c r="G112" i="4" s="1"/>
  <c r="C112" i="4"/>
  <c r="J113" i="4" s="1"/>
  <c r="C111" i="4"/>
  <c r="J112" i="4" s="1"/>
  <c r="C110" i="4"/>
  <c r="J111" i="4" s="1"/>
  <c r="J109" i="4"/>
  <c r="C109" i="4"/>
  <c r="J110" i="4" s="1"/>
  <c r="C108" i="4"/>
  <c r="D108" i="4" s="1"/>
  <c r="G108" i="4" s="1"/>
  <c r="C107" i="4"/>
  <c r="J108" i="4" s="1"/>
  <c r="C106" i="4"/>
  <c r="J107" i="4" s="1"/>
  <c r="C105" i="4"/>
  <c r="J106" i="4" s="1"/>
  <c r="C104" i="4"/>
  <c r="J105" i="4" s="1"/>
  <c r="C103" i="4"/>
  <c r="J104" i="4" s="1"/>
  <c r="C102" i="4"/>
  <c r="J103" i="4" s="1"/>
  <c r="C101" i="4"/>
  <c r="J102" i="4" s="1"/>
  <c r="C100" i="4"/>
  <c r="J101" i="4" s="1"/>
  <c r="C99" i="4"/>
  <c r="J100" i="4" s="1"/>
  <c r="C98" i="4"/>
  <c r="J99" i="4" s="1"/>
  <c r="C97" i="4"/>
  <c r="J98" i="4" s="1"/>
  <c r="D96" i="4"/>
  <c r="G96" i="4" s="1"/>
  <c r="C96" i="4"/>
  <c r="J97" i="4" s="1"/>
  <c r="C95" i="4"/>
  <c r="J96" i="4" s="1"/>
  <c r="C94" i="4"/>
  <c r="J95" i="4" s="1"/>
  <c r="J93" i="4"/>
  <c r="C93" i="4"/>
  <c r="J94" i="4" s="1"/>
  <c r="C92" i="4"/>
  <c r="D92" i="4" s="1"/>
  <c r="G92" i="4" s="1"/>
  <c r="C91" i="4"/>
  <c r="J92" i="4" s="1"/>
  <c r="C90" i="4"/>
  <c r="J91" i="4" s="1"/>
  <c r="C89" i="4"/>
  <c r="J90" i="4" s="1"/>
  <c r="C88" i="4"/>
  <c r="J89" i="4" s="1"/>
  <c r="C87" i="4"/>
  <c r="J88" i="4" s="1"/>
  <c r="C86" i="4"/>
  <c r="J87" i="4" s="1"/>
  <c r="C85" i="4"/>
  <c r="J86" i="4" s="1"/>
  <c r="C84" i="4"/>
  <c r="J85" i="4" s="1"/>
  <c r="C83" i="4"/>
  <c r="J84" i="4" s="1"/>
  <c r="C82" i="4"/>
  <c r="J83" i="4" s="1"/>
  <c r="C81" i="4"/>
  <c r="J82" i="4" s="1"/>
  <c r="D80" i="4"/>
  <c r="G80" i="4" s="1"/>
  <c r="C80" i="4"/>
  <c r="J81" i="4" s="1"/>
  <c r="C79" i="4"/>
  <c r="J80" i="4" s="1"/>
  <c r="C78" i="4"/>
  <c r="J77" i="4"/>
  <c r="C77" i="4"/>
  <c r="J78" i="4" s="1"/>
  <c r="C76" i="4"/>
  <c r="D76" i="4" s="1"/>
  <c r="G76" i="4" s="1"/>
  <c r="C75" i="4"/>
  <c r="J76" i="4" s="1"/>
  <c r="C74" i="4"/>
  <c r="C73" i="4"/>
  <c r="J74" i="4" s="1"/>
  <c r="C72" i="4"/>
  <c r="J73" i="4" s="1"/>
  <c r="C71" i="4"/>
  <c r="J72" i="4" s="1"/>
  <c r="C70" i="4"/>
  <c r="C69" i="4"/>
  <c r="J70" i="4" s="1"/>
  <c r="C68" i="4"/>
  <c r="J69" i="4" s="1"/>
  <c r="C67" i="4"/>
  <c r="J68" i="4" s="1"/>
  <c r="C66" i="4"/>
  <c r="C65" i="4"/>
  <c r="J66" i="4" s="1"/>
  <c r="D64" i="4"/>
  <c r="G64" i="4" s="1"/>
  <c r="C64" i="4"/>
  <c r="J65" i="4" s="1"/>
  <c r="C63" i="4"/>
  <c r="J64" i="4" s="1"/>
  <c r="C62" i="4"/>
  <c r="J61" i="4"/>
  <c r="C61" i="4"/>
  <c r="J62" i="4" s="1"/>
  <c r="C60" i="4"/>
  <c r="D60" i="4" s="1"/>
  <c r="G60" i="4" s="1"/>
  <c r="C59" i="4"/>
  <c r="J60" i="4" s="1"/>
  <c r="C58" i="4"/>
  <c r="C57" i="4"/>
  <c r="J58" i="4" s="1"/>
  <c r="C56" i="4"/>
  <c r="J57" i="4" s="1"/>
  <c r="C55" i="4"/>
  <c r="J56" i="4" s="1"/>
  <c r="C54" i="4"/>
  <c r="C53" i="4"/>
  <c r="J54" i="4" s="1"/>
  <c r="C52" i="4"/>
  <c r="J53" i="4" s="1"/>
  <c r="C51" i="4"/>
  <c r="J52" i="4" s="1"/>
  <c r="C50" i="4"/>
  <c r="C49" i="4"/>
  <c r="J50" i="4" s="1"/>
  <c r="D48" i="4"/>
  <c r="G48" i="4" s="1"/>
  <c r="C48" i="4"/>
  <c r="J49" i="4" s="1"/>
  <c r="C47" i="4"/>
  <c r="C46" i="4"/>
  <c r="C45" i="4"/>
  <c r="J44" i="4"/>
  <c r="C44" i="4"/>
  <c r="C43" i="4"/>
  <c r="D43" i="4" s="1"/>
  <c r="G43" i="4" s="1"/>
  <c r="C42" i="4"/>
  <c r="J43" i="4" s="1"/>
  <c r="C41" i="4"/>
  <c r="J42" i="4" s="1"/>
  <c r="C40" i="4"/>
  <c r="J41" i="4" s="1"/>
  <c r="C39" i="4"/>
  <c r="J40" i="4" s="1"/>
  <c r="C38" i="4"/>
  <c r="J39" i="4" s="1"/>
  <c r="C37" i="4"/>
  <c r="J38" i="4" s="1"/>
  <c r="C36" i="4"/>
  <c r="C35" i="4"/>
  <c r="J36" i="4" s="1"/>
  <c r="C34" i="4"/>
  <c r="J35" i="4" s="1"/>
  <c r="C33" i="4"/>
  <c r="J34" i="4" s="1"/>
  <c r="C32" i="4"/>
  <c r="C31" i="4"/>
  <c r="J32" i="4" s="1"/>
  <c r="J30" i="4"/>
  <c r="C30" i="4"/>
  <c r="J31" i="4" s="1"/>
  <c r="C29" i="4"/>
  <c r="C28" i="4"/>
  <c r="C27" i="4"/>
  <c r="J28" i="4" s="1"/>
  <c r="C26" i="4"/>
  <c r="J27" i="4" s="1"/>
  <c r="C25" i="4"/>
  <c r="J26" i="4" s="1"/>
  <c r="C24" i="4"/>
  <c r="J25" i="4" s="1"/>
  <c r="C23" i="4"/>
  <c r="J24" i="4" s="1"/>
  <c r="C22" i="4"/>
  <c r="D23" i="4" s="1"/>
  <c r="G23" i="4" s="1"/>
  <c r="J21" i="4"/>
  <c r="C21" i="4"/>
  <c r="C20" i="4"/>
  <c r="D20" i="4" s="1"/>
  <c r="G20" i="4" s="1"/>
  <c r="C19" i="4"/>
  <c r="J20" i="4" s="1"/>
  <c r="C18" i="4"/>
  <c r="J19" i="4" s="1"/>
  <c r="J17" i="4"/>
  <c r="C17" i="4"/>
  <c r="C16" i="4"/>
  <c r="D16" i="4" s="1"/>
  <c r="G16" i="4" s="1"/>
  <c r="C15" i="4"/>
  <c r="J16" i="4" s="1"/>
  <c r="C14" i="4"/>
  <c r="J15" i="4" s="1"/>
  <c r="C13" i="4"/>
  <c r="J14" i="4" s="1"/>
  <c r="AG10" i="6" l="1"/>
  <c r="AH12" i="6"/>
  <c r="AF10" i="6"/>
  <c r="AH9" i="6"/>
  <c r="AG9" i="6"/>
  <c r="AF9" i="6"/>
  <c r="AH8" i="6"/>
  <c r="AF11" i="6"/>
  <c r="AG8" i="6"/>
  <c r="AG12" i="6"/>
  <c r="AF12" i="6"/>
  <c r="AH11" i="6"/>
  <c r="AG11" i="6"/>
  <c r="AH10" i="6"/>
  <c r="T12" i="6"/>
  <c r="T9" i="6"/>
  <c r="R12" i="6"/>
  <c r="S9" i="6"/>
  <c r="T11" i="6"/>
  <c r="R9" i="6"/>
  <c r="S12" i="6"/>
  <c r="S11" i="6"/>
  <c r="T8" i="6"/>
  <c r="S10" i="6"/>
  <c r="R11" i="6"/>
  <c r="S8" i="6"/>
  <c r="R10" i="6"/>
  <c r="T10" i="6"/>
  <c r="AC487" i="6"/>
  <c r="AC535" i="6"/>
  <c r="AC71" i="6"/>
  <c r="AC312" i="6"/>
  <c r="AC336" i="6"/>
  <c r="AC783" i="6"/>
  <c r="AC855" i="6"/>
  <c r="AC159" i="6"/>
  <c r="AC247" i="6"/>
  <c r="AC552" i="6"/>
  <c r="AC1016" i="6"/>
  <c r="AC1023" i="6"/>
  <c r="AC1039" i="6"/>
  <c r="AC1047" i="6"/>
  <c r="AC1056" i="6"/>
  <c r="AC256" i="6"/>
  <c r="AC719" i="6"/>
  <c r="AC1191" i="6"/>
  <c r="AC80" i="6"/>
  <c r="AC103" i="6"/>
  <c r="AC199" i="6"/>
  <c r="AC327" i="6"/>
  <c r="AC832" i="6"/>
  <c r="AC55" i="6"/>
  <c r="AC63" i="6"/>
  <c r="AC87" i="6"/>
  <c r="AC167" i="6"/>
  <c r="AC175" i="6"/>
  <c r="AC240" i="6"/>
  <c r="AC264" i="6"/>
  <c r="AC319" i="6"/>
  <c r="AC520" i="6"/>
  <c r="AC528" i="6"/>
  <c r="AC727" i="6"/>
  <c r="AC800" i="6"/>
  <c r="AC807" i="6"/>
  <c r="AC839" i="6"/>
  <c r="AC848" i="6"/>
  <c r="AC920" i="6"/>
  <c r="AC943" i="6"/>
  <c r="AC951" i="6"/>
  <c r="AC967" i="6"/>
  <c r="AC1000" i="6"/>
  <c r="AC1007" i="6"/>
  <c r="AC1079" i="6"/>
  <c r="AC1087" i="6"/>
  <c r="AC1151" i="6"/>
  <c r="AC1176" i="6"/>
  <c r="AC1183" i="6"/>
  <c r="AC95" i="6"/>
  <c r="AC191" i="6"/>
  <c r="AC303" i="6"/>
  <c r="AC344" i="6"/>
  <c r="AC16" i="6"/>
  <c r="AC39" i="6"/>
  <c r="AC208" i="6"/>
  <c r="AC495" i="6"/>
  <c r="AC735" i="6"/>
  <c r="AC759" i="6"/>
  <c r="AC935" i="6"/>
  <c r="AC959" i="6"/>
  <c r="AC1063" i="6"/>
  <c r="AC1071" i="6"/>
  <c r="AC1095" i="6"/>
  <c r="AC1160" i="6"/>
  <c r="AC31" i="6"/>
  <c r="AC144" i="6"/>
  <c r="AC272" i="6"/>
  <c r="AC559" i="6"/>
  <c r="AC767" i="6"/>
  <c r="AC815" i="6"/>
  <c r="AA233" i="6"/>
  <c r="AA817" i="6"/>
  <c r="AA912" i="6"/>
  <c r="AA1153" i="6"/>
  <c r="AA1192" i="6"/>
  <c r="AA257" i="6"/>
  <c r="AA265" i="6"/>
  <c r="AA769" i="6"/>
  <c r="AA1201" i="6"/>
  <c r="AA809" i="6"/>
  <c r="AA833" i="6"/>
  <c r="AA904" i="6"/>
  <c r="AA1176" i="6"/>
  <c r="AA217" i="6"/>
  <c r="AA1184" i="6"/>
  <c r="AA129" i="6"/>
  <c r="AA225" i="6"/>
  <c r="AA353" i="6"/>
  <c r="AA801" i="6"/>
  <c r="AA825" i="6"/>
  <c r="AA17" i="6"/>
  <c r="AA249" i="6"/>
  <c r="AA15" i="6"/>
  <c r="AA11" i="6"/>
  <c r="AC24" i="6"/>
  <c r="AC25" i="6"/>
  <c r="AC47" i="6"/>
  <c r="AC46" i="6"/>
  <c r="AC73" i="6"/>
  <c r="AC74" i="6"/>
  <c r="AA76" i="6"/>
  <c r="AA77" i="6"/>
  <c r="AC135" i="6"/>
  <c r="AC134" i="6"/>
  <c r="AA116" i="6"/>
  <c r="AA117" i="6"/>
  <c r="AC11" i="6"/>
  <c r="AC19" i="6"/>
  <c r="AC29" i="6"/>
  <c r="AC30" i="6"/>
  <c r="AA37" i="6"/>
  <c r="AA36" i="6"/>
  <c r="AA42" i="6"/>
  <c r="AA41" i="6"/>
  <c r="AC97" i="6"/>
  <c r="AC98" i="6"/>
  <c r="AA100" i="6"/>
  <c r="AA101" i="6"/>
  <c r="AA45" i="6"/>
  <c r="AA46" i="6"/>
  <c r="AC52" i="6"/>
  <c r="AC37" i="6"/>
  <c r="AC38" i="6"/>
  <c r="AC65" i="6"/>
  <c r="AC66" i="6"/>
  <c r="AA68" i="6"/>
  <c r="AA69" i="6"/>
  <c r="AC81" i="6"/>
  <c r="AC82" i="6"/>
  <c r="AA84" i="6"/>
  <c r="AA85" i="6"/>
  <c r="AC307" i="6"/>
  <c r="AC306" i="6"/>
  <c r="AA27" i="6"/>
  <c r="AA28" i="6"/>
  <c r="AC34" i="6"/>
  <c r="AC33" i="6"/>
  <c r="AC105" i="6"/>
  <c r="AC106" i="6"/>
  <c r="AA108" i="6"/>
  <c r="AA109" i="6"/>
  <c r="AA133" i="6"/>
  <c r="AC138" i="6"/>
  <c r="AA451" i="6"/>
  <c r="AA450" i="6"/>
  <c r="AC113" i="6"/>
  <c r="AC114" i="6"/>
  <c r="AA122" i="6"/>
  <c r="AA20" i="6"/>
  <c r="AA21" i="6"/>
  <c r="AA26" i="6"/>
  <c r="AA50" i="6"/>
  <c r="AA49" i="6"/>
  <c r="AA170" i="6"/>
  <c r="AA169" i="6"/>
  <c r="AA202" i="6"/>
  <c r="AA201" i="6"/>
  <c r="AC14" i="6"/>
  <c r="AA32" i="6"/>
  <c r="AA33" i="6"/>
  <c r="AC42" i="6"/>
  <c r="AC43" i="6"/>
  <c r="AC57" i="6"/>
  <c r="AC58" i="6"/>
  <c r="AA60" i="6"/>
  <c r="AA61" i="6"/>
  <c r="AC89" i="6"/>
  <c r="AC90" i="6"/>
  <c r="AA92" i="6"/>
  <c r="AA93" i="6"/>
  <c r="AC151" i="6"/>
  <c r="AC183" i="6"/>
  <c r="AC182" i="6"/>
  <c r="AC53" i="6"/>
  <c r="AA123" i="6"/>
  <c r="AC166" i="6"/>
  <c r="AC172" i="6"/>
  <c r="AC171" i="6"/>
  <c r="AA191" i="6"/>
  <c r="AA190" i="6"/>
  <c r="AC198" i="6"/>
  <c r="AC204" i="6"/>
  <c r="AC203" i="6"/>
  <c r="AA219" i="6"/>
  <c r="AA294" i="6"/>
  <c r="AA293" i="6"/>
  <c r="AA144" i="6"/>
  <c r="AA160" i="6"/>
  <c r="AA178" i="6"/>
  <c r="AC220" i="6"/>
  <c r="AC219" i="6"/>
  <c r="AA241" i="6"/>
  <c r="AC294" i="6"/>
  <c r="AC293" i="6"/>
  <c r="AA56" i="6"/>
  <c r="AC61" i="6"/>
  <c r="AA64" i="6"/>
  <c r="AC69" i="6"/>
  <c r="AA72" i="6"/>
  <c r="AC77" i="6"/>
  <c r="AA80" i="6"/>
  <c r="AC85" i="6"/>
  <c r="AA88" i="6"/>
  <c r="AC93" i="6"/>
  <c r="AA96" i="6"/>
  <c r="AC101" i="6"/>
  <c r="AA104" i="6"/>
  <c r="AC109" i="6"/>
  <c r="AA112" i="6"/>
  <c r="AC117" i="6"/>
  <c r="AA120" i="6"/>
  <c r="AC128" i="6"/>
  <c r="AA143" i="6"/>
  <c r="AC154" i="6"/>
  <c r="AA159" i="6"/>
  <c r="AA167" i="6"/>
  <c r="AA166" i="6"/>
  <c r="AC174" i="6"/>
  <c r="AC180" i="6"/>
  <c r="AC179" i="6"/>
  <c r="AA199" i="6"/>
  <c r="AA198" i="6"/>
  <c r="AC206" i="6"/>
  <c r="AC230" i="6"/>
  <c r="AC229" i="6"/>
  <c r="AA236" i="6"/>
  <c r="AA247" i="6"/>
  <c r="AA326" i="6"/>
  <c r="AA325" i="6"/>
  <c r="AC376" i="6"/>
  <c r="AC375" i="6"/>
  <c r="AA186" i="6"/>
  <c r="AA220" i="6"/>
  <c r="AA261" i="6"/>
  <c r="AC326" i="6"/>
  <c r="AC325" i="6"/>
  <c r="AA337" i="6"/>
  <c r="AA336" i="6"/>
  <c r="AA141" i="6"/>
  <c r="AA175" i="6"/>
  <c r="AA174" i="6"/>
  <c r="AC188" i="6"/>
  <c r="AC187" i="6"/>
  <c r="AA207" i="6"/>
  <c r="AA206" i="6"/>
  <c r="AA281" i="6"/>
  <c r="AA280" i="6"/>
  <c r="AA57" i="6"/>
  <c r="AA65" i="6"/>
  <c r="AA73" i="6"/>
  <c r="AA81" i="6"/>
  <c r="AA89" i="6"/>
  <c r="AA97" i="6"/>
  <c r="AA105" i="6"/>
  <c r="AA113" i="6"/>
  <c r="AA152" i="6"/>
  <c r="AA194" i="6"/>
  <c r="AA125" i="6"/>
  <c r="AA132" i="6"/>
  <c r="AA134" i="6"/>
  <c r="AC139" i="6"/>
  <c r="AC146" i="6"/>
  <c r="AA151" i="6"/>
  <c r="AA161" i="6"/>
  <c r="AA162" i="6"/>
  <c r="AA177" i="6"/>
  <c r="AA183" i="6"/>
  <c r="AA182" i="6"/>
  <c r="AC190" i="6"/>
  <c r="AC196" i="6"/>
  <c r="AC195" i="6"/>
  <c r="AA209" i="6"/>
  <c r="AC218" i="6"/>
  <c r="AA221" i="6"/>
  <c r="AA231" i="6"/>
  <c r="AA230" i="6"/>
  <c r="AA245" i="6"/>
  <c r="AA262" i="6"/>
  <c r="AA313" i="6"/>
  <c r="AA312" i="6"/>
  <c r="AA218" i="6"/>
  <c r="AA229" i="6"/>
  <c r="AA252" i="6"/>
  <c r="AA263" i="6"/>
  <c r="AA273" i="6"/>
  <c r="AA305" i="6"/>
  <c r="AA341" i="6"/>
  <c r="AA340" i="6"/>
  <c r="AC164" i="6"/>
  <c r="AA269" i="6"/>
  <c r="AA302" i="6"/>
  <c r="AA301" i="6"/>
  <c r="AC315" i="6"/>
  <c r="AC314" i="6"/>
  <c r="AA334" i="6"/>
  <c r="AA333" i="6"/>
  <c r="AC359" i="6"/>
  <c r="AC360" i="6"/>
  <c r="AC448" i="6"/>
  <c r="AC447" i="6"/>
  <c r="AA210" i="6"/>
  <c r="AA214" i="6"/>
  <c r="AA289" i="6"/>
  <c r="AA321" i="6"/>
  <c r="AC341" i="6"/>
  <c r="AA387" i="6"/>
  <c r="AA386" i="6"/>
  <c r="AC223" i="6"/>
  <c r="AA239" i="6"/>
  <c r="AA255" i="6"/>
  <c r="AA272" i="6"/>
  <c r="AA277" i="6"/>
  <c r="AC285" i="6"/>
  <c r="AA304" i="6"/>
  <c r="AA310" i="6"/>
  <c r="AA309" i="6"/>
  <c r="AC317" i="6"/>
  <c r="AC323" i="6"/>
  <c r="AC322" i="6"/>
  <c r="AC384" i="6"/>
  <c r="AC383" i="6"/>
  <c r="AA443" i="6"/>
  <c r="AA442" i="6"/>
  <c r="AA168" i="6"/>
  <c r="AA176" i="6"/>
  <c r="AA184" i="6"/>
  <c r="AA192" i="6"/>
  <c r="AA200" i="6"/>
  <c r="AA208" i="6"/>
  <c r="AC215" i="6"/>
  <c r="AA226" i="6"/>
  <c r="AA297" i="6"/>
  <c r="AA329" i="6"/>
  <c r="AA342" i="6"/>
  <c r="AA354" i="6"/>
  <c r="AA355" i="6"/>
  <c r="AC226" i="6"/>
  <c r="AC243" i="6"/>
  <c r="AC259" i="6"/>
  <c r="AA285" i="6"/>
  <c r="AC299" i="6"/>
  <c r="AC298" i="6"/>
  <c r="AA318" i="6"/>
  <c r="AA317" i="6"/>
  <c r="AC331" i="6"/>
  <c r="AC330" i="6"/>
  <c r="AC358" i="6"/>
  <c r="AC357" i="6"/>
  <c r="AA379" i="6"/>
  <c r="AA378" i="6"/>
  <c r="AC440" i="6"/>
  <c r="AC439" i="6"/>
  <c r="AC432" i="6"/>
  <c r="AC431" i="6"/>
  <c r="AA435" i="6"/>
  <c r="AA434" i="6"/>
  <c r="AC267" i="6"/>
  <c r="AA270" i="6"/>
  <c r="AC275" i="6"/>
  <c r="AA278" i="6"/>
  <c r="AC283" i="6"/>
  <c r="AA286" i="6"/>
  <c r="AC291" i="6"/>
  <c r="AA344" i="6"/>
  <c r="AC392" i="6"/>
  <c r="AC391" i="6"/>
  <c r="AA395" i="6"/>
  <c r="AA394" i="6"/>
  <c r="AC456" i="6"/>
  <c r="AC455" i="6"/>
  <c r="AC461" i="6"/>
  <c r="AC460" i="6"/>
  <c r="AA548" i="6"/>
  <c r="AA549" i="6"/>
  <c r="AC352" i="6"/>
  <c r="AC366" i="6"/>
  <c r="AC365" i="6"/>
  <c r="AC400" i="6"/>
  <c r="AC399" i="6"/>
  <c r="AA403" i="6"/>
  <c r="AA402" i="6"/>
  <c r="AA468" i="6"/>
  <c r="AA351" i="6"/>
  <c r="AA350" i="6"/>
  <c r="AA361" i="6"/>
  <c r="AA360" i="6"/>
  <c r="AC408" i="6"/>
  <c r="AC407" i="6"/>
  <c r="AA411" i="6"/>
  <c r="AA410" i="6"/>
  <c r="AA461" i="6"/>
  <c r="AA476" i="6"/>
  <c r="AA477" i="6"/>
  <c r="AA498" i="6"/>
  <c r="AA508" i="6"/>
  <c r="AA509" i="6"/>
  <c r="AA667" i="6"/>
  <c r="AA668" i="6"/>
  <c r="AA271" i="6"/>
  <c r="AA279" i="6"/>
  <c r="AA287" i="6"/>
  <c r="AA295" i="6"/>
  <c r="AA303" i="6"/>
  <c r="AA311" i="6"/>
  <c r="AA319" i="6"/>
  <c r="AA327" i="6"/>
  <c r="AA335" i="6"/>
  <c r="AC348" i="6"/>
  <c r="AC347" i="6"/>
  <c r="AC368" i="6"/>
  <c r="AC416" i="6"/>
  <c r="AC415" i="6"/>
  <c r="AA419" i="6"/>
  <c r="AA418" i="6"/>
  <c r="AA343" i="6"/>
  <c r="AA369" i="6"/>
  <c r="AA368" i="6"/>
  <c r="AC424" i="6"/>
  <c r="AC423" i="6"/>
  <c r="AA427" i="6"/>
  <c r="AA426" i="6"/>
  <c r="AA469" i="6"/>
  <c r="AA460" i="6"/>
  <c r="AA464" i="6"/>
  <c r="AA483" i="6"/>
  <c r="AA524" i="6"/>
  <c r="AA525" i="6"/>
  <c r="AC545" i="6"/>
  <c r="AC546" i="6"/>
  <c r="AC616" i="6"/>
  <c r="AC617" i="6"/>
  <c r="AC373" i="6"/>
  <c r="AA376" i="6"/>
  <c r="AC381" i="6"/>
  <c r="AA384" i="6"/>
  <c r="AC389" i="6"/>
  <c r="AA392" i="6"/>
  <c r="AC397" i="6"/>
  <c r="AA400" i="6"/>
  <c r="AC405" i="6"/>
  <c r="AA408" i="6"/>
  <c r="AC413" i="6"/>
  <c r="AA416" i="6"/>
  <c r="AC421" i="6"/>
  <c r="AA424" i="6"/>
  <c r="AC429" i="6"/>
  <c r="AA432" i="6"/>
  <c r="AC437" i="6"/>
  <c r="AA440" i="6"/>
  <c r="AC445" i="6"/>
  <c r="AA448" i="6"/>
  <c r="AC453" i="6"/>
  <c r="AA456" i="6"/>
  <c r="AA467" i="6"/>
  <c r="AC473" i="6"/>
  <c r="AC480" i="6"/>
  <c r="AC529" i="6"/>
  <c r="AC530" i="6"/>
  <c r="AC595" i="6"/>
  <c r="AA475" i="6"/>
  <c r="AA482" i="6"/>
  <c r="AA490" i="6"/>
  <c r="AA532" i="6"/>
  <c r="AA533" i="6"/>
  <c r="AC553" i="6"/>
  <c r="AC554" i="6"/>
  <c r="AC355" i="6"/>
  <c r="AA358" i="6"/>
  <c r="AC363" i="6"/>
  <c r="AA366" i="6"/>
  <c r="AC371" i="6"/>
  <c r="AA374" i="6"/>
  <c r="AC379" i="6"/>
  <c r="AA382" i="6"/>
  <c r="AC387" i="6"/>
  <c r="AA390" i="6"/>
  <c r="AC395" i="6"/>
  <c r="AA398" i="6"/>
  <c r="AC403" i="6"/>
  <c r="AA406" i="6"/>
  <c r="AC411" i="6"/>
  <c r="AA414" i="6"/>
  <c r="AC419" i="6"/>
  <c r="AA422" i="6"/>
  <c r="AC427" i="6"/>
  <c r="AA430" i="6"/>
  <c r="AC435" i="6"/>
  <c r="AA438" i="6"/>
  <c r="AC443" i="6"/>
  <c r="AA446" i="6"/>
  <c r="AC451" i="6"/>
  <c r="AA454" i="6"/>
  <c r="AC464" i="6"/>
  <c r="AC465" i="6"/>
  <c r="AA501" i="6"/>
  <c r="AA556" i="6"/>
  <c r="AA557" i="6"/>
  <c r="AA377" i="6"/>
  <c r="AA385" i="6"/>
  <c r="AA393" i="6"/>
  <c r="AA401" i="6"/>
  <c r="AA409" i="6"/>
  <c r="AA417" i="6"/>
  <c r="AA425" i="6"/>
  <c r="AA433" i="6"/>
  <c r="AA441" i="6"/>
  <c r="AA449" i="6"/>
  <c r="AA457" i="6"/>
  <c r="AC512" i="6"/>
  <c r="AA514" i="6"/>
  <c r="AC537" i="6"/>
  <c r="AC538" i="6"/>
  <c r="AA576" i="6"/>
  <c r="AA575" i="6"/>
  <c r="AA474" i="6"/>
  <c r="AA484" i="6"/>
  <c r="AA493" i="6"/>
  <c r="AA540" i="6"/>
  <c r="AA541" i="6"/>
  <c r="AC561" i="6"/>
  <c r="AC562" i="6"/>
  <c r="AA571" i="6"/>
  <c r="AA359" i="6"/>
  <c r="AA367" i="6"/>
  <c r="AA375" i="6"/>
  <c r="AA383" i="6"/>
  <c r="AA391" i="6"/>
  <c r="AA399" i="6"/>
  <c r="AA407" i="6"/>
  <c r="AA415" i="6"/>
  <c r="AA423" i="6"/>
  <c r="AA431" i="6"/>
  <c r="AA439" i="6"/>
  <c r="AA447" i="6"/>
  <c r="AA455" i="6"/>
  <c r="AC504" i="6"/>
  <c r="AA506" i="6"/>
  <c r="AA564" i="6"/>
  <c r="AA565" i="6"/>
  <c r="AA597" i="6"/>
  <c r="AC680" i="6"/>
  <c r="AC681" i="6"/>
  <c r="AA522" i="6"/>
  <c r="AA530" i="6"/>
  <c r="AA538" i="6"/>
  <c r="AA546" i="6"/>
  <c r="AA554" i="6"/>
  <c r="AA562" i="6"/>
  <c r="AC567" i="6"/>
  <c r="AA643" i="6"/>
  <c r="AA644" i="6"/>
  <c r="AC656" i="6"/>
  <c r="AC657" i="6"/>
  <c r="AA729" i="6"/>
  <c r="AA745" i="6"/>
  <c r="AA619" i="6"/>
  <c r="AA620" i="6"/>
  <c r="AC632" i="6"/>
  <c r="AC633" i="6"/>
  <c r="AA683" i="6"/>
  <c r="AA684" i="6"/>
  <c r="AC696" i="6"/>
  <c r="AC697" i="6"/>
  <c r="AA472" i="6"/>
  <c r="AA480" i="6"/>
  <c r="AA488" i="6"/>
  <c r="AA496" i="6"/>
  <c r="AA504" i="6"/>
  <c r="AA512" i="6"/>
  <c r="AA520" i="6"/>
  <c r="AA528" i="6"/>
  <c r="AA536" i="6"/>
  <c r="AA544" i="6"/>
  <c r="AA552" i="6"/>
  <c r="AA560" i="6"/>
  <c r="AA568" i="6"/>
  <c r="AC571" i="6"/>
  <c r="AC576" i="6"/>
  <c r="AA580" i="6"/>
  <c r="AA603" i="6"/>
  <c r="AA604" i="6"/>
  <c r="AC608" i="6"/>
  <c r="AC609" i="6"/>
  <c r="AA659" i="6"/>
  <c r="AA660" i="6"/>
  <c r="AC672" i="6"/>
  <c r="AC673" i="6"/>
  <c r="AA491" i="6"/>
  <c r="AA499" i="6"/>
  <c r="AA507" i="6"/>
  <c r="AA515" i="6"/>
  <c r="AA523" i="6"/>
  <c r="AA531" i="6"/>
  <c r="AA539" i="6"/>
  <c r="AA547" i="6"/>
  <c r="AA555" i="6"/>
  <c r="AA563" i="6"/>
  <c r="AA572" i="6"/>
  <c r="AC580" i="6"/>
  <c r="AC586" i="6"/>
  <c r="AA586" i="6"/>
  <c r="AA595" i="6"/>
  <c r="AA596" i="6"/>
  <c r="AA635" i="6"/>
  <c r="AA636" i="6"/>
  <c r="AC648" i="6"/>
  <c r="AC649" i="6"/>
  <c r="AA711" i="6"/>
  <c r="AA585" i="6"/>
  <c r="AA611" i="6"/>
  <c r="AA612" i="6"/>
  <c r="AC624" i="6"/>
  <c r="AC625" i="6"/>
  <c r="AA675" i="6"/>
  <c r="AA676" i="6"/>
  <c r="AC688" i="6"/>
  <c r="AC689" i="6"/>
  <c r="AA706" i="6"/>
  <c r="AA569" i="6"/>
  <c r="AA602" i="6"/>
  <c r="AA651" i="6"/>
  <c r="AA652" i="6"/>
  <c r="AC664" i="6"/>
  <c r="AC665" i="6"/>
  <c r="AC584" i="6"/>
  <c r="AC591" i="6"/>
  <c r="AA594" i="6"/>
  <c r="AC600" i="6"/>
  <c r="AC601" i="6"/>
  <c r="AA627" i="6"/>
  <c r="AA628" i="6"/>
  <c r="AC640" i="6"/>
  <c r="AC641" i="6"/>
  <c r="AA691" i="6"/>
  <c r="AA692" i="6"/>
  <c r="AA707" i="6"/>
  <c r="AA708" i="6"/>
  <c r="AA712" i="6"/>
  <c r="AA593" i="6"/>
  <c r="AA601" i="6"/>
  <c r="AA609" i="6"/>
  <c r="AA617" i="6"/>
  <c r="AA625" i="6"/>
  <c r="AA633" i="6"/>
  <c r="AA641" i="6"/>
  <c r="AA649" i="6"/>
  <c r="AA657" i="6"/>
  <c r="AA665" i="6"/>
  <c r="AA673" i="6"/>
  <c r="AA681" i="6"/>
  <c r="AA689" i="6"/>
  <c r="AA697" i="6"/>
  <c r="AC731" i="6"/>
  <c r="AA615" i="6"/>
  <c r="AA623" i="6"/>
  <c r="AA631" i="6"/>
  <c r="AA639" i="6"/>
  <c r="AA647" i="6"/>
  <c r="AC700" i="6"/>
  <c r="AA704" i="6"/>
  <c r="AC715" i="6"/>
  <c r="AC743" i="6"/>
  <c r="AA753" i="6"/>
  <c r="AA610" i="6"/>
  <c r="AA618" i="6"/>
  <c r="AA626" i="6"/>
  <c r="AA634" i="6"/>
  <c r="AA642" i="6"/>
  <c r="AA650" i="6"/>
  <c r="AA658" i="6"/>
  <c r="AA666" i="6"/>
  <c r="AA674" i="6"/>
  <c r="AA682" i="6"/>
  <c r="AA690" i="6"/>
  <c r="AA698" i="6"/>
  <c r="AA714" i="6"/>
  <c r="AA737" i="6"/>
  <c r="AA702" i="6"/>
  <c r="AA709" i="6"/>
  <c r="AA710" i="6"/>
  <c r="AA718" i="6"/>
  <c r="AA721" i="6"/>
  <c r="AA699" i="6"/>
  <c r="AC704" i="6"/>
  <c r="AC709" i="6"/>
  <c r="AC723" i="6"/>
  <c r="AA725" i="6"/>
  <c r="AA761" i="6"/>
  <c r="AC766" i="6"/>
  <c r="AC769" i="6"/>
  <c r="AA774" i="6"/>
  <c r="AA813" i="6"/>
  <c r="AA955" i="6"/>
  <c r="AA897" i="6"/>
  <c r="AA898" i="6"/>
  <c r="AA767" i="6"/>
  <c r="AC775" i="6"/>
  <c r="AC787" i="6"/>
  <c r="AA787" i="6"/>
  <c r="AC791" i="6"/>
  <c r="AA794" i="6"/>
  <c r="AA799" i="6"/>
  <c r="AA798" i="6"/>
  <c r="AA805" i="6"/>
  <c r="AA829" i="6"/>
  <c r="AA722" i="6"/>
  <c r="AA730" i="6"/>
  <c r="AA738" i="6"/>
  <c r="AA746" i="6"/>
  <c r="AA754" i="6"/>
  <c r="AA762" i="6"/>
  <c r="AA771" i="6"/>
  <c r="AA786" i="6"/>
  <c r="AC804" i="6"/>
  <c r="AC803" i="6"/>
  <c r="AA733" i="6"/>
  <c r="AA741" i="6"/>
  <c r="AA749" i="6"/>
  <c r="AA757" i="6"/>
  <c r="AA765" i="6"/>
  <c r="AA791" i="6"/>
  <c r="AA790" i="6"/>
  <c r="AC843" i="6"/>
  <c r="AC842" i="6"/>
  <c r="AA821" i="6"/>
  <c r="AA773" i="6"/>
  <c r="AA777" i="6"/>
  <c r="AA778" i="6"/>
  <c r="AA797" i="6"/>
  <c r="AA857" i="6"/>
  <c r="AA785" i="6"/>
  <c r="AA793" i="6"/>
  <c r="AC796" i="6"/>
  <c r="AC795" i="6"/>
  <c r="AC835" i="6"/>
  <c r="AC834" i="6"/>
  <c r="AC853" i="6"/>
  <c r="AC852" i="6"/>
  <c r="AC870" i="6"/>
  <c r="AC871" i="6"/>
  <c r="AC894" i="6"/>
  <c r="AC895" i="6"/>
  <c r="AC838" i="6"/>
  <c r="AA842" i="6"/>
  <c r="AC873" i="6"/>
  <c r="AA916" i="6"/>
  <c r="AA920" i="6"/>
  <c r="AA919" i="6"/>
  <c r="AA806" i="6"/>
  <c r="AC811" i="6"/>
  <c r="AA814" i="6"/>
  <c r="AC819" i="6"/>
  <c r="AA822" i="6"/>
  <c r="AC827" i="6"/>
  <c r="AA830" i="6"/>
  <c r="AC857" i="6"/>
  <c r="AA873" i="6"/>
  <c r="AA874" i="6"/>
  <c r="AC886" i="6"/>
  <c r="AC887" i="6"/>
  <c r="AC925" i="6"/>
  <c r="AC924" i="6"/>
  <c r="AA865" i="6"/>
  <c r="AA866" i="6"/>
  <c r="AC878" i="6"/>
  <c r="AC879" i="6"/>
  <c r="AA889" i="6"/>
  <c r="AA890" i="6"/>
  <c r="AC846" i="6"/>
  <c r="AC851" i="6"/>
  <c r="AC862" i="6"/>
  <c r="AC863" i="6"/>
  <c r="AA907" i="6"/>
  <c r="AA908" i="6"/>
  <c r="AA931" i="6"/>
  <c r="AA807" i="6"/>
  <c r="AA815" i="6"/>
  <c r="AA823" i="6"/>
  <c r="AA831" i="6"/>
  <c r="AA840" i="6"/>
  <c r="AA841" i="6"/>
  <c r="AA849" i="6"/>
  <c r="AA876" i="6"/>
  <c r="AC881" i="6"/>
  <c r="AC902" i="6"/>
  <c r="AC903" i="6"/>
  <c r="AA917" i="6"/>
  <c r="AA862" i="6"/>
  <c r="AA881" i="6"/>
  <c r="AA882" i="6"/>
  <c r="AA918" i="6"/>
  <c r="AA911" i="6"/>
  <c r="AC912" i="6"/>
  <c r="AA915" i="6"/>
  <c r="AA923" i="6"/>
  <c r="AA971" i="6"/>
  <c r="AC907" i="6"/>
  <c r="AA947" i="6"/>
  <c r="AC981" i="6"/>
  <c r="AC980" i="6"/>
  <c r="AA986" i="6"/>
  <c r="AA985" i="6"/>
  <c r="AA914" i="6"/>
  <c r="AA926" i="6"/>
  <c r="AA963" i="6"/>
  <c r="AA1052" i="6"/>
  <c r="AA1053" i="6"/>
  <c r="AC922" i="6"/>
  <c r="AC921" i="6"/>
  <c r="AC933" i="6"/>
  <c r="AC932" i="6"/>
  <c r="AA939" i="6"/>
  <c r="AA928" i="6"/>
  <c r="AA927" i="6"/>
  <c r="AC976" i="6"/>
  <c r="AC977" i="6"/>
  <c r="AC990" i="6"/>
  <c r="AA1072" i="6"/>
  <c r="AA924" i="6"/>
  <c r="AC929" i="6"/>
  <c r="AA932" i="6"/>
  <c r="AC937" i="6"/>
  <c r="AA940" i="6"/>
  <c r="AC945" i="6"/>
  <c r="AA948" i="6"/>
  <c r="AC953" i="6"/>
  <c r="AA956" i="6"/>
  <c r="AC961" i="6"/>
  <c r="AA964" i="6"/>
  <c r="AC969" i="6"/>
  <c r="AA972" i="6"/>
  <c r="AA981" i="6"/>
  <c r="AA982" i="6"/>
  <c r="AA992" i="6"/>
  <c r="AA1030" i="6"/>
  <c r="AA935" i="6"/>
  <c r="AC940" i="6"/>
  <c r="AA943" i="6"/>
  <c r="AC948" i="6"/>
  <c r="AA951" i="6"/>
  <c r="AC956" i="6"/>
  <c r="AA959" i="6"/>
  <c r="AC964" i="6"/>
  <c r="AA967" i="6"/>
  <c r="AC972" i="6"/>
  <c r="AA975" i="6"/>
  <c r="AC987" i="6"/>
  <c r="AA990" i="6"/>
  <c r="AA1000" i="6"/>
  <c r="AA999" i="6"/>
  <c r="AC1057" i="6"/>
  <c r="AC1058" i="6"/>
  <c r="AA1022" i="6"/>
  <c r="AA925" i="6"/>
  <c r="AA933" i="6"/>
  <c r="AA941" i="6"/>
  <c r="AA949" i="6"/>
  <c r="AA957" i="6"/>
  <c r="AA965" i="6"/>
  <c r="AA973" i="6"/>
  <c r="AA995" i="6"/>
  <c r="AA1014" i="6"/>
  <c r="AC1035" i="6"/>
  <c r="AC1036" i="6"/>
  <c r="AC1065" i="6"/>
  <c r="AC1066" i="6"/>
  <c r="AA936" i="6"/>
  <c r="AA944" i="6"/>
  <c r="AA952" i="6"/>
  <c r="AA960" i="6"/>
  <c r="AA968" i="6"/>
  <c r="AA976" i="6"/>
  <c r="AC979" i="6"/>
  <c r="AA983" i="6"/>
  <c r="AA987" i="6"/>
  <c r="AA998" i="6"/>
  <c r="AA1006" i="6"/>
  <c r="AA1038" i="6"/>
  <c r="AA1039" i="6"/>
  <c r="AA1047" i="6"/>
  <c r="AC997" i="6"/>
  <c r="AC996" i="6"/>
  <c r="AC1045" i="6"/>
  <c r="AC1044" i="6"/>
  <c r="AA1036" i="6"/>
  <c r="AC1004" i="6"/>
  <c r="AA1007" i="6"/>
  <c r="AC1012" i="6"/>
  <c r="AA1015" i="6"/>
  <c r="AC1020" i="6"/>
  <c r="AA1023" i="6"/>
  <c r="AC1028" i="6"/>
  <c r="AA1031" i="6"/>
  <c r="AA1056" i="6"/>
  <c r="AA1064" i="6"/>
  <c r="AC1097" i="6"/>
  <c r="AC1098" i="6"/>
  <c r="AA1076" i="6"/>
  <c r="AA1077" i="6"/>
  <c r="AC1089" i="6"/>
  <c r="AC1090" i="6"/>
  <c r="AC1100" i="6"/>
  <c r="AA1029" i="6"/>
  <c r="AA1037" i="6"/>
  <c r="AC1081" i="6"/>
  <c r="AC1082" i="6"/>
  <c r="AA1092" i="6"/>
  <c r="AA1093" i="6"/>
  <c r="AA1008" i="6"/>
  <c r="AA1016" i="6"/>
  <c r="AA1024" i="6"/>
  <c r="AA1032" i="6"/>
  <c r="AA1040" i="6"/>
  <c r="AC1049" i="6"/>
  <c r="AC1050" i="6"/>
  <c r="AA1059" i="6"/>
  <c r="AA1068" i="6"/>
  <c r="AA1069" i="6"/>
  <c r="AA1073" i="6"/>
  <c r="AC1078" i="6"/>
  <c r="AA1084" i="6"/>
  <c r="AA1085" i="6"/>
  <c r="AA1003" i="6"/>
  <c r="AA1011" i="6"/>
  <c r="AA1019" i="6"/>
  <c r="AA1027" i="6"/>
  <c r="AA1035" i="6"/>
  <c r="AA1049" i="6"/>
  <c r="AA1048" i="6"/>
  <c r="AC1073" i="6"/>
  <c r="AC1074" i="6"/>
  <c r="AA1044" i="6"/>
  <c r="AC1053" i="6"/>
  <c r="AA1057" i="6"/>
  <c r="AA1060" i="6"/>
  <c r="AA1061" i="6"/>
  <c r="AA1065" i="6"/>
  <c r="AC1070" i="6"/>
  <c r="AA1104" i="6"/>
  <c r="AA1181" i="6"/>
  <c r="AA1101" i="6"/>
  <c r="AA1108" i="6"/>
  <c r="AC1124" i="6"/>
  <c r="AC1125" i="6"/>
  <c r="AA1127" i="6"/>
  <c r="AA1128" i="6"/>
  <c r="AA1155" i="6"/>
  <c r="AA1080" i="6"/>
  <c r="AA1088" i="6"/>
  <c r="AA1096" i="6"/>
  <c r="AC1108" i="6"/>
  <c r="AA1109" i="6"/>
  <c r="AC1113" i="6"/>
  <c r="AC1112" i="6"/>
  <c r="AA1170" i="6"/>
  <c r="AA1156" i="6"/>
  <c r="AA1111" i="6"/>
  <c r="AA1112" i="6"/>
  <c r="AC1116" i="6"/>
  <c r="AC1117" i="6"/>
  <c r="AA1119" i="6"/>
  <c r="AA1120" i="6"/>
  <c r="AC1143" i="6"/>
  <c r="AC1144" i="6"/>
  <c r="AA1103" i="6"/>
  <c r="AC1104" i="6"/>
  <c r="AA1139" i="6"/>
  <c r="AA1100" i="6"/>
  <c r="AC1132" i="6"/>
  <c r="AC1133" i="6"/>
  <c r="AA1135" i="6"/>
  <c r="AA1136" i="6"/>
  <c r="AA1145" i="6"/>
  <c r="AA1144" i="6"/>
  <c r="AC1172" i="6"/>
  <c r="AC1171" i="6"/>
  <c r="AA1151" i="6"/>
  <c r="AC1186" i="6"/>
  <c r="AC1195" i="6"/>
  <c r="AA1205" i="6"/>
  <c r="AC1145" i="6"/>
  <c r="AA1148" i="6"/>
  <c r="AC1162" i="6"/>
  <c r="AA1163" i="6"/>
  <c r="AC1168" i="6"/>
  <c r="AC1169" i="6"/>
  <c r="AA1180" i="6"/>
  <c r="AA1188" i="6"/>
  <c r="AC1196" i="6"/>
  <c r="AA1197" i="6"/>
  <c r="AC1204" i="6"/>
  <c r="AC1203" i="6"/>
  <c r="AA1115" i="6"/>
  <c r="AC1120" i="6"/>
  <c r="AA1123" i="6"/>
  <c r="AC1128" i="6"/>
  <c r="AA1131" i="6"/>
  <c r="AC1136" i="6"/>
  <c r="AA1162" i="6"/>
  <c r="AA1179" i="6"/>
  <c r="AC1155" i="6"/>
  <c r="AA1157" i="6"/>
  <c r="AC1161" i="6"/>
  <c r="AA1173" i="6"/>
  <c r="AA1196" i="6"/>
  <c r="AA1116" i="6"/>
  <c r="AA1124" i="6"/>
  <c r="AA1132" i="6"/>
  <c r="AA1140" i="6"/>
  <c r="AA1147" i="6"/>
  <c r="AA1172" i="6"/>
  <c r="AC1187" i="6"/>
  <c r="AA1191" i="6"/>
  <c r="AA1166" i="6"/>
  <c r="AA1171" i="6"/>
  <c r="AC1178" i="6"/>
  <c r="AC1188" i="6"/>
  <c r="AA1189" i="6"/>
  <c r="AA1198" i="6"/>
  <c r="AC1210" i="6"/>
  <c r="AA1187" i="6"/>
  <c r="AA1195" i="6"/>
  <c r="AA1203" i="6"/>
  <c r="AA1211" i="6"/>
  <c r="AA1206" i="6"/>
  <c r="AA1209" i="6"/>
  <c r="AA1207" i="6"/>
  <c r="J971" i="4"/>
  <c r="D971" i="4"/>
  <c r="G971" i="4" s="1"/>
  <c r="D56" i="4"/>
  <c r="G56" i="4" s="1"/>
  <c r="D72" i="4"/>
  <c r="G72" i="4" s="1"/>
  <c r="D88" i="4"/>
  <c r="G88" i="4" s="1"/>
  <c r="D104" i="4"/>
  <c r="G104" i="4" s="1"/>
  <c r="D168" i="4"/>
  <c r="G168" i="4" s="1"/>
  <c r="D427" i="4"/>
  <c r="G427" i="4" s="1"/>
  <c r="J455" i="4"/>
  <c r="D454" i="4"/>
  <c r="G454" i="4" s="1"/>
  <c r="D479" i="4"/>
  <c r="G479" i="4" s="1"/>
  <c r="J527" i="4"/>
  <c r="D526" i="4"/>
  <c r="G526" i="4" s="1"/>
  <c r="D551" i="4"/>
  <c r="G551" i="4" s="1"/>
  <c r="D908" i="4"/>
  <c r="G908" i="4" s="1"/>
  <c r="D960" i="4"/>
  <c r="G960" i="4" s="1"/>
  <c r="J1060" i="4"/>
  <c r="D1059" i="4"/>
  <c r="G1059" i="4" s="1"/>
  <c r="J31" i="5"/>
  <c r="D30" i="5"/>
  <c r="G30" i="5" s="1"/>
  <c r="J756" i="5"/>
  <c r="D755" i="5"/>
  <c r="G755" i="5" s="1"/>
  <c r="D200" i="4"/>
  <c r="G200" i="4" s="1"/>
  <c r="D209" i="4"/>
  <c r="G209" i="4" s="1"/>
  <c r="D270" i="4"/>
  <c r="G270" i="4" s="1"/>
  <c r="D282" i="4"/>
  <c r="G282" i="4" s="1"/>
  <c r="D298" i="4"/>
  <c r="G298" i="4" s="1"/>
  <c r="D314" i="4"/>
  <c r="G314" i="4" s="1"/>
  <c r="D330" i="4"/>
  <c r="G330" i="4" s="1"/>
  <c r="D346" i="4"/>
  <c r="G346" i="4" s="1"/>
  <c r="D362" i="4"/>
  <c r="G362" i="4" s="1"/>
  <c r="D380" i="4"/>
  <c r="G380" i="4" s="1"/>
  <c r="D395" i="4"/>
  <c r="G395" i="4" s="1"/>
  <c r="D415" i="4"/>
  <c r="G415" i="4" s="1"/>
  <c r="D419" i="4"/>
  <c r="G419" i="4" s="1"/>
  <c r="D423" i="4"/>
  <c r="G423" i="4" s="1"/>
  <c r="D428" i="4"/>
  <c r="G428" i="4" s="1"/>
  <c r="D455" i="4"/>
  <c r="G455" i="4" s="1"/>
  <c r="D460" i="4"/>
  <c r="G460" i="4" s="1"/>
  <c r="J461" i="4"/>
  <c r="D471" i="4"/>
  <c r="G471" i="4" s="1"/>
  <c r="D480" i="4"/>
  <c r="G480" i="4" s="1"/>
  <c r="D508" i="4"/>
  <c r="G508" i="4" s="1"/>
  <c r="D522" i="4"/>
  <c r="G522" i="4" s="1"/>
  <c r="D527" i="4"/>
  <c r="G527" i="4" s="1"/>
  <c r="D538" i="4"/>
  <c r="G538" i="4" s="1"/>
  <c r="D552" i="4"/>
  <c r="G552" i="4" s="1"/>
  <c r="J559" i="4"/>
  <c r="D559" i="4"/>
  <c r="G559" i="4" s="1"/>
  <c r="J571" i="4"/>
  <c r="D570" i="4"/>
  <c r="G570" i="4" s="1"/>
  <c r="D713" i="4"/>
  <c r="G713" i="4" s="1"/>
  <c r="J854" i="4"/>
  <c r="D854" i="4"/>
  <c r="G854" i="4" s="1"/>
  <c r="D866" i="4"/>
  <c r="G866" i="4" s="1"/>
  <c r="D900" i="4"/>
  <c r="G900" i="4" s="1"/>
  <c r="D904" i="4"/>
  <c r="G904" i="4" s="1"/>
  <c r="J916" i="4"/>
  <c r="D916" i="4"/>
  <c r="G916" i="4" s="1"/>
  <c r="D919" i="4"/>
  <c r="G919" i="4" s="1"/>
  <c r="D940" i="4"/>
  <c r="G940" i="4" s="1"/>
  <c r="J956" i="4"/>
  <c r="D955" i="4"/>
  <c r="G955" i="4" s="1"/>
  <c r="D976" i="4"/>
  <c r="G976" i="4" s="1"/>
  <c r="J996" i="4"/>
  <c r="D995" i="4"/>
  <c r="G995" i="4" s="1"/>
  <c r="D1004" i="4"/>
  <c r="G1004" i="4" s="1"/>
  <c r="D1013" i="4"/>
  <c r="G1013" i="4" s="1"/>
  <c r="D1078" i="4"/>
  <c r="G1078" i="4" s="1"/>
  <c r="D1122" i="4"/>
  <c r="G1122" i="4" s="1"/>
  <c r="D31" i="5"/>
  <c r="G31" i="5" s="1"/>
  <c r="D44" i="5"/>
  <c r="G44" i="5" s="1"/>
  <c r="J45" i="5"/>
  <c r="D419" i="5"/>
  <c r="G419" i="5" s="1"/>
  <c r="J419" i="5"/>
  <c r="J900" i="4"/>
  <c r="D899" i="4"/>
  <c r="G899" i="4" s="1"/>
  <c r="J949" i="4"/>
  <c r="D948" i="4"/>
  <c r="G948" i="4" s="1"/>
  <c r="J1069" i="4"/>
  <c r="D1069" i="4"/>
  <c r="G1069" i="4" s="1"/>
  <c r="J775" i="5"/>
  <c r="D775" i="5"/>
  <c r="G775" i="5" s="1"/>
  <c r="D774" i="5"/>
  <c r="G774" i="5" s="1"/>
  <c r="D204" i="4"/>
  <c r="G204" i="4" s="1"/>
  <c r="D258" i="4"/>
  <c r="G258" i="4" s="1"/>
  <c r="J630" i="4"/>
  <c r="D630" i="4"/>
  <c r="G630" i="4" s="1"/>
  <c r="J846" i="4"/>
  <c r="D846" i="4"/>
  <c r="G846" i="4" s="1"/>
  <c r="D930" i="4"/>
  <c r="G930" i="4" s="1"/>
  <c r="J930" i="4"/>
  <c r="D929" i="4"/>
  <c r="G929" i="4" s="1"/>
  <c r="D18" i="4"/>
  <c r="G18" i="4" s="1"/>
  <c r="D52" i="4"/>
  <c r="G52" i="4" s="1"/>
  <c r="D68" i="4"/>
  <c r="G68" i="4" s="1"/>
  <c r="D84" i="4"/>
  <c r="G84" i="4" s="1"/>
  <c r="D100" i="4"/>
  <c r="G100" i="4" s="1"/>
  <c r="D116" i="4"/>
  <c r="G116" i="4" s="1"/>
  <c r="J121" i="4"/>
  <c r="D132" i="4"/>
  <c r="G132" i="4" s="1"/>
  <c r="J137" i="4"/>
  <c r="D148" i="4"/>
  <c r="G148" i="4" s="1"/>
  <c r="J153" i="4"/>
  <c r="D164" i="4"/>
  <c r="G164" i="4" s="1"/>
  <c r="D180" i="4"/>
  <c r="G180" i="4" s="1"/>
  <c r="J185" i="4"/>
  <c r="D196" i="4"/>
  <c r="G196" i="4" s="1"/>
  <c r="D205" i="4"/>
  <c r="G205" i="4" s="1"/>
  <c r="D396" i="4"/>
  <c r="G396" i="4" s="1"/>
  <c r="J449" i="4"/>
  <c r="J471" i="4"/>
  <c r="J477" i="4"/>
  <c r="D476" i="4"/>
  <c r="G476" i="4" s="1"/>
  <c r="D494" i="4"/>
  <c r="G494" i="4" s="1"/>
  <c r="D504" i="4"/>
  <c r="G504" i="4" s="1"/>
  <c r="D518" i="4"/>
  <c r="G518" i="4" s="1"/>
  <c r="J535" i="4"/>
  <c r="D534" i="4"/>
  <c r="G534" i="4" s="1"/>
  <c r="D547" i="4"/>
  <c r="G547" i="4" s="1"/>
  <c r="D558" i="4"/>
  <c r="G558" i="4" s="1"/>
  <c r="D571" i="4"/>
  <c r="G571" i="4" s="1"/>
  <c r="D618" i="4"/>
  <c r="G618" i="4" s="1"/>
  <c r="D650" i="4"/>
  <c r="G650" i="4" s="1"/>
  <c r="D682" i="4"/>
  <c r="G682" i="4" s="1"/>
  <c r="D720" i="4"/>
  <c r="G720" i="4" s="1"/>
  <c r="D752" i="4"/>
  <c r="G752" i="4" s="1"/>
  <c r="J791" i="4"/>
  <c r="D791" i="4"/>
  <c r="G791" i="4" s="1"/>
  <c r="D806" i="4"/>
  <c r="G806" i="4" s="1"/>
  <c r="D853" i="4"/>
  <c r="G853" i="4" s="1"/>
  <c r="D915" i="4"/>
  <c r="G915" i="4" s="1"/>
  <c r="J932" i="4"/>
  <c r="D932" i="4"/>
  <c r="G932" i="4" s="1"/>
  <c r="J936" i="4"/>
  <c r="D935" i="4"/>
  <c r="G935" i="4" s="1"/>
  <c r="D946" i="4"/>
  <c r="G946" i="4" s="1"/>
  <c r="J946" i="4"/>
  <c r="D956" i="4"/>
  <c r="G956" i="4" s="1"/>
  <c r="J1011" i="4"/>
  <c r="D1011" i="4"/>
  <c r="G1011" i="4" s="1"/>
  <c r="J1045" i="4"/>
  <c r="D1045" i="4"/>
  <c r="G1045" i="4" s="1"/>
  <c r="D1055" i="4"/>
  <c r="G1055" i="4" s="1"/>
  <c r="J1066" i="4"/>
  <c r="D1066" i="4"/>
  <c r="G1066" i="4" s="1"/>
  <c r="D1079" i="4"/>
  <c r="G1079" i="4" s="1"/>
  <c r="J1085" i="4"/>
  <c r="D1085" i="4"/>
  <c r="G1085" i="4" s="1"/>
  <c r="D1103" i="4"/>
  <c r="G1103" i="4" s="1"/>
  <c r="D1174" i="4"/>
  <c r="G1174" i="4" s="1"/>
  <c r="J1182" i="4"/>
  <c r="D1182" i="4"/>
  <c r="G1182" i="4" s="1"/>
  <c r="D73" i="5"/>
  <c r="G73" i="5" s="1"/>
  <c r="J94" i="5"/>
  <c r="D101" i="5"/>
  <c r="G101" i="5" s="1"/>
  <c r="J859" i="4"/>
  <c r="D858" i="4"/>
  <c r="G858" i="4" s="1"/>
  <c r="J1049" i="4"/>
  <c r="D1049" i="4"/>
  <c r="G1049" i="4" s="1"/>
  <c r="J23" i="4"/>
  <c r="D42" i="4"/>
  <c r="G42" i="4" s="1"/>
  <c r="D201" i="4"/>
  <c r="G201" i="4" s="1"/>
  <c r="D226" i="4"/>
  <c r="G226" i="4" s="1"/>
  <c r="D266" i="4"/>
  <c r="G266" i="4" s="1"/>
  <c r="D294" i="4"/>
  <c r="G294" i="4" s="1"/>
  <c r="D310" i="4"/>
  <c r="G310" i="4" s="1"/>
  <c r="D326" i="4"/>
  <c r="G326" i="4" s="1"/>
  <c r="D342" i="4"/>
  <c r="G342" i="4" s="1"/>
  <c r="D358" i="4"/>
  <c r="G358" i="4" s="1"/>
  <c r="J385" i="4"/>
  <c r="D411" i="4"/>
  <c r="G411" i="4" s="1"/>
  <c r="D416" i="4"/>
  <c r="G416" i="4" s="1"/>
  <c r="D420" i="4"/>
  <c r="G420" i="4" s="1"/>
  <c r="D424" i="4"/>
  <c r="G424" i="4" s="1"/>
  <c r="D439" i="4"/>
  <c r="G439" i="4" s="1"/>
  <c r="J451" i="4"/>
  <c r="D450" i="4"/>
  <c r="G450" i="4" s="1"/>
  <c r="J456" i="4"/>
  <c r="D467" i="4"/>
  <c r="G467" i="4" s="1"/>
  <c r="J481" i="4"/>
  <c r="J491" i="4"/>
  <c r="D490" i="4"/>
  <c r="G490" i="4" s="1"/>
  <c r="D510" i="4"/>
  <c r="G510" i="4" s="1"/>
  <c r="J520" i="4"/>
  <c r="D519" i="4"/>
  <c r="G519" i="4" s="1"/>
  <c r="D523" i="4"/>
  <c r="G523" i="4" s="1"/>
  <c r="J528" i="4"/>
  <c r="D535" i="4"/>
  <c r="G535" i="4" s="1"/>
  <c r="J567" i="4"/>
  <c r="D567" i="4"/>
  <c r="G567" i="4" s="1"/>
  <c r="D772" i="4"/>
  <c r="G772" i="4" s="1"/>
  <c r="D861" i="4"/>
  <c r="G861" i="4" s="1"/>
  <c r="D901" i="4"/>
  <c r="G901" i="4" s="1"/>
  <c r="D925" i="4"/>
  <c r="G925" i="4" s="1"/>
  <c r="D931" i="4"/>
  <c r="G931" i="4" s="1"/>
  <c r="D958" i="4"/>
  <c r="G958" i="4" s="1"/>
  <c r="J958" i="4"/>
  <c r="J968" i="4"/>
  <c r="D967" i="4"/>
  <c r="G967" i="4" s="1"/>
  <c r="D974" i="4"/>
  <c r="G974" i="4" s="1"/>
  <c r="J974" i="4"/>
  <c r="J983" i="4"/>
  <c r="D983" i="4"/>
  <c r="G983" i="4" s="1"/>
  <c r="J993" i="4"/>
  <c r="D992" i="4"/>
  <c r="G992" i="4" s="1"/>
  <c r="D996" i="4"/>
  <c r="G996" i="4" s="1"/>
  <c r="D1051" i="4"/>
  <c r="G1051" i="4" s="1"/>
  <c r="D1065" i="4"/>
  <c r="G1065" i="4" s="1"/>
  <c r="J1076" i="4"/>
  <c r="D1075" i="4"/>
  <c r="G1075" i="4" s="1"/>
  <c r="D26" i="5"/>
  <c r="G26" i="5" s="1"/>
  <c r="D45" i="5"/>
  <c r="G45" i="5" s="1"/>
  <c r="D443" i="4"/>
  <c r="G443" i="4" s="1"/>
  <c r="D590" i="4"/>
  <c r="G590" i="4" s="1"/>
  <c r="J694" i="4"/>
  <c r="D694" i="4"/>
  <c r="G694" i="4" s="1"/>
  <c r="J732" i="4"/>
  <c r="D732" i="4"/>
  <c r="G732" i="4" s="1"/>
  <c r="J764" i="4"/>
  <c r="D764" i="4"/>
  <c r="G764" i="4" s="1"/>
  <c r="J940" i="4"/>
  <c r="D939" i="4"/>
  <c r="G939" i="4" s="1"/>
  <c r="D1202" i="4"/>
  <c r="G1202" i="4" s="1"/>
  <c r="J1203" i="4"/>
  <c r="D197" i="4"/>
  <c r="G197" i="4" s="1"/>
  <c r="J381" i="4"/>
  <c r="D440" i="4"/>
  <c r="G440" i="4" s="1"/>
  <c r="J441" i="4"/>
  <c r="J545" i="4"/>
  <c r="D544" i="4"/>
  <c r="G544" i="4" s="1"/>
  <c r="J614" i="4"/>
  <c r="D614" i="4"/>
  <c r="G614" i="4" s="1"/>
  <c r="J646" i="4"/>
  <c r="D646" i="4"/>
  <c r="G646" i="4" s="1"/>
  <c r="J678" i="4"/>
  <c r="D678" i="4"/>
  <c r="G678" i="4" s="1"/>
  <c r="J710" i="4"/>
  <c r="D710" i="4"/>
  <c r="G710" i="4" s="1"/>
  <c r="J748" i="4"/>
  <c r="D748" i="4"/>
  <c r="G748" i="4" s="1"/>
  <c r="J850" i="4"/>
  <c r="D850" i="4"/>
  <c r="G850" i="4" s="1"/>
  <c r="J863" i="4"/>
  <c r="D862" i="4"/>
  <c r="G862" i="4" s="1"/>
  <c r="D936" i="4"/>
  <c r="G936" i="4" s="1"/>
  <c r="D951" i="4"/>
  <c r="G951" i="4" s="1"/>
  <c r="J964" i="4"/>
  <c r="D964" i="4"/>
  <c r="G964" i="4" s="1"/>
  <c r="J34" i="5"/>
  <c r="D33" i="5"/>
  <c r="G33" i="5" s="1"/>
  <c r="J555" i="5"/>
  <c r="D554" i="5"/>
  <c r="G554" i="5" s="1"/>
  <c r="D213" i="4"/>
  <c r="G213" i="4" s="1"/>
  <c r="J662" i="4"/>
  <c r="D662" i="4"/>
  <c r="G662" i="4" s="1"/>
  <c r="J783" i="4"/>
  <c r="D783" i="4"/>
  <c r="G783" i="4" s="1"/>
  <c r="J1098" i="4"/>
  <c r="D1098" i="4"/>
  <c r="G1098" i="4" s="1"/>
  <c r="D370" i="4"/>
  <c r="G370" i="4" s="1"/>
  <c r="D408" i="4"/>
  <c r="G408" i="4" s="1"/>
  <c r="D436" i="4"/>
  <c r="G436" i="4" s="1"/>
  <c r="D463" i="4"/>
  <c r="G463" i="4" s="1"/>
  <c r="D482" i="4"/>
  <c r="G482" i="4" s="1"/>
  <c r="D511" i="4"/>
  <c r="G511" i="4" s="1"/>
  <c r="J516" i="4"/>
  <c r="D515" i="4"/>
  <c r="G515" i="4" s="1"/>
  <c r="J531" i="4"/>
  <c r="D530" i="4"/>
  <c r="G530" i="4" s="1"/>
  <c r="D536" i="4"/>
  <c r="G536" i="4" s="1"/>
  <c r="J556" i="4"/>
  <c r="D555" i="4"/>
  <c r="G555" i="4" s="1"/>
  <c r="J787" i="4"/>
  <c r="D787" i="4"/>
  <c r="G787" i="4" s="1"/>
  <c r="D798" i="4"/>
  <c r="G798" i="4" s="1"/>
  <c r="D849" i="4"/>
  <c r="G849" i="4" s="1"/>
  <c r="D952" i="4"/>
  <c r="G952" i="4" s="1"/>
  <c r="D963" i="4"/>
  <c r="G963" i="4" s="1"/>
  <c r="D997" i="4"/>
  <c r="G997" i="4" s="1"/>
  <c r="J1008" i="4"/>
  <c r="D1008" i="4"/>
  <c r="G1008" i="4" s="1"/>
  <c r="J1041" i="4"/>
  <c r="D1041" i="4"/>
  <c r="G1041" i="4" s="1"/>
  <c r="J1082" i="4"/>
  <c r="D1082" i="4"/>
  <c r="G1082" i="4" s="1"/>
  <c r="D1095" i="4"/>
  <c r="G1095" i="4" s="1"/>
  <c r="J1101" i="4"/>
  <c r="D1101" i="4"/>
  <c r="G1101" i="4" s="1"/>
  <c r="D34" i="5"/>
  <c r="G34" i="5" s="1"/>
  <c r="J591" i="5"/>
  <c r="D590" i="5"/>
  <c r="G590" i="5" s="1"/>
  <c r="D14" i="4"/>
  <c r="G14" i="4" s="1"/>
  <c r="D404" i="4"/>
  <c r="G404" i="4" s="1"/>
  <c r="D431" i="4"/>
  <c r="G431" i="4" s="1"/>
  <c r="D447" i="4"/>
  <c r="G447" i="4" s="1"/>
  <c r="J452" i="4"/>
  <c r="J463" i="4"/>
  <c r="D487" i="4"/>
  <c r="G487" i="4" s="1"/>
  <c r="J492" i="4"/>
  <c r="D502" i="4"/>
  <c r="G502" i="4" s="1"/>
  <c r="J536" i="4"/>
  <c r="J563" i="4"/>
  <c r="D563" i="4"/>
  <c r="G563" i="4" s="1"/>
  <c r="D634" i="4"/>
  <c r="G634" i="4" s="1"/>
  <c r="D666" i="4"/>
  <c r="G666" i="4" s="1"/>
  <c r="D698" i="4"/>
  <c r="G698" i="4" s="1"/>
  <c r="D736" i="4"/>
  <c r="G736" i="4" s="1"/>
  <c r="D768" i="4"/>
  <c r="G768" i="4" s="1"/>
  <c r="J913" i="4"/>
  <c r="D912" i="4"/>
  <c r="G912" i="4" s="1"/>
  <c r="D943" i="4"/>
  <c r="G943" i="4" s="1"/>
  <c r="D990" i="4"/>
  <c r="G990" i="4" s="1"/>
  <c r="J990" i="4"/>
  <c r="J1092" i="4"/>
  <c r="D1091" i="4"/>
  <c r="G1091" i="4" s="1"/>
  <c r="D1214" i="4"/>
  <c r="G1214" i="4" s="1"/>
  <c r="J42" i="5"/>
  <c r="D41" i="5"/>
  <c r="G41" i="5" s="1"/>
  <c r="D860" i="5"/>
  <c r="G860" i="5" s="1"/>
  <c r="J861" i="5"/>
  <c r="D403" i="5"/>
  <c r="G403" i="5" s="1"/>
  <c r="J403" i="5"/>
  <c r="J538" i="5"/>
  <c r="D537" i="5"/>
  <c r="G537" i="5" s="1"/>
  <c r="J633" i="5"/>
  <c r="D633" i="5"/>
  <c r="G633" i="5" s="1"/>
  <c r="J679" i="5"/>
  <c r="D679" i="5"/>
  <c r="G679" i="5" s="1"/>
  <c r="D678" i="5"/>
  <c r="G678" i="5" s="1"/>
  <c r="J685" i="5"/>
  <c r="D684" i="5"/>
  <c r="G684" i="5" s="1"/>
  <c r="J698" i="5"/>
  <c r="D697" i="5"/>
  <c r="G697" i="5" s="1"/>
  <c r="J711" i="5"/>
  <c r="D711" i="5"/>
  <c r="G711" i="5" s="1"/>
  <c r="D710" i="5"/>
  <c r="G710" i="5" s="1"/>
  <c r="J807" i="5"/>
  <c r="D806" i="5"/>
  <c r="G806" i="5" s="1"/>
  <c r="J960" i="5"/>
  <c r="D960" i="5"/>
  <c r="G960" i="5" s="1"/>
  <c r="D959" i="5"/>
  <c r="G959" i="5" s="1"/>
  <c r="D1007" i="5"/>
  <c r="G1007" i="5" s="1"/>
  <c r="J1008" i="5"/>
  <c r="D1008" i="5"/>
  <c r="G1008" i="5" s="1"/>
  <c r="J1041" i="5"/>
  <c r="D1040" i="5"/>
  <c r="G1040" i="5" s="1"/>
  <c r="J472" i="4"/>
  <c r="J508" i="4"/>
  <c r="D794" i="4"/>
  <c r="G794" i="4" s="1"/>
  <c r="D962" i="4"/>
  <c r="G962" i="4" s="1"/>
  <c r="J976" i="4"/>
  <c r="D1006" i="4"/>
  <c r="G1006" i="4" s="1"/>
  <c r="J1013" i="4"/>
  <c r="J1055" i="4"/>
  <c r="D1170" i="4"/>
  <c r="G1170" i="4" s="1"/>
  <c r="D133" i="5"/>
  <c r="G133" i="5" s="1"/>
  <c r="D538" i="5"/>
  <c r="G538" i="5" s="1"/>
  <c r="D562" i="5"/>
  <c r="G562" i="5" s="1"/>
  <c r="J562" i="5"/>
  <c r="D561" i="5"/>
  <c r="G561" i="5" s="1"/>
  <c r="J573" i="5"/>
  <c r="D572" i="5"/>
  <c r="G572" i="5" s="1"/>
  <c r="J801" i="5"/>
  <c r="D800" i="5"/>
  <c r="G800" i="5" s="1"/>
  <c r="J934" i="5"/>
  <c r="D934" i="5"/>
  <c r="G934" i="5" s="1"/>
  <c r="J1164" i="5"/>
  <c r="D1164" i="5"/>
  <c r="G1164" i="5" s="1"/>
  <c r="D27" i="5"/>
  <c r="G27" i="5" s="1"/>
  <c r="J597" i="5"/>
  <c r="D596" i="5"/>
  <c r="G596" i="5" s="1"/>
  <c r="J604" i="5"/>
  <c r="D604" i="5"/>
  <c r="G604" i="5" s="1"/>
  <c r="D738" i="5"/>
  <c r="G738" i="5" s="1"/>
  <c r="D739" i="5"/>
  <c r="G739" i="5" s="1"/>
  <c r="J822" i="5"/>
  <c r="D822" i="5"/>
  <c r="G822" i="5" s="1"/>
  <c r="J1037" i="5"/>
  <c r="D1036" i="5"/>
  <c r="G1036" i="5" s="1"/>
  <c r="D1137" i="5"/>
  <c r="G1137" i="5" s="1"/>
  <c r="J1138" i="5"/>
  <c r="D520" i="4"/>
  <c r="G520" i="4" s="1"/>
  <c r="D556" i="4"/>
  <c r="G556" i="4" s="1"/>
  <c r="D574" i="4"/>
  <c r="G574" i="4" s="1"/>
  <c r="D586" i="4"/>
  <c r="G586" i="4" s="1"/>
  <c r="D779" i="4"/>
  <c r="G779" i="4" s="1"/>
  <c r="D881" i="4"/>
  <c r="G881" i="4" s="1"/>
  <c r="D920" i="4"/>
  <c r="G920" i="4" s="1"/>
  <c r="D923" i="4"/>
  <c r="G923" i="4" s="1"/>
  <c r="D950" i="4"/>
  <c r="G950" i="4" s="1"/>
  <c r="D1047" i="4"/>
  <c r="G1047" i="4" s="1"/>
  <c r="D1150" i="4"/>
  <c r="G1150" i="4" s="1"/>
  <c r="D24" i="5"/>
  <c r="G24" i="5" s="1"/>
  <c r="D37" i="5"/>
  <c r="G37" i="5" s="1"/>
  <c r="D274" i="5"/>
  <c r="G274" i="5" s="1"/>
  <c r="D354" i="5"/>
  <c r="G354" i="5" s="1"/>
  <c r="D557" i="5"/>
  <c r="G557" i="5" s="1"/>
  <c r="J558" i="5"/>
  <c r="D558" i="5"/>
  <c r="G558" i="5" s="1"/>
  <c r="D586" i="5"/>
  <c r="G586" i="5" s="1"/>
  <c r="J617" i="5"/>
  <c r="D617" i="5"/>
  <c r="G617" i="5" s="1"/>
  <c r="D616" i="5"/>
  <c r="G616" i="5" s="1"/>
  <c r="J669" i="5"/>
  <c r="D668" i="5"/>
  <c r="G668" i="5" s="1"/>
  <c r="J682" i="5"/>
  <c r="D681" i="5"/>
  <c r="G681" i="5" s="1"/>
  <c r="J695" i="5"/>
  <c r="D695" i="5"/>
  <c r="G695" i="5" s="1"/>
  <c r="D694" i="5"/>
  <c r="G694" i="5" s="1"/>
  <c r="J701" i="5"/>
  <c r="D700" i="5"/>
  <c r="G700" i="5" s="1"/>
  <c r="J797" i="5"/>
  <c r="D796" i="5"/>
  <c r="G796" i="5" s="1"/>
  <c r="D876" i="5"/>
  <c r="G876" i="5" s="1"/>
  <c r="J877" i="5"/>
  <c r="D964" i="5"/>
  <c r="G964" i="5" s="1"/>
  <c r="J964" i="5"/>
  <c r="J1033" i="5"/>
  <c r="D1032" i="5"/>
  <c r="G1032" i="5" s="1"/>
  <c r="D1105" i="5"/>
  <c r="G1105" i="5" s="1"/>
  <c r="J1106" i="5"/>
  <c r="J1113" i="5"/>
  <c r="D1113" i="5"/>
  <c r="G1113" i="5" s="1"/>
  <c r="D1158" i="5"/>
  <c r="G1158" i="5" s="1"/>
  <c r="D775" i="4"/>
  <c r="G775" i="4" s="1"/>
  <c r="D800" i="4"/>
  <c r="G800" i="4" s="1"/>
  <c r="J886" i="4"/>
  <c r="D897" i="4"/>
  <c r="G897" i="4" s="1"/>
  <c r="D922" i="4"/>
  <c r="G922" i="4" s="1"/>
  <c r="D927" i="4"/>
  <c r="G927" i="4" s="1"/>
  <c r="D949" i="4"/>
  <c r="G949" i="4" s="1"/>
  <c r="D966" i="4"/>
  <c r="G966" i="4" s="1"/>
  <c r="D1010" i="4"/>
  <c r="G1010" i="4" s="1"/>
  <c r="D1046" i="4"/>
  <c r="G1046" i="4" s="1"/>
  <c r="D1106" i="4"/>
  <c r="G1106" i="4" s="1"/>
  <c r="J1119" i="4"/>
  <c r="J1139" i="4"/>
  <c r="D1178" i="4"/>
  <c r="G1178" i="4" s="1"/>
  <c r="D1190" i="4"/>
  <c r="G1190" i="4" s="1"/>
  <c r="J1211" i="4"/>
  <c r="D1217" i="4"/>
  <c r="G1217" i="4" s="1"/>
  <c r="D48" i="5"/>
  <c r="G48" i="5" s="1"/>
  <c r="J218" i="5"/>
  <c r="D218" i="5"/>
  <c r="G218" i="5" s="1"/>
  <c r="D228" i="5"/>
  <c r="G228" i="5" s="1"/>
  <c r="J541" i="5"/>
  <c r="D540" i="5"/>
  <c r="G540" i="5" s="1"/>
  <c r="J570" i="5"/>
  <c r="D569" i="5"/>
  <c r="G569" i="5" s="1"/>
  <c r="J771" i="5"/>
  <c r="D771" i="5"/>
  <c r="G771" i="5" s="1"/>
  <c r="D770" i="5"/>
  <c r="G770" i="5" s="1"/>
  <c r="D963" i="5"/>
  <c r="G963" i="5" s="1"/>
  <c r="J1028" i="5"/>
  <c r="D1027" i="5"/>
  <c r="G1027" i="5" s="1"/>
  <c r="D1112" i="5"/>
  <c r="G1112" i="5" s="1"/>
  <c r="D456" i="4"/>
  <c r="G456" i="4" s="1"/>
  <c r="D492" i="4"/>
  <c r="G492" i="4" s="1"/>
  <c r="D532" i="4"/>
  <c r="G532" i="4" s="1"/>
  <c r="J553" i="4"/>
  <c r="D568" i="4"/>
  <c r="G568" i="4" s="1"/>
  <c r="D712" i="4"/>
  <c r="G712" i="4" s="1"/>
  <c r="D771" i="4"/>
  <c r="G771" i="4" s="1"/>
  <c r="D894" i="4"/>
  <c r="G894" i="4" s="1"/>
  <c r="J914" i="4"/>
  <c r="D942" i="4"/>
  <c r="G942" i="4" s="1"/>
  <c r="J962" i="4"/>
  <c r="D965" i="4"/>
  <c r="G965" i="4" s="1"/>
  <c r="D982" i="4"/>
  <c r="G982" i="4" s="1"/>
  <c r="J1006" i="4"/>
  <c r="D1146" i="4"/>
  <c r="G1146" i="4" s="1"/>
  <c r="D1158" i="4"/>
  <c r="G1158" i="4" s="1"/>
  <c r="D1206" i="4"/>
  <c r="G1206" i="4" s="1"/>
  <c r="J28" i="5"/>
  <c r="J122" i="5"/>
  <c r="D121" i="5"/>
  <c r="G121" i="5" s="1"/>
  <c r="J323" i="5"/>
  <c r="D322" i="5"/>
  <c r="G322" i="5" s="1"/>
  <c r="D594" i="5"/>
  <c r="G594" i="5" s="1"/>
  <c r="J594" i="5"/>
  <c r="D593" i="5"/>
  <c r="G593" i="5" s="1"/>
  <c r="J624" i="5"/>
  <c r="D624" i="5"/>
  <c r="G624" i="5" s="1"/>
  <c r="J838" i="5"/>
  <c r="D838" i="5"/>
  <c r="G838" i="5" s="1"/>
  <c r="J984" i="5"/>
  <c r="D984" i="5"/>
  <c r="G984" i="5" s="1"/>
  <c r="J1080" i="5"/>
  <c r="D1080" i="5"/>
  <c r="G1080" i="5" s="1"/>
  <c r="J351" i="5"/>
  <c r="D350" i="5"/>
  <c r="G350" i="5" s="1"/>
  <c r="J527" i="5"/>
  <c r="D526" i="5"/>
  <c r="G526" i="5" s="1"/>
  <c r="D564" i="5"/>
  <c r="G564" i="5" s="1"/>
  <c r="D570" i="5"/>
  <c r="G570" i="5" s="1"/>
  <c r="J577" i="5"/>
  <c r="D576" i="5"/>
  <c r="G576" i="5" s="1"/>
  <c r="J601" i="5"/>
  <c r="D601" i="5"/>
  <c r="G601" i="5" s="1"/>
  <c r="J620" i="5"/>
  <c r="D620" i="5"/>
  <c r="G620" i="5" s="1"/>
  <c r="J660" i="5"/>
  <c r="D660" i="5"/>
  <c r="G660" i="5" s="1"/>
  <c r="D728" i="5"/>
  <c r="G728" i="5" s="1"/>
  <c r="D898" i="5"/>
  <c r="G898" i="5" s="1"/>
  <c r="D983" i="5"/>
  <c r="G983" i="5" s="1"/>
  <c r="D1016" i="5"/>
  <c r="G1016" i="5" s="1"/>
  <c r="D1072" i="5"/>
  <c r="G1072" i="5" s="1"/>
  <c r="J1073" i="5"/>
  <c r="D141" i="5"/>
  <c r="G141" i="5" s="1"/>
  <c r="D173" i="5"/>
  <c r="G173" i="5" s="1"/>
  <c r="D205" i="5"/>
  <c r="G205" i="5" s="1"/>
  <c r="D435" i="5"/>
  <c r="G435" i="5" s="1"/>
  <c r="D451" i="5"/>
  <c r="G451" i="5" s="1"/>
  <c r="D502" i="5"/>
  <c r="G502" i="5" s="1"/>
  <c r="D518" i="5"/>
  <c r="G518" i="5" s="1"/>
  <c r="D628" i="5"/>
  <c r="G628" i="5" s="1"/>
  <c r="D648" i="5"/>
  <c r="G648" i="5" s="1"/>
  <c r="D664" i="5"/>
  <c r="G664" i="5" s="1"/>
  <c r="D752" i="5"/>
  <c r="G752" i="5" s="1"/>
  <c r="J789" i="5"/>
  <c r="D788" i="5"/>
  <c r="G788" i="5" s="1"/>
  <c r="D844" i="5"/>
  <c r="G844" i="5" s="1"/>
  <c r="D894" i="5"/>
  <c r="G894" i="5" s="1"/>
  <c r="D906" i="5"/>
  <c r="G906" i="5" s="1"/>
  <c r="J918" i="5"/>
  <c r="D918" i="5"/>
  <c r="G918" i="5" s="1"/>
  <c r="D922" i="5"/>
  <c r="G922" i="5" s="1"/>
  <c r="D928" i="5"/>
  <c r="G928" i="5" s="1"/>
  <c r="J929" i="5"/>
  <c r="D975" i="5"/>
  <c r="G975" i="5" s="1"/>
  <c r="J976" i="5"/>
  <c r="D994" i="5"/>
  <c r="G994" i="5" s="1"/>
  <c r="J995" i="5"/>
  <c r="D1073" i="5"/>
  <c r="G1073" i="5" s="1"/>
  <c r="J1074" i="5"/>
  <c r="D1106" i="5"/>
  <c r="G1106" i="5" s="1"/>
  <c r="J1160" i="5"/>
  <c r="D1160" i="5"/>
  <c r="G1160" i="5" s="1"/>
  <c r="D541" i="5"/>
  <c r="G541" i="5" s="1"/>
  <c r="D573" i="5"/>
  <c r="G573" i="5" s="1"/>
  <c r="D612" i="5"/>
  <c r="G612" i="5" s="1"/>
  <c r="D644" i="5"/>
  <c r="G644" i="5" s="1"/>
  <c r="D656" i="5"/>
  <c r="G656" i="5" s="1"/>
  <c r="D672" i="5"/>
  <c r="G672" i="5" s="1"/>
  <c r="J673" i="5"/>
  <c r="D688" i="5"/>
  <c r="G688" i="5" s="1"/>
  <c r="J689" i="5"/>
  <c r="D704" i="5"/>
  <c r="G704" i="5" s="1"/>
  <c r="J705" i="5"/>
  <c r="D756" i="5"/>
  <c r="G756" i="5" s="1"/>
  <c r="D850" i="5"/>
  <c r="G850" i="5" s="1"/>
  <c r="D866" i="5"/>
  <c r="G866" i="5" s="1"/>
  <c r="D900" i="5"/>
  <c r="G900" i="5" s="1"/>
  <c r="J901" i="5"/>
  <c r="D954" i="5"/>
  <c r="G954" i="5" s="1"/>
  <c r="D980" i="5"/>
  <c r="G980" i="5" s="1"/>
  <c r="J1000" i="5"/>
  <c r="D1000" i="5"/>
  <c r="G1000" i="5" s="1"/>
  <c r="D1003" i="5"/>
  <c r="G1003" i="5" s="1"/>
  <c r="J1024" i="5"/>
  <c r="D1023" i="5"/>
  <c r="G1023" i="5" s="1"/>
  <c r="J1043" i="5"/>
  <c r="D1042" i="5"/>
  <c r="G1042" i="5" s="1"/>
  <c r="D1066" i="5"/>
  <c r="G1066" i="5" s="1"/>
  <c r="D1100" i="5"/>
  <c r="G1100" i="5" s="1"/>
  <c r="J1133" i="5"/>
  <c r="D1132" i="5"/>
  <c r="G1132" i="5" s="1"/>
  <c r="D1152" i="5"/>
  <c r="G1152" i="5" s="1"/>
  <c r="J1153" i="5"/>
  <c r="D1205" i="5"/>
  <c r="G1205" i="5" s="1"/>
  <c r="D1213" i="5"/>
  <c r="G1213" i="5" s="1"/>
  <c r="D266" i="5"/>
  <c r="G266" i="5" s="1"/>
  <c r="D286" i="5"/>
  <c r="G286" i="5" s="1"/>
  <c r="D378" i="5"/>
  <c r="G378" i="5" s="1"/>
  <c r="D386" i="5"/>
  <c r="G386" i="5" s="1"/>
  <c r="D430" i="5"/>
  <c r="G430" i="5" s="1"/>
  <c r="J435" i="5"/>
  <c r="D446" i="5"/>
  <c r="G446" i="5" s="1"/>
  <c r="J451" i="5"/>
  <c r="J502" i="5"/>
  <c r="D544" i="5"/>
  <c r="G544" i="5" s="1"/>
  <c r="D577" i="5"/>
  <c r="G577" i="5" s="1"/>
  <c r="D580" i="5"/>
  <c r="G580" i="5" s="1"/>
  <c r="D584" i="5"/>
  <c r="G584" i="5" s="1"/>
  <c r="D608" i="5"/>
  <c r="G608" i="5" s="1"/>
  <c r="D626" i="5"/>
  <c r="G626" i="5" s="1"/>
  <c r="J626" i="5"/>
  <c r="D625" i="5"/>
  <c r="G625" i="5" s="1"/>
  <c r="J629" i="5"/>
  <c r="D640" i="5"/>
  <c r="G640" i="5" s="1"/>
  <c r="D649" i="5"/>
  <c r="G649" i="5" s="1"/>
  <c r="D652" i="5"/>
  <c r="G652" i="5" s="1"/>
  <c r="D669" i="5"/>
  <c r="G669" i="5" s="1"/>
  <c r="D682" i="5"/>
  <c r="G682" i="5" s="1"/>
  <c r="D685" i="5"/>
  <c r="G685" i="5" s="1"/>
  <c r="D698" i="5"/>
  <c r="G698" i="5" s="1"/>
  <c r="D701" i="5"/>
  <c r="G701" i="5" s="1"/>
  <c r="D743" i="5"/>
  <c r="G743" i="5" s="1"/>
  <c r="J845" i="5"/>
  <c r="D862" i="5"/>
  <c r="G862" i="5" s="1"/>
  <c r="D890" i="5"/>
  <c r="G890" i="5" s="1"/>
  <c r="J895" i="5"/>
  <c r="J907" i="5"/>
  <c r="J914" i="5"/>
  <c r="D914" i="5"/>
  <c r="G914" i="5" s="1"/>
  <c r="J923" i="5"/>
  <c r="D955" i="5"/>
  <c r="G955" i="5" s="1"/>
  <c r="D970" i="5"/>
  <c r="G970" i="5" s="1"/>
  <c r="D976" i="5"/>
  <c r="G976" i="5" s="1"/>
  <c r="D995" i="5"/>
  <c r="G995" i="5" s="1"/>
  <c r="D999" i="5"/>
  <c r="G999" i="5" s="1"/>
  <c r="D1028" i="5"/>
  <c r="G1028" i="5" s="1"/>
  <c r="D1043" i="5"/>
  <c r="G1043" i="5" s="1"/>
  <c r="D1055" i="5"/>
  <c r="G1055" i="5" s="1"/>
  <c r="D1089" i="5"/>
  <c r="G1089" i="5" s="1"/>
  <c r="J1090" i="5"/>
  <c r="J1097" i="5"/>
  <c r="D1097" i="5"/>
  <c r="G1097" i="5" s="1"/>
  <c r="D1102" i="5"/>
  <c r="G1102" i="5" s="1"/>
  <c r="J1102" i="5"/>
  <c r="D1121" i="5"/>
  <c r="G1121" i="5" s="1"/>
  <c r="J1122" i="5"/>
  <c r="D1153" i="5"/>
  <c r="G1153" i="5" s="1"/>
  <c r="J1154" i="5"/>
  <c r="D1178" i="5"/>
  <c r="G1178" i="5" s="1"/>
  <c r="D109" i="5"/>
  <c r="G109" i="5" s="1"/>
  <c r="D129" i="5"/>
  <c r="G129" i="5" s="1"/>
  <c r="D137" i="5"/>
  <c r="G137" i="5" s="1"/>
  <c r="D169" i="5"/>
  <c r="G169" i="5" s="1"/>
  <c r="D201" i="5"/>
  <c r="G201" i="5" s="1"/>
  <c r="D226" i="5"/>
  <c r="G226" i="5" s="1"/>
  <c r="D462" i="5"/>
  <c r="G462" i="5" s="1"/>
  <c r="J467" i="5"/>
  <c r="J518" i="5"/>
  <c r="D546" i="5"/>
  <c r="G546" i="5" s="1"/>
  <c r="J613" i="5"/>
  <c r="J649" i="5"/>
  <c r="D653" i="5"/>
  <c r="G653" i="5" s="1"/>
  <c r="J654" i="5"/>
  <c r="D657" i="5"/>
  <c r="G657" i="5" s="1"/>
  <c r="J665" i="5"/>
  <c r="J677" i="5"/>
  <c r="D676" i="5"/>
  <c r="G676" i="5" s="1"/>
  <c r="J693" i="5"/>
  <c r="D692" i="5"/>
  <c r="G692" i="5" s="1"/>
  <c r="J709" i="5"/>
  <c r="D708" i="5"/>
  <c r="G708" i="5" s="1"/>
  <c r="D748" i="5"/>
  <c r="G748" i="5" s="1"/>
  <c r="J753" i="5"/>
  <c r="D767" i="5"/>
  <c r="G767" i="5" s="1"/>
  <c r="D790" i="5"/>
  <c r="G790" i="5" s="1"/>
  <c r="J803" i="5"/>
  <c r="D802" i="5"/>
  <c r="G802" i="5" s="1"/>
  <c r="D818" i="5"/>
  <c r="G818" i="5" s="1"/>
  <c r="D834" i="5"/>
  <c r="G834" i="5" s="1"/>
  <c r="D874" i="5"/>
  <c r="G874" i="5" s="1"/>
  <c r="J879" i="5"/>
  <c r="J886" i="5"/>
  <c r="D886" i="5"/>
  <c r="G886" i="5" s="1"/>
  <c r="D908" i="5"/>
  <c r="G908" i="5" s="1"/>
  <c r="J909" i="5"/>
  <c r="J925" i="5"/>
  <c r="D924" i="5"/>
  <c r="G924" i="5" s="1"/>
  <c r="D930" i="5"/>
  <c r="G930" i="5" s="1"/>
  <c r="D971" i="5"/>
  <c r="G971" i="5" s="1"/>
  <c r="J972" i="5"/>
  <c r="D991" i="5"/>
  <c r="G991" i="5" s="1"/>
  <c r="J992" i="5"/>
  <c r="J1004" i="5"/>
  <c r="D1056" i="5"/>
  <c r="G1056" i="5" s="1"/>
  <c r="D1057" i="5"/>
  <c r="G1057" i="5" s="1"/>
  <c r="D1096" i="5"/>
  <c r="G1096" i="5" s="1"/>
  <c r="D1129" i="5"/>
  <c r="G1129" i="5" s="1"/>
  <c r="D1128" i="5"/>
  <c r="G1128" i="5" s="1"/>
  <c r="D1142" i="5"/>
  <c r="G1142" i="5" s="1"/>
  <c r="J1178" i="5"/>
  <c r="D1184" i="5"/>
  <c r="G1184" i="5" s="1"/>
  <c r="J1185" i="5"/>
  <c r="D157" i="5"/>
  <c r="G157" i="5" s="1"/>
  <c r="D189" i="5"/>
  <c r="G189" i="5" s="1"/>
  <c r="J411" i="5"/>
  <c r="D545" i="5"/>
  <c r="G545" i="5" s="1"/>
  <c r="D585" i="5"/>
  <c r="G585" i="5" s="1"/>
  <c r="D609" i="5"/>
  <c r="G609" i="5" s="1"/>
  <c r="D638" i="5"/>
  <c r="G638" i="5" s="1"/>
  <c r="D641" i="5"/>
  <c r="G641" i="5" s="1"/>
  <c r="J645" i="5"/>
  <c r="J657" i="5"/>
  <c r="D673" i="5"/>
  <c r="G673" i="5" s="1"/>
  <c r="D689" i="5"/>
  <c r="G689" i="5" s="1"/>
  <c r="D705" i="5"/>
  <c r="G705" i="5" s="1"/>
  <c r="D723" i="5"/>
  <c r="G723" i="5" s="1"/>
  <c r="J728" i="5"/>
  <c r="D727" i="5"/>
  <c r="G727" i="5" s="1"/>
  <c r="D794" i="5"/>
  <c r="G794" i="5" s="1"/>
  <c r="J809" i="5"/>
  <c r="D814" i="5"/>
  <c r="G814" i="5" s="1"/>
  <c r="J826" i="5"/>
  <c r="D826" i="5"/>
  <c r="G826" i="5" s="1"/>
  <c r="D830" i="5"/>
  <c r="G830" i="5" s="1"/>
  <c r="D858" i="5"/>
  <c r="G858" i="5" s="1"/>
  <c r="J863" i="5"/>
  <c r="J891" i="5"/>
  <c r="D902" i="5"/>
  <c r="G902" i="5" s="1"/>
  <c r="J956" i="5"/>
  <c r="D996" i="5"/>
  <c r="G996" i="5" s="1"/>
  <c r="D1011" i="5"/>
  <c r="G1011" i="5" s="1"/>
  <c r="D1010" i="5"/>
  <c r="G1010" i="5" s="1"/>
  <c r="J1016" i="5"/>
  <c r="D1015" i="5"/>
  <c r="G1015" i="5" s="1"/>
  <c r="D1024" i="5"/>
  <c r="G1024" i="5" s="1"/>
  <c r="D1039" i="5"/>
  <c r="G1039" i="5" s="1"/>
  <c r="D1090" i="5"/>
  <c r="G1090" i="5" s="1"/>
  <c r="D1117" i="5"/>
  <c r="G1117" i="5" s="1"/>
  <c r="J1117" i="5"/>
  <c r="D1122" i="5"/>
  <c r="G1122" i="5" s="1"/>
  <c r="J1144" i="5"/>
  <c r="D1144" i="5"/>
  <c r="G1144" i="5" s="1"/>
  <c r="D64" i="5"/>
  <c r="G64" i="5" s="1"/>
  <c r="D77" i="5"/>
  <c r="G77" i="5" s="1"/>
  <c r="J138" i="5"/>
  <c r="J387" i="5"/>
  <c r="J427" i="5"/>
  <c r="J443" i="5"/>
  <c r="D525" i="5"/>
  <c r="G525" i="5" s="1"/>
  <c r="D530" i="5"/>
  <c r="G530" i="5" s="1"/>
  <c r="D553" i="5"/>
  <c r="G553" i="5" s="1"/>
  <c r="D589" i="5"/>
  <c r="G589" i="5" s="1"/>
  <c r="D622" i="5"/>
  <c r="G622" i="5" s="1"/>
  <c r="D650" i="5"/>
  <c r="G650" i="5" s="1"/>
  <c r="D654" i="5"/>
  <c r="G654" i="5" s="1"/>
  <c r="D680" i="5"/>
  <c r="G680" i="5" s="1"/>
  <c r="J681" i="5"/>
  <c r="D696" i="5"/>
  <c r="G696" i="5" s="1"/>
  <c r="J697" i="5"/>
  <c r="D799" i="5"/>
  <c r="G799" i="5" s="1"/>
  <c r="J800" i="5"/>
  <c r="D804" i="5"/>
  <c r="G804" i="5" s="1"/>
  <c r="J805" i="5"/>
  <c r="D842" i="5"/>
  <c r="G842" i="5" s="1"/>
  <c r="J847" i="5"/>
  <c r="J854" i="5"/>
  <c r="D854" i="5"/>
  <c r="G854" i="5" s="1"/>
  <c r="J875" i="5"/>
  <c r="D967" i="5"/>
  <c r="G967" i="5" s="1"/>
  <c r="D972" i="5"/>
  <c r="G972" i="5" s="1"/>
  <c r="D978" i="5"/>
  <c r="G978" i="5" s="1"/>
  <c r="J979" i="5"/>
  <c r="D987" i="5"/>
  <c r="G987" i="5" s="1"/>
  <c r="D992" i="5"/>
  <c r="G992" i="5" s="1"/>
  <c r="J1020" i="5"/>
  <c r="J1032" i="5"/>
  <c r="D1031" i="5"/>
  <c r="G1031" i="5" s="1"/>
  <c r="D1084" i="5"/>
  <c r="G1084" i="5" s="1"/>
  <c r="J1085" i="5"/>
  <c r="J1129" i="5"/>
  <c r="D1136" i="5"/>
  <c r="G1136" i="5" s="1"/>
  <c r="J1137" i="5"/>
  <c r="D1162" i="5"/>
  <c r="G1162" i="5" s="1"/>
  <c r="D1168" i="5"/>
  <c r="G1168" i="5" s="1"/>
  <c r="J1169" i="5"/>
  <c r="D940" i="5"/>
  <c r="G940" i="5" s="1"/>
  <c r="J1070" i="5"/>
  <c r="D1076" i="5"/>
  <c r="G1076" i="5" s="1"/>
  <c r="D1088" i="5"/>
  <c r="G1088" i="5" s="1"/>
  <c r="D1094" i="5"/>
  <c r="G1094" i="5" s="1"/>
  <c r="D1104" i="5"/>
  <c r="G1104" i="5" s="1"/>
  <c r="D1120" i="5"/>
  <c r="G1120" i="5" s="1"/>
  <c r="D1126" i="5"/>
  <c r="G1126" i="5" s="1"/>
  <c r="D1140" i="5"/>
  <c r="G1140" i="5" s="1"/>
  <c r="D1182" i="5"/>
  <c r="G1182" i="5" s="1"/>
  <c r="D610" i="5"/>
  <c r="G610" i="5" s="1"/>
  <c r="D642" i="5"/>
  <c r="G642" i="5" s="1"/>
  <c r="D663" i="5"/>
  <c r="G663" i="5" s="1"/>
  <c r="D667" i="5"/>
  <c r="G667" i="5" s="1"/>
  <c r="D812" i="5"/>
  <c r="G812" i="5" s="1"/>
  <c r="D1085" i="5"/>
  <c r="G1085" i="5" s="1"/>
  <c r="D1149" i="5"/>
  <c r="G1149" i="5" s="1"/>
  <c r="D1169" i="5"/>
  <c r="G1169" i="5" s="1"/>
  <c r="D1185" i="5"/>
  <c r="G1185" i="5" s="1"/>
  <c r="D932" i="5"/>
  <c r="G932" i="5" s="1"/>
  <c r="D956" i="5"/>
  <c r="G956" i="5" s="1"/>
  <c r="D1074" i="5"/>
  <c r="G1074" i="5" s="1"/>
  <c r="D1118" i="5"/>
  <c r="G1118" i="5" s="1"/>
  <c r="D1134" i="5"/>
  <c r="G1134" i="5" s="1"/>
  <c r="D1138" i="5"/>
  <c r="G1138" i="5" s="1"/>
  <c r="D1154" i="5"/>
  <c r="G1154" i="5" s="1"/>
  <c r="D52" i="5"/>
  <c r="G52" i="5" s="1"/>
  <c r="J53" i="5"/>
  <c r="D81" i="5"/>
  <c r="G81" i="5" s="1"/>
  <c r="J82" i="5"/>
  <c r="J98" i="5"/>
  <c r="D97" i="5"/>
  <c r="G97" i="5" s="1"/>
  <c r="D113" i="5"/>
  <c r="G113" i="5" s="1"/>
  <c r="J114" i="5"/>
  <c r="J210" i="5"/>
  <c r="D209" i="5"/>
  <c r="G209" i="5" s="1"/>
  <c r="J39" i="5"/>
  <c r="D38" i="5"/>
  <c r="G38" i="5" s="1"/>
  <c r="J54" i="5"/>
  <c r="D53" i="5"/>
  <c r="G53" i="5" s="1"/>
  <c r="J441" i="5"/>
  <c r="D440" i="5"/>
  <c r="G440" i="5" s="1"/>
  <c r="J43" i="5"/>
  <c r="D42" i="5"/>
  <c r="G42" i="5" s="1"/>
  <c r="D43" i="5"/>
  <c r="G43" i="5" s="1"/>
  <c r="D153" i="5"/>
  <c r="G153" i="5" s="1"/>
  <c r="J154" i="5"/>
  <c r="J194" i="5"/>
  <c r="D193" i="5"/>
  <c r="G193" i="5" s="1"/>
  <c r="J19" i="5"/>
  <c r="D18" i="5"/>
  <c r="G18" i="5" s="1"/>
  <c r="J23" i="5"/>
  <c r="D22" i="5"/>
  <c r="G22" i="5" s="1"/>
  <c r="D39" i="5"/>
  <c r="G39" i="5" s="1"/>
  <c r="D40" i="5"/>
  <c r="G40" i="5" s="1"/>
  <c r="J68" i="5"/>
  <c r="D67" i="5"/>
  <c r="G67" i="5" s="1"/>
  <c r="J73" i="5"/>
  <c r="D72" i="5"/>
  <c r="G72" i="5" s="1"/>
  <c r="J666" i="5"/>
  <c r="D666" i="5"/>
  <c r="G666" i="5" s="1"/>
  <c r="D665" i="5"/>
  <c r="G665" i="5" s="1"/>
  <c r="D68" i="5"/>
  <c r="G68" i="5" s="1"/>
  <c r="J69" i="5"/>
  <c r="J178" i="5"/>
  <c r="D177" i="5"/>
  <c r="G177" i="5" s="1"/>
  <c r="J60" i="5"/>
  <c r="D59" i="5"/>
  <c r="G59" i="5" s="1"/>
  <c r="D23" i="5"/>
  <c r="G23" i="5" s="1"/>
  <c r="J40" i="5"/>
  <c r="J61" i="5"/>
  <c r="D60" i="5"/>
  <c r="G60" i="5" s="1"/>
  <c r="D69" i="5"/>
  <c r="G69" i="5" s="1"/>
  <c r="J146" i="5"/>
  <c r="D145" i="5"/>
  <c r="G145" i="5" s="1"/>
  <c r="J162" i="5"/>
  <c r="D161" i="5"/>
  <c r="G161" i="5" s="1"/>
  <c r="J17" i="5"/>
  <c r="D16" i="5"/>
  <c r="G16" i="5" s="1"/>
  <c r="J21" i="5"/>
  <c r="D20" i="5"/>
  <c r="G20" i="5" s="1"/>
  <c r="J52" i="5"/>
  <c r="D51" i="5"/>
  <c r="G51" i="5" s="1"/>
  <c r="D61" i="5"/>
  <c r="G61" i="5" s="1"/>
  <c r="J62" i="5"/>
  <c r="J76" i="5"/>
  <c r="D75" i="5"/>
  <c r="G75" i="5" s="1"/>
  <c r="J92" i="5"/>
  <c r="D91" i="5"/>
  <c r="G91" i="5" s="1"/>
  <c r="J108" i="5"/>
  <c r="D107" i="5"/>
  <c r="G107" i="5" s="1"/>
  <c r="J134" i="5"/>
  <c r="J47" i="5"/>
  <c r="D46" i="5"/>
  <c r="G46" i="5" s="1"/>
  <c r="J49" i="5"/>
  <c r="J58" i="5"/>
  <c r="J63" i="5"/>
  <c r="D62" i="5"/>
  <c r="G62" i="5" s="1"/>
  <c r="J65" i="5"/>
  <c r="J72" i="5"/>
  <c r="D71" i="5"/>
  <c r="G71" i="5" s="1"/>
  <c r="J104" i="5"/>
  <c r="D103" i="5"/>
  <c r="G103" i="5" s="1"/>
  <c r="J170" i="5"/>
  <c r="J186" i="5"/>
  <c r="J202" i="5"/>
  <c r="J310" i="5"/>
  <c r="D309" i="5"/>
  <c r="G309" i="5" s="1"/>
  <c r="D310" i="5"/>
  <c r="G310" i="5" s="1"/>
  <c r="D25" i="5"/>
  <c r="G25" i="5" s="1"/>
  <c r="J56" i="5"/>
  <c r="D55" i="5"/>
  <c r="G55" i="5" s="1"/>
  <c r="J84" i="5"/>
  <c r="D83" i="5"/>
  <c r="G83" i="5" s="1"/>
  <c r="J116" i="5"/>
  <c r="D115" i="5"/>
  <c r="G115" i="5" s="1"/>
  <c r="J252" i="5"/>
  <c r="D251" i="5"/>
  <c r="G251" i="5" s="1"/>
  <c r="D252" i="5"/>
  <c r="G252" i="5" s="1"/>
  <c r="J457" i="5"/>
  <c r="D456" i="5"/>
  <c r="G456" i="5" s="1"/>
  <c r="J522" i="5"/>
  <c r="D522" i="5"/>
  <c r="G522" i="5" s="1"/>
  <c r="D521" i="5"/>
  <c r="G521" i="5" s="1"/>
  <c r="D15" i="5"/>
  <c r="G15" i="5" s="1"/>
  <c r="D19" i="5"/>
  <c r="G19" i="5" s="1"/>
  <c r="J46" i="5"/>
  <c r="J51" i="5"/>
  <c r="D50" i="5"/>
  <c r="G50" i="5" s="1"/>
  <c r="J67" i="5"/>
  <c r="D66" i="5"/>
  <c r="G66" i="5" s="1"/>
  <c r="J74" i="5"/>
  <c r="D89" i="5"/>
  <c r="G89" i="5" s="1"/>
  <c r="J96" i="5"/>
  <c r="D95" i="5"/>
  <c r="G95" i="5" s="1"/>
  <c r="J106" i="5"/>
  <c r="D125" i="5"/>
  <c r="G125" i="5" s="1"/>
  <c r="J142" i="5"/>
  <c r="D149" i="5"/>
  <c r="G149" i="5" s="1"/>
  <c r="J158" i="5"/>
  <c r="D165" i="5"/>
  <c r="G165" i="5" s="1"/>
  <c r="J174" i="5"/>
  <c r="D181" i="5"/>
  <c r="G181" i="5" s="1"/>
  <c r="J190" i="5"/>
  <c r="D197" i="5"/>
  <c r="G197" i="5" s="1"/>
  <c r="J206" i="5"/>
  <c r="D213" i="5"/>
  <c r="G213" i="5" s="1"/>
  <c r="J234" i="5"/>
  <c r="D233" i="5"/>
  <c r="G233" i="5" s="1"/>
  <c r="D234" i="5"/>
  <c r="G234" i="5" s="1"/>
  <c r="J294" i="5"/>
  <c r="D293" i="5"/>
  <c r="G293" i="5" s="1"/>
  <c r="D294" i="5"/>
  <c r="G294" i="5" s="1"/>
  <c r="J358" i="5"/>
  <c r="D357" i="5"/>
  <c r="G357" i="5" s="1"/>
  <c r="D358" i="5"/>
  <c r="G358" i="5" s="1"/>
  <c r="D407" i="5"/>
  <c r="G407" i="5" s="1"/>
  <c r="J407" i="5"/>
  <c r="D479" i="5"/>
  <c r="G479" i="5" s="1"/>
  <c r="J479" i="5"/>
  <c r="D478" i="5"/>
  <c r="G478" i="5" s="1"/>
  <c r="J37" i="5"/>
  <c r="J50" i="5"/>
  <c r="J55" i="5"/>
  <c r="D54" i="5"/>
  <c r="G54" i="5" s="1"/>
  <c r="J57" i="5"/>
  <c r="J66" i="5"/>
  <c r="J88" i="5"/>
  <c r="D87" i="5"/>
  <c r="G87" i="5" s="1"/>
  <c r="D214" i="5"/>
  <c r="G214" i="5" s="1"/>
  <c r="J217" i="5"/>
  <c r="J278" i="5"/>
  <c r="D277" i="5"/>
  <c r="G277" i="5" s="1"/>
  <c r="D278" i="5"/>
  <c r="G278" i="5" s="1"/>
  <c r="J342" i="5"/>
  <c r="D341" i="5"/>
  <c r="G341" i="5" s="1"/>
  <c r="D342" i="5"/>
  <c r="G342" i="5" s="1"/>
  <c r="J397" i="5"/>
  <c r="D396" i="5"/>
  <c r="G396" i="5" s="1"/>
  <c r="D28" i="5"/>
  <c r="G28" i="5" s="1"/>
  <c r="D32" i="5"/>
  <c r="G32" i="5" s="1"/>
  <c r="J48" i="5"/>
  <c r="D47" i="5"/>
  <c r="G47" i="5" s="1"/>
  <c r="J64" i="5"/>
  <c r="D63" i="5"/>
  <c r="G63" i="5" s="1"/>
  <c r="J100" i="5"/>
  <c r="D99" i="5"/>
  <c r="G99" i="5" s="1"/>
  <c r="J236" i="5"/>
  <c r="D235" i="5"/>
  <c r="G235" i="5" s="1"/>
  <c r="D236" i="5"/>
  <c r="G236" i="5" s="1"/>
  <c r="J270" i="5"/>
  <c r="D269" i="5"/>
  <c r="G269" i="5" s="1"/>
  <c r="D270" i="5"/>
  <c r="G270" i="5" s="1"/>
  <c r="D17" i="5"/>
  <c r="G17" i="5" s="1"/>
  <c r="D21" i="5"/>
  <c r="G21" i="5" s="1"/>
  <c r="J59" i="5"/>
  <c r="D58" i="5"/>
  <c r="G58" i="5" s="1"/>
  <c r="J80" i="5"/>
  <c r="D79" i="5"/>
  <c r="G79" i="5" s="1"/>
  <c r="J112" i="5"/>
  <c r="D111" i="5"/>
  <c r="G111" i="5" s="1"/>
  <c r="J250" i="5"/>
  <c r="D249" i="5"/>
  <c r="G249" i="5" s="1"/>
  <c r="D250" i="5"/>
  <c r="G250" i="5" s="1"/>
  <c r="J262" i="5"/>
  <c r="D261" i="5"/>
  <c r="G261" i="5" s="1"/>
  <c r="D262" i="5"/>
  <c r="G262" i="5" s="1"/>
  <c r="J326" i="5"/>
  <c r="D325" i="5"/>
  <c r="G325" i="5" s="1"/>
  <c r="D326" i="5"/>
  <c r="G326" i="5" s="1"/>
  <c r="J232" i="5"/>
  <c r="D231" i="5"/>
  <c r="G231" i="5" s="1"/>
  <c r="J248" i="5"/>
  <c r="D247" i="5"/>
  <c r="G247" i="5" s="1"/>
  <c r="J260" i="5"/>
  <c r="D259" i="5"/>
  <c r="G259" i="5" s="1"/>
  <c r="D260" i="5"/>
  <c r="G260" i="5" s="1"/>
  <c r="J268" i="5"/>
  <c r="D267" i="5"/>
  <c r="G267" i="5" s="1"/>
  <c r="D268" i="5"/>
  <c r="G268" i="5" s="1"/>
  <c r="J276" i="5"/>
  <c r="D275" i="5"/>
  <c r="G275" i="5" s="1"/>
  <c r="D276" i="5"/>
  <c r="G276" i="5" s="1"/>
  <c r="J370" i="5"/>
  <c r="D369" i="5"/>
  <c r="G369" i="5" s="1"/>
  <c r="J383" i="5"/>
  <c r="D382" i="5"/>
  <c r="G382" i="5" s="1"/>
  <c r="J425" i="5"/>
  <c r="D424" i="5"/>
  <c r="G424" i="5" s="1"/>
  <c r="J486" i="5"/>
  <c r="D485" i="5"/>
  <c r="G485" i="5" s="1"/>
  <c r="D76" i="5"/>
  <c r="G76" i="5" s="1"/>
  <c r="D80" i="5"/>
  <c r="G80" i="5" s="1"/>
  <c r="D84" i="5"/>
  <c r="G84" i="5" s="1"/>
  <c r="D88" i="5"/>
  <c r="G88" i="5" s="1"/>
  <c r="D92" i="5"/>
  <c r="G92" i="5" s="1"/>
  <c r="D96" i="5"/>
  <c r="G96" i="5" s="1"/>
  <c r="D100" i="5"/>
  <c r="G100" i="5" s="1"/>
  <c r="D104" i="5"/>
  <c r="G104" i="5" s="1"/>
  <c r="D108" i="5"/>
  <c r="G108" i="5" s="1"/>
  <c r="D112" i="5"/>
  <c r="G112" i="5" s="1"/>
  <c r="D116" i="5"/>
  <c r="G116" i="5" s="1"/>
  <c r="D120" i="5"/>
  <c r="G120" i="5" s="1"/>
  <c r="D124" i="5"/>
  <c r="G124" i="5" s="1"/>
  <c r="D128" i="5"/>
  <c r="G128" i="5" s="1"/>
  <c r="D132" i="5"/>
  <c r="G132" i="5" s="1"/>
  <c r="D136" i="5"/>
  <c r="G136" i="5" s="1"/>
  <c r="D140" i="5"/>
  <c r="G140" i="5" s="1"/>
  <c r="D144" i="5"/>
  <c r="G144" i="5" s="1"/>
  <c r="D148" i="5"/>
  <c r="G148" i="5" s="1"/>
  <c r="D152" i="5"/>
  <c r="G152" i="5" s="1"/>
  <c r="D156" i="5"/>
  <c r="G156" i="5" s="1"/>
  <c r="D160" i="5"/>
  <c r="G160" i="5" s="1"/>
  <c r="D164" i="5"/>
  <c r="G164" i="5" s="1"/>
  <c r="D168" i="5"/>
  <c r="G168" i="5" s="1"/>
  <c r="D172" i="5"/>
  <c r="G172" i="5" s="1"/>
  <c r="D176" i="5"/>
  <c r="G176" i="5" s="1"/>
  <c r="D180" i="5"/>
  <c r="G180" i="5" s="1"/>
  <c r="D184" i="5"/>
  <c r="G184" i="5" s="1"/>
  <c r="D188" i="5"/>
  <c r="G188" i="5" s="1"/>
  <c r="D192" i="5"/>
  <c r="G192" i="5" s="1"/>
  <c r="D196" i="5"/>
  <c r="G196" i="5" s="1"/>
  <c r="D200" i="5"/>
  <c r="G200" i="5" s="1"/>
  <c r="D204" i="5"/>
  <c r="G204" i="5" s="1"/>
  <c r="D208" i="5"/>
  <c r="G208" i="5" s="1"/>
  <c r="D212" i="5"/>
  <c r="G212" i="5" s="1"/>
  <c r="J230" i="5"/>
  <c r="D229" i="5"/>
  <c r="G229" i="5" s="1"/>
  <c r="J246" i="5"/>
  <c r="D245" i="5"/>
  <c r="G245" i="5" s="1"/>
  <c r="J282" i="5"/>
  <c r="D281" i="5"/>
  <c r="G281" i="5" s="1"/>
  <c r="J298" i="5"/>
  <c r="D297" i="5"/>
  <c r="G297" i="5" s="1"/>
  <c r="J314" i="5"/>
  <c r="D313" i="5"/>
  <c r="G313" i="5" s="1"/>
  <c r="J330" i="5"/>
  <c r="D329" i="5"/>
  <c r="G329" i="5" s="1"/>
  <c r="J346" i="5"/>
  <c r="D345" i="5"/>
  <c r="G345" i="5" s="1"/>
  <c r="J362" i="5"/>
  <c r="D361" i="5"/>
  <c r="G361" i="5" s="1"/>
  <c r="J409" i="5"/>
  <c r="D408" i="5"/>
  <c r="G408" i="5" s="1"/>
  <c r="J466" i="5"/>
  <c r="D465" i="5"/>
  <c r="G465" i="5" s="1"/>
  <c r="D487" i="5"/>
  <c r="G487" i="5" s="1"/>
  <c r="J487" i="5"/>
  <c r="D486" i="5"/>
  <c r="G486" i="5" s="1"/>
  <c r="J216" i="5"/>
  <c r="D215" i="5"/>
  <c r="G215" i="5" s="1"/>
  <c r="J228" i="5"/>
  <c r="D227" i="5"/>
  <c r="G227" i="5" s="1"/>
  <c r="J244" i="5"/>
  <c r="D243" i="5"/>
  <c r="G243" i="5" s="1"/>
  <c r="J258" i="5"/>
  <c r="D257" i="5"/>
  <c r="G257" i="5" s="1"/>
  <c r="J266" i="5"/>
  <c r="D265" i="5"/>
  <c r="G265" i="5" s="1"/>
  <c r="J274" i="5"/>
  <c r="D273" i="5"/>
  <c r="G273" i="5" s="1"/>
  <c r="J450" i="5"/>
  <c r="D449" i="5"/>
  <c r="G449" i="5" s="1"/>
  <c r="D471" i="5"/>
  <c r="G471" i="5" s="1"/>
  <c r="J471" i="5"/>
  <c r="J630" i="5"/>
  <c r="D630" i="5"/>
  <c r="G630" i="5" s="1"/>
  <c r="J722" i="5"/>
  <c r="D721" i="5"/>
  <c r="G721" i="5" s="1"/>
  <c r="D119" i="5"/>
  <c r="G119" i="5" s="1"/>
  <c r="D123" i="5"/>
  <c r="G123" i="5" s="1"/>
  <c r="D127" i="5"/>
  <c r="G127" i="5" s="1"/>
  <c r="D131" i="5"/>
  <c r="G131" i="5" s="1"/>
  <c r="D135" i="5"/>
  <c r="G135" i="5" s="1"/>
  <c r="D139" i="5"/>
  <c r="G139" i="5" s="1"/>
  <c r="D143" i="5"/>
  <c r="G143" i="5" s="1"/>
  <c r="D147" i="5"/>
  <c r="G147" i="5" s="1"/>
  <c r="D151" i="5"/>
  <c r="G151" i="5" s="1"/>
  <c r="D155" i="5"/>
  <c r="G155" i="5" s="1"/>
  <c r="D159" i="5"/>
  <c r="G159" i="5" s="1"/>
  <c r="D163" i="5"/>
  <c r="G163" i="5" s="1"/>
  <c r="D167" i="5"/>
  <c r="G167" i="5" s="1"/>
  <c r="D171" i="5"/>
  <c r="G171" i="5" s="1"/>
  <c r="D175" i="5"/>
  <c r="G175" i="5" s="1"/>
  <c r="D179" i="5"/>
  <c r="G179" i="5" s="1"/>
  <c r="D183" i="5"/>
  <c r="G183" i="5" s="1"/>
  <c r="D187" i="5"/>
  <c r="G187" i="5" s="1"/>
  <c r="D191" i="5"/>
  <c r="G191" i="5" s="1"/>
  <c r="D195" i="5"/>
  <c r="G195" i="5" s="1"/>
  <c r="D199" i="5"/>
  <c r="G199" i="5" s="1"/>
  <c r="D203" i="5"/>
  <c r="G203" i="5" s="1"/>
  <c r="D207" i="5"/>
  <c r="G207" i="5" s="1"/>
  <c r="D211" i="5"/>
  <c r="G211" i="5" s="1"/>
  <c r="J226" i="5"/>
  <c r="D225" i="5"/>
  <c r="G225" i="5" s="1"/>
  <c r="J242" i="5"/>
  <c r="D241" i="5"/>
  <c r="G241" i="5" s="1"/>
  <c r="J286" i="5"/>
  <c r="D285" i="5"/>
  <c r="G285" i="5" s="1"/>
  <c r="J302" i="5"/>
  <c r="D301" i="5"/>
  <c r="G301" i="5" s="1"/>
  <c r="J318" i="5"/>
  <c r="D317" i="5"/>
  <c r="G317" i="5" s="1"/>
  <c r="J334" i="5"/>
  <c r="D333" i="5"/>
  <c r="G333" i="5" s="1"/>
  <c r="J350" i="5"/>
  <c r="D349" i="5"/>
  <c r="G349" i="5" s="1"/>
  <c r="J366" i="5"/>
  <c r="D365" i="5"/>
  <c r="G365" i="5" s="1"/>
  <c r="J385" i="5"/>
  <c r="D384" i="5"/>
  <c r="G384" i="5" s="1"/>
  <c r="D395" i="5"/>
  <c r="G395" i="5" s="1"/>
  <c r="J395" i="5"/>
  <c r="J434" i="5"/>
  <c r="D433" i="5"/>
  <c r="G433" i="5" s="1"/>
  <c r="D455" i="5"/>
  <c r="G455" i="5" s="1"/>
  <c r="J455" i="5"/>
  <c r="D470" i="5"/>
  <c r="G470" i="5" s="1"/>
  <c r="J494" i="5"/>
  <c r="D493" i="5"/>
  <c r="G493" i="5" s="1"/>
  <c r="D629" i="5"/>
  <c r="G629" i="5" s="1"/>
  <c r="J215" i="5"/>
  <c r="J224" i="5"/>
  <c r="D223" i="5"/>
  <c r="G223" i="5" s="1"/>
  <c r="D232" i="5"/>
  <c r="G232" i="5" s="1"/>
  <c r="J240" i="5"/>
  <c r="D239" i="5"/>
  <c r="G239" i="5" s="1"/>
  <c r="D248" i="5"/>
  <c r="G248" i="5" s="1"/>
  <c r="J256" i="5"/>
  <c r="D255" i="5"/>
  <c r="G255" i="5" s="1"/>
  <c r="D256" i="5"/>
  <c r="G256" i="5" s="1"/>
  <c r="J264" i="5"/>
  <c r="D263" i="5"/>
  <c r="G263" i="5" s="1"/>
  <c r="D264" i="5"/>
  <c r="G264" i="5" s="1"/>
  <c r="J272" i="5"/>
  <c r="D271" i="5"/>
  <c r="G271" i="5" s="1"/>
  <c r="D272" i="5"/>
  <c r="G272" i="5" s="1"/>
  <c r="D282" i="5"/>
  <c r="G282" i="5" s="1"/>
  <c r="D298" i="5"/>
  <c r="G298" i="5" s="1"/>
  <c r="D314" i="5"/>
  <c r="G314" i="5" s="1"/>
  <c r="D330" i="5"/>
  <c r="G330" i="5" s="1"/>
  <c r="D346" i="5"/>
  <c r="G346" i="5" s="1"/>
  <c r="D362" i="5"/>
  <c r="G362" i="5" s="1"/>
  <c r="J390" i="5"/>
  <c r="D389" i="5"/>
  <c r="G389" i="5" s="1"/>
  <c r="D390" i="5"/>
  <c r="G390" i="5" s="1"/>
  <c r="J418" i="5"/>
  <c r="D417" i="5"/>
  <c r="G417" i="5" s="1"/>
  <c r="D439" i="5"/>
  <c r="G439" i="5" s="1"/>
  <c r="J439" i="5"/>
  <c r="D495" i="5"/>
  <c r="G495" i="5" s="1"/>
  <c r="J495" i="5"/>
  <c r="D494" i="5"/>
  <c r="G494" i="5" s="1"/>
  <c r="D70" i="5"/>
  <c r="G70" i="5" s="1"/>
  <c r="D74" i="5"/>
  <c r="G74" i="5" s="1"/>
  <c r="D78" i="5"/>
  <c r="G78" i="5" s="1"/>
  <c r="D82" i="5"/>
  <c r="G82" i="5" s="1"/>
  <c r="D86" i="5"/>
  <c r="G86" i="5" s="1"/>
  <c r="D90" i="5"/>
  <c r="G90" i="5" s="1"/>
  <c r="D94" i="5"/>
  <c r="G94" i="5" s="1"/>
  <c r="D98" i="5"/>
  <c r="G98" i="5" s="1"/>
  <c r="D102" i="5"/>
  <c r="G102" i="5" s="1"/>
  <c r="D106" i="5"/>
  <c r="G106" i="5" s="1"/>
  <c r="D110" i="5"/>
  <c r="G110" i="5" s="1"/>
  <c r="D114" i="5"/>
  <c r="G114" i="5" s="1"/>
  <c r="D118" i="5"/>
  <c r="G118" i="5" s="1"/>
  <c r="D122" i="5"/>
  <c r="G122" i="5" s="1"/>
  <c r="D126" i="5"/>
  <c r="G126" i="5" s="1"/>
  <c r="D130" i="5"/>
  <c r="G130" i="5" s="1"/>
  <c r="D134" i="5"/>
  <c r="G134" i="5" s="1"/>
  <c r="D138" i="5"/>
  <c r="G138" i="5" s="1"/>
  <c r="D142" i="5"/>
  <c r="G142" i="5" s="1"/>
  <c r="D146" i="5"/>
  <c r="G146" i="5" s="1"/>
  <c r="D150" i="5"/>
  <c r="G150" i="5" s="1"/>
  <c r="D154" i="5"/>
  <c r="G154" i="5" s="1"/>
  <c r="D158" i="5"/>
  <c r="G158" i="5" s="1"/>
  <c r="D162" i="5"/>
  <c r="G162" i="5" s="1"/>
  <c r="D166" i="5"/>
  <c r="G166" i="5" s="1"/>
  <c r="D170" i="5"/>
  <c r="G170" i="5" s="1"/>
  <c r="D174" i="5"/>
  <c r="G174" i="5" s="1"/>
  <c r="D178" i="5"/>
  <c r="G178" i="5" s="1"/>
  <c r="D182" i="5"/>
  <c r="G182" i="5" s="1"/>
  <c r="D186" i="5"/>
  <c r="G186" i="5" s="1"/>
  <c r="D190" i="5"/>
  <c r="G190" i="5" s="1"/>
  <c r="D194" i="5"/>
  <c r="G194" i="5" s="1"/>
  <c r="D198" i="5"/>
  <c r="G198" i="5" s="1"/>
  <c r="D202" i="5"/>
  <c r="G202" i="5" s="1"/>
  <c r="D206" i="5"/>
  <c r="G206" i="5" s="1"/>
  <c r="D210" i="5"/>
  <c r="G210" i="5" s="1"/>
  <c r="D217" i="5"/>
  <c r="G217" i="5" s="1"/>
  <c r="J220" i="5"/>
  <c r="D219" i="5"/>
  <c r="G219" i="5" s="1"/>
  <c r="J222" i="5"/>
  <c r="D221" i="5"/>
  <c r="G221" i="5" s="1"/>
  <c r="D230" i="5"/>
  <c r="G230" i="5" s="1"/>
  <c r="J238" i="5"/>
  <c r="D237" i="5"/>
  <c r="G237" i="5" s="1"/>
  <c r="D246" i="5"/>
  <c r="G246" i="5" s="1"/>
  <c r="J254" i="5"/>
  <c r="D253" i="5"/>
  <c r="G253" i="5" s="1"/>
  <c r="J290" i="5"/>
  <c r="D289" i="5"/>
  <c r="G289" i="5" s="1"/>
  <c r="J306" i="5"/>
  <c r="D305" i="5"/>
  <c r="G305" i="5" s="1"/>
  <c r="J322" i="5"/>
  <c r="D321" i="5"/>
  <c r="G321" i="5" s="1"/>
  <c r="J338" i="5"/>
  <c r="D337" i="5"/>
  <c r="G337" i="5" s="1"/>
  <c r="J354" i="5"/>
  <c r="D353" i="5"/>
  <c r="G353" i="5" s="1"/>
  <c r="J402" i="5"/>
  <c r="D401" i="5"/>
  <c r="G401" i="5" s="1"/>
  <c r="D423" i="5"/>
  <c r="G423" i="5" s="1"/>
  <c r="J423" i="5"/>
  <c r="D438" i="5"/>
  <c r="G438" i="5" s="1"/>
  <c r="J478" i="5"/>
  <c r="D477" i="5"/>
  <c r="G477" i="5" s="1"/>
  <c r="D712" i="5"/>
  <c r="G712" i="5" s="1"/>
  <c r="J713" i="5"/>
  <c r="J373" i="5"/>
  <c r="D372" i="5"/>
  <c r="G372" i="5" s="1"/>
  <c r="J378" i="5"/>
  <c r="D377" i="5"/>
  <c r="G377" i="5" s="1"/>
  <c r="J405" i="5"/>
  <c r="D404" i="5"/>
  <c r="G404" i="5" s="1"/>
  <c r="J414" i="5"/>
  <c r="D413" i="5"/>
  <c r="G413" i="5" s="1"/>
  <c r="J415" i="5"/>
  <c r="J421" i="5"/>
  <c r="D420" i="5"/>
  <c r="G420" i="5" s="1"/>
  <c r="J430" i="5"/>
  <c r="D429" i="5"/>
  <c r="G429" i="5" s="1"/>
  <c r="J431" i="5"/>
  <c r="J437" i="5"/>
  <c r="D436" i="5"/>
  <c r="G436" i="5" s="1"/>
  <c r="J446" i="5"/>
  <c r="D445" i="5"/>
  <c r="G445" i="5" s="1"/>
  <c r="J447" i="5"/>
  <c r="J453" i="5"/>
  <c r="D452" i="5"/>
  <c r="G452" i="5" s="1"/>
  <c r="J462" i="5"/>
  <c r="D461" i="5"/>
  <c r="G461" i="5" s="1"/>
  <c r="J463" i="5"/>
  <c r="J469" i="5"/>
  <c r="D468" i="5"/>
  <c r="G468" i="5" s="1"/>
  <c r="J475" i="5"/>
  <c r="J483" i="5"/>
  <c r="J491" i="5"/>
  <c r="J514" i="5"/>
  <c r="D514" i="5"/>
  <c r="G514" i="5" s="1"/>
  <c r="J550" i="5"/>
  <c r="D550" i="5"/>
  <c r="G550" i="5" s="1"/>
  <c r="J598" i="5"/>
  <c r="D598" i="5"/>
  <c r="G598" i="5" s="1"/>
  <c r="D719" i="5"/>
  <c r="G719" i="5" s="1"/>
  <c r="J719" i="5"/>
  <c r="J747" i="5"/>
  <c r="D747" i="5"/>
  <c r="G747" i="5" s="1"/>
  <c r="J905" i="5"/>
  <c r="D904" i="5"/>
  <c r="G904" i="5" s="1"/>
  <c r="D1060" i="5"/>
  <c r="G1060" i="5" s="1"/>
  <c r="J1061" i="5"/>
  <c r="J367" i="5"/>
  <c r="J393" i="5"/>
  <c r="D392" i="5"/>
  <c r="G392" i="5" s="1"/>
  <c r="J398" i="5"/>
  <c r="D397" i="5"/>
  <c r="G397" i="5" s="1"/>
  <c r="J399" i="5"/>
  <c r="D402" i="5"/>
  <c r="G402" i="5" s="1"/>
  <c r="D418" i="5"/>
  <c r="G418" i="5" s="1"/>
  <c r="D434" i="5"/>
  <c r="G434" i="5" s="1"/>
  <c r="D450" i="5"/>
  <c r="G450" i="5" s="1"/>
  <c r="D466" i="5"/>
  <c r="G466" i="5" s="1"/>
  <c r="J506" i="5"/>
  <c r="D506" i="5"/>
  <c r="G506" i="5" s="1"/>
  <c r="D513" i="5"/>
  <c r="G513" i="5" s="1"/>
  <c r="D549" i="5"/>
  <c r="G549" i="5" s="1"/>
  <c r="D597" i="5"/>
  <c r="G597" i="5" s="1"/>
  <c r="J646" i="5"/>
  <c r="D646" i="5"/>
  <c r="G646" i="5" s="1"/>
  <c r="D718" i="5"/>
  <c r="G718" i="5" s="1"/>
  <c r="D746" i="5"/>
  <c r="G746" i="5" s="1"/>
  <c r="D280" i="5"/>
  <c r="G280" i="5" s="1"/>
  <c r="D284" i="5"/>
  <c r="G284" i="5" s="1"/>
  <c r="D288" i="5"/>
  <c r="G288" i="5" s="1"/>
  <c r="D292" i="5"/>
  <c r="G292" i="5" s="1"/>
  <c r="D296" i="5"/>
  <c r="G296" i="5" s="1"/>
  <c r="D300" i="5"/>
  <c r="G300" i="5" s="1"/>
  <c r="D304" i="5"/>
  <c r="G304" i="5" s="1"/>
  <c r="D308" i="5"/>
  <c r="G308" i="5" s="1"/>
  <c r="D312" i="5"/>
  <c r="G312" i="5" s="1"/>
  <c r="D316" i="5"/>
  <c r="G316" i="5" s="1"/>
  <c r="D320" i="5"/>
  <c r="G320" i="5" s="1"/>
  <c r="D324" i="5"/>
  <c r="G324" i="5" s="1"/>
  <c r="D328" i="5"/>
  <c r="G328" i="5" s="1"/>
  <c r="D332" i="5"/>
  <c r="G332" i="5" s="1"/>
  <c r="D336" i="5"/>
  <c r="G336" i="5" s="1"/>
  <c r="D340" i="5"/>
  <c r="G340" i="5" s="1"/>
  <c r="D344" i="5"/>
  <c r="G344" i="5" s="1"/>
  <c r="D348" i="5"/>
  <c r="G348" i="5" s="1"/>
  <c r="D352" i="5"/>
  <c r="G352" i="5" s="1"/>
  <c r="D356" i="5"/>
  <c r="G356" i="5" s="1"/>
  <c r="D360" i="5"/>
  <c r="G360" i="5" s="1"/>
  <c r="D364" i="5"/>
  <c r="G364" i="5" s="1"/>
  <c r="J381" i="5"/>
  <c r="D380" i="5"/>
  <c r="G380" i="5" s="1"/>
  <c r="J386" i="5"/>
  <c r="D385" i="5"/>
  <c r="G385" i="5" s="1"/>
  <c r="J410" i="5"/>
  <c r="D409" i="5"/>
  <c r="G409" i="5" s="1"/>
  <c r="J417" i="5"/>
  <c r="D416" i="5"/>
  <c r="G416" i="5" s="1"/>
  <c r="J426" i="5"/>
  <c r="D425" i="5"/>
  <c r="G425" i="5" s="1"/>
  <c r="J433" i="5"/>
  <c r="D432" i="5"/>
  <c r="G432" i="5" s="1"/>
  <c r="J442" i="5"/>
  <c r="D441" i="5"/>
  <c r="G441" i="5" s="1"/>
  <c r="J449" i="5"/>
  <c r="D448" i="5"/>
  <c r="G448" i="5" s="1"/>
  <c r="J458" i="5"/>
  <c r="D457" i="5"/>
  <c r="G457" i="5" s="1"/>
  <c r="J465" i="5"/>
  <c r="D464" i="5"/>
  <c r="G464" i="5" s="1"/>
  <c r="J474" i="5"/>
  <c r="D473" i="5"/>
  <c r="G473" i="5" s="1"/>
  <c r="J482" i="5"/>
  <c r="D481" i="5"/>
  <c r="G481" i="5" s="1"/>
  <c r="J490" i="5"/>
  <c r="D489" i="5"/>
  <c r="G489" i="5" s="1"/>
  <c r="J498" i="5"/>
  <c r="D497" i="5"/>
  <c r="G497" i="5" s="1"/>
  <c r="J369" i="5"/>
  <c r="D368" i="5"/>
  <c r="G368" i="5" s="1"/>
  <c r="J374" i="5"/>
  <c r="D373" i="5"/>
  <c r="G373" i="5" s="1"/>
  <c r="J401" i="5"/>
  <c r="D400" i="5"/>
  <c r="G400" i="5" s="1"/>
  <c r="J499" i="5"/>
  <c r="D499" i="5"/>
  <c r="G499" i="5" s="1"/>
  <c r="J566" i="5"/>
  <c r="D566" i="5"/>
  <c r="G566" i="5" s="1"/>
  <c r="J614" i="5"/>
  <c r="D614" i="5"/>
  <c r="G614" i="5" s="1"/>
  <c r="D715" i="5"/>
  <c r="G715" i="5" s="1"/>
  <c r="J716" i="5"/>
  <c r="D716" i="5"/>
  <c r="G716" i="5" s="1"/>
  <c r="D279" i="5"/>
  <c r="G279" i="5" s="1"/>
  <c r="D283" i="5"/>
  <c r="G283" i="5" s="1"/>
  <c r="D287" i="5"/>
  <c r="G287" i="5" s="1"/>
  <c r="D291" i="5"/>
  <c r="G291" i="5" s="1"/>
  <c r="D295" i="5"/>
  <c r="G295" i="5" s="1"/>
  <c r="D299" i="5"/>
  <c r="G299" i="5" s="1"/>
  <c r="D303" i="5"/>
  <c r="G303" i="5" s="1"/>
  <c r="D307" i="5"/>
  <c r="G307" i="5" s="1"/>
  <c r="D311" i="5"/>
  <c r="G311" i="5" s="1"/>
  <c r="D315" i="5"/>
  <c r="G315" i="5" s="1"/>
  <c r="D319" i="5"/>
  <c r="G319" i="5" s="1"/>
  <c r="D323" i="5"/>
  <c r="G323" i="5" s="1"/>
  <c r="D327" i="5"/>
  <c r="G327" i="5" s="1"/>
  <c r="D331" i="5"/>
  <c r="G331" i="5" s="1"/>
  <c r="D335" i="5"/>
  <c r="G335" i="5" s="1"/>
  <c r="D339" i="5"/>
  <c r="G339" i="5" s="1"/>
  <c r="D343" i="5"/>
  <c r="G343" i="5" s="1"/>
  <c r="D347" i="5"/>
  <c r="G347" i="5" s="1"/>
  <c r="D351" i="5"/>
  <c r="G351" i="5" s="1"/>
  <c r="D355" i="5"/>
  <c r="G355" i="5" s="1"/>
  <c r="D359" i="5"/>
  <c r="G359" i="5" s="1"/>
  <c r="D363" i="5"/>
  <c r="G363" i="5" s="1"/>
  <c r="J389" i="5"/>
  <c r="D388" i="5"/>
  <c r="G388" i="5" s="1"/>
  <c r="J394" i="5"/>
  <c r="D393" i="5"/>
  <c r="G393" i="5" s="1"/>
  <c r="D398" i="5"/>
  <c r="G398" i="5" s="1"/>
  <c r="J406" i="5"/>
  <c r="D405" i="5"/>
  <c r="G405" i="5" s="1"/>
  <c r="J413" i="5"/>
  <c r="D412" i="5"/>
  <c r="G412" i="5" s="1"/>
  <c r="J422" i="5"/>
  <c r="D421" i="5"/>
  <c r="G421" i="5" s="1"/>
  <c r="J429" i="5"/>
  <c r="D428" i="5"/>
  <c r="G428" i="5" s="1"/>
  <c r="J438" i="5"/>
  <c r="D437" i="5"/>
  <c r="G437" i="5" s="1"/>
  <c r="J445" i="5"/>
  <c r="D444" i="5"/>
  <c r="G444" i="5" s="1"/>
  <c r="J454" i="5"/>
  <c r="D453" i="5"/>
  <c r="G453" i="5" s="1"/>
  <c r="J461" i="5"/>
  <c r="D460" i="5"/>
  <c r="G460" i="5" s="1"/>
  <c r="J470" i="5"/>
  <c r="D469" i="5"/>
  <c r="G469" i="5" s="1"/>
  <c r="D474" i="5"/>
  <c r="G474" i="5" s="1"/>
  <c r="D482" i="5"/>
  <c r="G482" i="5" s="1"/>
  <c r="D490" i="5"/>
  <c r="G490" i="5" s="1"/>
  <c r="D498" i="5"/>
  <c r="G498" i="5" s="1"/>
  <c r="D565" i="5"/>
  <c r="G565" i="5" s="1"/>
  <c r="D613" i="5"/>
  <c r="G613" i="5" s="1"/>
  <c r="J662" i="5"/>
  <c r="D662" i="5"/>
  <c r="G662" i="5" s="1"/>
  <c r="D736" i="5"/>
  <c r="G736" i="5" s="1"/>
  <c r="J736" i="5"/>
  <c r="J377" i="5"/>
  <c r="D376" i="5"/>
  <c r="G376" i="5" s="1"/>
  <c r="J382" i="5"/>
  <c r="D381" i="5"/>
  <c r="G381" i="5" s="1"/>
  <c r="D410" i="5"/>
  <c r="G410" i="5" s="1"/>
  <c r="D426" i="5"/>
  <c r="G426" i="5" s="1"/>
  <c r="D442" i="5"/>
  <c r="G442" i="5" s="1"/>
  <c r="D458" i="5"/>
  <c r="G458" i="5" s="1"/>
  <c r="J534" i="5"/>
  <c r="D534" i="5"/>
  <c r="G534" i="5" s="1"/>
  <c r="J582" i="5"/>
  <c r="D582" i="5"/>
  <c r="G582" i="5" s="1"/>
  <c r="D661" i="5"/>
  <c r="G661" i="5" s="1"/>
  <c r="D735" i="5"/>
  <c r="G735" i="5" s="1"/>
  <c r="J913" i="5"/>
  <c r="D912" i="5"/>
  <c r="G912" i="5" s="1"/>
  <c r="J526" i="5"/>
  <c r="J574" i="5"/>
  <c r="J714" i="5"/>
  <c r="D713" i="5"/>
  <c r="G713" i="5" s="1"/>
  <c r="D714" i="5"/>
  <c r="G714" i="5" s="1"/>
  <c r="D722" i="5"/>
  <c r="G722" i="5" s="1"/>
  <c r="J734" i="5"/>
  <c r="D733" i="5"/>
  <c r="G733" i="5" s="1"/>
  <c r="D734" i="5"/>
  <c r="G734" i="5" s="1"/>
  <c r="J751" i="5"/>
  <c r="D751" i="5"/>
  <c r="G751" i="5" s="1"/>
  <c r="D472" i="5"/>
  <c r="G472" i="5" s="1"/>
  <c r="D476" i="5"/>
  <c r="G476" i="5" s="1"/>
  <c r="D480" i="5"/>
  <c r="G480" i="5" s="1"/>
  <c r="D484" i="5"/>
  <c r="G484" i="5" s="1"/>
  <c r="D488" i="5"/>
  <c r="G488" i="5" s="1"/>
  <c r="D492" i="5"/>
  <c r="G492" i="5" s="1"/>
  <c r="D496" i="5"/>
  <c r="G496" i="5" s="1"/>
  <c r="D501" i="5"/>
  <c r="G501" i="5" s="1"/>
  <c r="D509" i="5"/>
  <c r="G509" i="5" s="1"/>
  <c r="D517" i="5"/>
  <c r="G517" i="5" s="1"/>
  <c r="D731" i="5"/>
  <c r="G731" i="5" s="1"/>
  <c r="D750" i="5"/>
  <c r="G750" i="5" s="1"/>
  <c r="J836" i="5"/>
  <c r="D835" i="5"/>
  <c r="G835" i="5" s="1"/>
  <c r="J762" i="5"/>
  <c r="D761" i="5"/>
  <c r="G761" i="5" s="1"/>
  <c r="D762" i="5"/>
  <c r="G762" i="5" s="1"/>
  <c r="J832" i="5"/>
  <c r="D831" i="5"/>
  <c r="G831" i="5" s="1"/>
  <c r="J937" i="5"/>
  <c r="D936" i="5"/>
  <c r="G936" i="5" s="1"/>
  <c r="D367" i="5"/>
  <c r="G367" i="5" s="1"/>
  <c r="D371" i="5"/>
  <c r="G371" i="5" s="1"/>
  <c r="D375" i="5"/>
  <c r="G375" i="5" s="1"/>
  <c r="D379" i="5"/>
  <c r="G379" i="5" s="1"/>
  <c r="D383" i="5"/>
  <c r="G383" i="5" s="1"/>
  <c r="D387" i="5"/>
  <c r="G387" i="5" s="1"/>
  <c r="D391" i="5"/>
  <c r="G391" i="5" s="1"/>
  <c r="J731" i="5"/>
  <c r="J828" i="5"/>
  <c r="D827" i="5"/>
  <c r="G827" i="5" s="1"/>
  <c r="D836" i="5"/>
  <c r="G836" i="5" s="1"/>
  <c r="J723" i="5"/>
  <c r="J726" i="5"/>
  <c r="D725" i="5"/>
  <c r="G725" i="5" s="1"/>
  <c r="J738" i="5"/>
  <c r="D737" i="5"/>
  <c r="G737" i="5" s="1"/>
  <c r="J824" i="5"/>
  <c r="D823" i="5"/>
  <c r="G823" i="5" s="1"/>
  <c r="D832" i="5"/>
  <c r="G832" i="5" s="1"/>
  <c r="J948" i="5"/>
  <c r="D947" i="5"/>
  <c r="G947" i="5" s="1"/>
  <c r="D500" i="5"/>
  <c r="G500" i="5" s="1"/>
  <c r="D504" i="5"/>
  <c r="G504" i="5" s="1"/>
  <c r="D508" i="5"/>
  <c r="G508" i="5" s="1"/>
  <c r="D512" i="5"/>
  <c r="G512" i="5" s="1"/>
  <c r="D516" i="5"/>
  <c r="G516" i="5" s="1"/>
  <c r="D520" i="5"/>
  <c r="G520" i="5" s="1"/>
  <c r="J742" i="5"/>
  <c r="D741" i="5"/>
  <c r="G741" i="5" s="1"/>
  <c r="J758" i="5"/>
  <c r="D757" i="5"/>
  <c r="G757" i="5" s="1"/>
  <c r="J766" i="5"/>
  <c r="D765" i="5"/>
  <c r="G765" i="5" s="1"/>
  <c r="J820" i="5"/>
  <c r="D819" i="5"/>
  <c r="G819" i="5" s="1"/>
  <c r="D828" i="5"/>
  <c r="G828" i="5" s="1"/>
  <c r="J718" i="5"/>
  <c r="D717" i="5"/>
  <c r="G717" i="5" s="1"/>
  <c r="J739" i="5"/>
  <c r="J746" i="5"/>
  <c r="D745" i="5"/>
  <c r="G745" i="5" s="1"/>
  <c r="J754" i="5"/>
  <c r="D753" i="5"/>
  <c r="G753" i="5" s="1"/>
  <c r="J816" i="5"/>
  <c r="D815" i="5"/>
  <c r="G815" i="5" s="1"/>
  <c r="D824" i="5"/>
  <c r="G824" i="5" s="1"/>
  <c r="D948" i="5"/>
  <c r="G948" i="5" s="1"/>
  <c r="D503" i="5"/>
  <c r="G503" i="5" s="1"/>
  <c r="D507" i="5"/>
  <c r="G507" i="5" s="1"/>
  <c r="D511" i="5"/>
  <c r="G511" i="5" s="1"/>
  <c r="D515" i="5"/>
  <c r="G515" i="5" s="1"/>
  <c r="D519" i="5"/>
  <c r="G519" i="5" s="1"/>
  <c r="D523" i="5"/>
  <c r="G523" i="5" s="1"/>
  <c r="D527" i="5"/>
  <c r="G527" i="5" s="1"/>
  <c r="D531" i="5"/>
  <c r="G531" i="5" s="1"/>
  <c r="D535" i="5"/>
  <c r="G535" i="5" s="1"/>
  <c r="D539" i="5"/>
  <c r="G539" i="5" s="1"/>
  <c r="D543" i="5"/>
  <c r="G543" i="5" s="1"/>
  <c r="D547" i="5"/>
  <c r="G547" i="5" s="1"/>
  <c r="D551" i="5"/>
  <c r="G551" i="5" s="1"/>
  <c r="D555" i="5"/>
  <c r="G555" i="5" s="1"/>
  <c r="D559" i="5"/>
  <c r="G559" i="5" s="1"/>
  <c r="D563" i="5"/>
  <c r="G563" i="5" s="1"/>
  <c r="D567" i="5"/>
  <c r="G567" i="5" s="1"/>
  <c r="D571" i="5"/>
  <c r="G571" i="5" s="1"/>
  <c r="D575" i="5"/>
  <c r="G575" i="5" s="1"/>
  <c r="D579" i="5"/>
  <c r="G579" i="5" s="1"/>
  <c r="D583" i="5"/>
  <c r="G583" i="5" s="1"/>
  <c r="D587" i="5"/>
  <c r="G587" i="5" s="1"/>
  <c r="D591" i="5"/>
  <c r="G591" i="5" s="1"/>
  <c r="D595" i="5"/>
  <c r="G595" i="5" s="1"/>
  <c r="D599" i="5"/>
  <c r="G599" i="5" s="1"/>
  <c r="D603" i="5"/>
  <c r="G603" i="5" s="1"/>
  <c r="D607" i="5"/>
  <c r="G607" i="5" s="1"/>
  <c r="D611" i="5"/>
  <c r="G611" i="5" s="1"/>
  <c r="D615" i="5"/>
  <c r="G615" i="5" s="1"/>
  <c r="D619" i="5"/>
  <c r="G619" i="5" s="1"/>
  <c r="D623" i="5"/>
  <c r="G623" i="5" s="1"/>
  <c r="D627" i="5"/>
  <c r="G627" i="5" s="1"/>
  <c r="D631" i="5"/>
  <c r="G631" i="5" s="1"/>
  <c r="D635" i="5"/>
  <c r="G635" i="5" s="1"/>
  <c r="D639" i="5"/>
  <c r="G639" i="5" s="1"/>
  <c r="D643" i="5"/>
  <c r="G643" i="5" s="1"/>
  <c r="D647" i="5"/>
  <c r="G647" i="5" s="1"/>
  <c r="D651" i="5"/>
  <c r="G651" i="5" s="1"/>
  <c r="D655" i="5"/>
  <c r="G655" i="5" s="1"/>
  <c r="D659" i="5"/>
  <c r="G659" i="5" s="1"/>
  <c r="J730" i="5"/>
  <c r="D729" i="5"/>
  <c r="G729" i="5" s="1"/>
  <c r="J732" i="5"/>
  <c r="J750" i="5"/>
  <c r="D749" i="5"/>
  <c r="G749" i="5" s="1"/>
  <c r="J812" i="5"/>
  <c r="D811" i="5"/>
  <c r="G811" i="5" s="1"/>
  <c r="D820" i="5"/>
  <c r="G820" i="5" s="1"/>
  <c r="J912" i="5"/>
  <c r="D911" i="5"/>
  <c r="G911" i="5" s="1"/>
  <c r="J920" i="5"/>
  <c r="D919" i="5"/>
  <c r="G919" i="5" s="1"/>
  <c r="D920" i="5"/>
  <c r="G920" i="5" s="1"/>
  <c r="D758" i="5"/>
  <c r="G758" i="5" s="1"/>
  <c r="D766" i="5"/>
  <c r="G766" i="5" s="1"/>
  <c r="J808" i="5"/>
  <c r="D807" i="5"/>
  <c r="G807" i="5" s="1"/>
  <c r="D816" i="5"/>
  <c r="G816" i="5" s="1"/>
  <c r="J940" i="5"/>
  <c r="D939" i="5"/>
  <c r="G939" i="5" s="1"/>
  <c r="J837" i="5"/>
  <c r="J852" i="5"/>
  <c r="D851" i="5"/>
  <c r="G851" i="5" s="1"/>
  <c r="J853" i="5"/>
  <c r="J868" i="5"/>
  <c r="D867" i="5"/>
  <c r="G867" i="5" s="1"/>
  <c r="J869" i="5"/>
  <c r="J884" i="5"/>
  <c r="D883" i="5"/>
  <c r="G883" i="5" s="1"/>
  <c r="J885" i="5"/>
  <c r="J900" i="5"/>
  <c r="D899" i="5"/>
  <c r="G899" i="5" s="1"/>
  <c r="J932" i="5"/>
  <c r="D931" i="5"/>
  <c r="G931" i="5" s="1"/>
  <c r="J966" i="5"/>
  <c r="D965" i="5"/>
  <c r="G965" i="5" s="1"/>
  <c r="D966" i="5"/>
  <c r="G966" i="5" s="1"/>
  <c r="J1006" i="5"/>
  <c r="D1005" i="5"/>
  <c r="G1005" i="5" s="1"/>
  <c r="D1006" i="5"/>
  <c r="G1006" i="5" s="1"/>
  <c r="J1174" i="5"/>
  <c r="D1173" i="5"/>
  <c r="G1173" i="5" s="1"/>
  <c r="J848" i="5"/>
  <c r="D847" i="5"/>
  <c r="G847" i="5" s="1"/>
  <c r="J864" i="5"/>
  <c r="D863" i="5"/>
  <c r="G863" i="5" s="1"/>
  <c r="J880" i="5"/>
  <c r="D879" i="5"/>
  <c r="G879" i="5" s="1"/>
  <c r="J896" i="5"/>
  <c r="D895" i="5"/>
  <c r="G895" i="5" s="1"/>
  <c r="J908" i="5"/>
  <c r="D907" i="5"/>
  <c r="G907" i="5" s="1"/>
  <c r="J952" i="5"/>
  <c r="D951" i="5"/>
  <c r="G951" i="5" s="1"/>
  <c r="J990" i="5"/>
  <c r="D989" i="5"/>
  <c r="G989" i="5" s="1"/>
  <c r="D990" i="5"/>
  <c r="G990" i="5" s="1"/>
  <c r="D769" i="5"/>
  <c r="G769" i="5" s="1"/>
  <c r="D773" i="5"/>
  <c r="G773" i="5" s="1"/>
  <c r="D777" i="5"/>
  <c r="G777" i="5" s="1"/>
  <c r="D781" i="5"/>
  <c r="G781" i="5" s="1"/>
  <c r="D785" i="5"/>
  <c r="G785" i="5" s="1"/>
  <c r="D789" i="5"/>
  <c r="G789" i="5" s="1"/>
  <c r="D793" i="5"/>
  <c r="G793" i="5" s="1"/>
  <c r="D797" i="5"/>
  <c r="G797" i="5" s="1"/>
  <c r="D801" i="5"/>
  <c r="G801" i="5" s="1"/>
  <c r="J928" i="5"/>
  <c r="D927" i="5"/>
  <c r="G927" i="5" s="1"/>
  <c r="J958" i="5"/>
  <c r="D957" i="5"/>
  <c r="G957" i="5" s="1"/>
  <c r="D958" i="5"/>
  <c r="G958" i="5" s="1"/>
  <c r="J844" i="5"/>
  <c r="D843" i="5"/>
  <c r="G843" i="5" s="1"/>
  <c r="J860" i="5"/>
  <c r="D859" i="5"/>
  <c r="G859" i="5" s="1"/>
  <c r="J876" i="5"/>
  <c r="D875" i="5"/>
  <c r="G875" i="5" s="1"/>
  <c r="J892" i="5"/>
  <c r="D891" i="5"/>
  <c r="G891" i="5" s="1"/>
  <c r="J916" i="5"/>
  <c r="D915" i="5"/>
  <c r="G915" i="5" s="1"/>
  <c r="J944" i="5"/>
  <c r="D943" i="5"/>
  <c r="G943" i="5" s="1"/>
  <c r="D952" i="5"/>
  <c r="G952" i="5" s="1"/>
  <c r="D760" i="5"/>
  <c r="G760" i="5" s="1"/>
  <c r="D764" i="5"/>
  <c r="G764" i="5" s="1"/>
  <c r="D768" i="5"/>
  <c r="G768" i="5" s="1"/>
  <c r="D772" i="5"/>
  <c r="G772" i="5" s="1"/>
  <c r="D776" i="5"/>
  <c r="G776" i="5" s="1"/>
  <c r="D780" i="5"/>
  <c r="G780" i="5" s="1"/>
  <c r="D784" i="5"/>
  <c r="G784" i="5" s="1"/>
  <c r="D848" i="5"/>
  <c r="G848" i="5" s="1"/>
  <c r="D864" i="5"/>
  <c r="G864" i="5" s="1"/>
  <c r="D880" i="5"/>
  <c r="G880" i="5" s="1"/>
  <c r="D896" i="5"/>
  <c r="G896" i="5" s="1"/>
  <c r="J904" i="5"/>
  <c r="D903" i="5"/>
  <c r="G903" i="5" s="1"/>
  <c r="J936" i="5"/>
  <c r="D935" i="5"/>
  <c r="G935" i="5" s="1"/>
  <c r="J974" i="5"/>
  <c r="D973" i="5"/>
  <c r="G973" i="5" s="1"/>
  <c r="D974" i="5"/>
  <c r="G974" i="5" s="1"/>
  <c r="J1030" i="5"/>
  <c r="D1029" i="5"/>
  <c r="G1029" i="5" s="1"/>
  <c r="D1030" i="5"/>
  <c r="G1030" i="5" s="1"/>
  <c r="J804" i="5"/>
  <c r="D803" i="5"/>
  <c r="G803" i="5" s="1"/>
  <c r="J840" i="5"/>
  <c r="D839" i="5"/>
  <c r="G839" i="5" s="1"/>
  <c r="J856" i="5"/>
  <c r="D855" i="5"/>
  <c r="G855" i="5" s="1"/>
  <c r="J872" i="5"/>
  <c r="D871" i="5"/>
  <c r="G871" i="5" s="1"/>
  <c r="J888" i="5"/>
  <c r="D887" i="5"/>
  <c r="G887" i="5" s="1"/>
  <c r="J924" i="5"/>
  <c r="D923" i="5"/>
  <c r="G923" i="5" s="1"/>
  <c r="J962" i="5"/>
  <c r="D961" i="5"/>
  <c r="G961" i="5" s="1"/>
  <c r="J986" i="5"/>
  <c r="D985" i="5"/>
  <c r="G985" i="5" s="1"/>
  <c r="J1002" i="5"/>
  <c r="D1001" i="5"/>
  <c r="G1001" i="5" s="1"/>
  <c r="J1018" i="5"/>
  <c r="D1017" i="5"/>
  <c r="G1017" i="5" s="1"/>
  <c r="J1038" i="5"/>
  <c r="D1037" i="5"/>
  <c r="G1037" i="5" s="1"/>
  <c r="D1052" i="5"/>
  <c r="G1052" i="5" s="1"/>
  <c r="J1053" i="5"/>
  <c r="J1026" i="5"/>
  <c r="D1025" i="5"/>
  <c r="G1025" i="5" s="1"/>
  <c r="D938" i="5"/>
  <c r="G938" i="5" s="1"/>
  <c r="D942" i="5"/>
  <c r="G942" i="5" s="1"/>
  <c r="D946" i="5"/>
  <c r="G946" i="5" s="1"/>
  <c r="D950" i="5"/>
  <c r="G950" i="5" s="1"/>
  <c r="J970" i="5"/>
  <c r="D969" i="5"/>
  <c r="G969" i="5" s="1"/>
  <c r="J982" i="5"/>
  <c r="D981" i="5"/>
  <c r="G981" i="5" s="1"/>
  <c r="J998" i="5"/>
  <c r="D997" i="5"/>
  <c r="G997" i="5" s="1"/>
  <c r="J1014" i="5"/>
  <c r="D1013" i="5"/>
  <c r="G1013" i="5" s="1"/>
  <c r="J1095" i="5"/>
  <c r="J1157" i="5"/>
  <c r="D1156" i="5"/>
  <c r="G1156" i="5" s="1"/>
  <c r="D962" i="5"/>
  <c r="G962" i="5" s="1"/>
  <c r="D1018" i="5"/>
  <c r="G1018" i="5" s="1"/>
  <c r="J1034" i="5"/>
  <c r="D1033" i="5"/>
  <c r="G1033" i="5" s="1"/>
  <c r="D1038" i="5"/>
  <c r="G1038" i="5" s="1"/>
  <c r="J1049" i="5"/>
  <c r="D1048" i="5"/>
  <c r="G1048" i="5" s="1"/>
  <c r="D1049" i="5"/>
  <c r="G1049" i="5" s="1"/>
  <c r="D805" i="5"/>
  <c r="G805" i="5" s="1"/>
  <c r="D809" i="5"/>
  <c r="G809" i="5" s="1"/>
  <c r="D813" i="5"/>
  <c r="G813" i="5" s="1"/>
  <c r="D817" i="5"/>
  <c r="G817" i="5" s="1"/>
  <c r="D821" i="5"/>
  <c r="G821" i="5" s="1"/>
  <c r="D825" i="5"/>
  <c r="G825" i="5" s="1"/>
  <c r="D829" i="5"/>
  <c r="G829" i="5" s="1"/>
  <c r="D833" i="5"/>
  <c r="G833" i="5" s="1"/>
  <c r="D837" i="5"/>
  <c r="G837" i="5" s="1"/>
  <c r="D841" i="5"/>
  <c r="G841" i="5" s="1"/>
  <c r="D845" i="5"/>
  <c r="G845" i="5" s="1"/>
  <c r="D849" i="5"/>
  <c r="G849" i="5" s="1"/>
  <c r="D853" i="5"/>
  <c r="G853" i="5" s="1"/>
  <c r="D857" i="5"/>
  <c r="G857" i="5" s="1"/>
  <c r="D861" i="5"/>
  <c r="G861" i="5" s="1"/>
  <c r="D865" i="5"/>
  <c r="G865" i="5" s="1"/>
  <c r="D869" i="5"/>
  <c r="G869" i="5" s="1"/>
  <c r="D873" i="5"/>
  <c r="G873" i="5" s="1"/>
  <c r="D877" i="5"/>
  <c r="G877" i="5" s="1"/>
  <c r="D881" i="5"/>
  <c r="G881" i="5" s="1"/>
  <c r="D885" i="5"/>
  <c r="G885" i="5" s="1"/>
  <c r="D889" i="5"/>
  <c r="G889" i="5" s="1"/>
  <c r="D893" i="5"/>
  <c r="G893" i="5" s="1"/>
  <c r="D897" i="5"/>
  <c r="G897" i="5" s="1"/>
  <c r="D901" i="5"/>
  <c r="G901" i="5" s="1"/>
  <c r="D905" i="5"/>
  <c r="G905" i="5" s="1"/>
  <c r="D909" i="5"/>
  <c r="G909" i="5" s="1"/>
  <c r="D913" i="5"/>
  <c r="G913" i="5" s="1"/>
  <c r="D917" i="5"/>
  <c r="G917" i="5" s="1"/>
  <c r="D921" i="5"/>
  <c r="G921" i="5" s="1"/>
  <c r="D925" i="5"/>
  <c r="G925" i="5" s="1"/>
  <c r="D929" i="5"/>
  <c r="G929" i="5" s="1"/>
  <c r="D933" i="5"/>
  <c r="G933" i="5" s="1"/>
  <c r="D937" i="5"/>
  <c r="G937" i="5" s="1"/>
  <c r="D941" i="5"/>
  <c r="G941" i="5" s="1"/>
  <c r="D945" i="5"/>
  <c r="G945" i="5" s="1"/>
  <c r="D949" i="5"/>
  <c r="G949" i="5" s="1"/>
  <c r="D953" i="5"/>
  <c r="G953" i="5" s="1"/>
  <c r="J978" i="5"/>
  <c r="D977" i="5"/>
  <c r="G977" i="5" s="1"/>
  <c r="D986" i="5"/>
  <c r="G986" i="5" s="1"/>
  <c r="J994" i="5"/>
  <c r="D993" i="5"/>
  <c r="G993" i="5" s="1"/>
  <c r="D1002" i="5"/>
  <c r="G1002" i="5" s="1"/>
  <c r="J1010" i="5"/>
  <c r="D1009" i="5"/>
  <c r="G1009" i="5" s="1"/>
  <c r="J1022" i="5"/>
  <c r="D1021" i="5"/>
  <c r="G1021" i="5" s="1"/>
  <c r="D1026" i="5"/>
  <c r="G1026" i="5" s="1"/>
  <c r="J1211" i="5"/>
  <c r="D1210" i="5"/>
  <c r="G1210" i="5" s="1"/>
  <c r="J1045" i="5"/>
  <c r="D1044" i="5"/>
  <c r="G1044" i="5" s="1"/>
  <c r="D1053" i="5"/>
  <c r="G1053" i="5" s="1"/>
  <c r="D1157" i="5"/>
  <c r="G1157" i="5" s="1"/>
  <c r="D1174" i="5"/>
  <c r="G1174" i="5" s="1"/>
  <c r="J1207" i="5"/>
  <c r="D1206" i="5"/>
  <c r="G1206" i="5" s="1"/>
  <c r="D1041" i="5"/>
  <c r="G1041" i="5" s="1"/>
  <c r="J1051" i="5"/>
  <c r="D1050" i="5"/>
  <c r="G1050" i="5" s="1"/>
  <c r="D1051" i="5"/>
  <c r="G1051" i="5" s="1"/>
  <c r="J1195" i="5"/>
  <c r="D1194" i="5"/>
  <c r="G1194" i="5" s="1"/>
  <c r="J1044" i="5"/>
  <c r="D1061" i="5"/>
  <c r="G1061" i="5" s="1"/>
  <c r="J1078" i="5"/>
  <c r="D1077" i="5"/>
  <c r="G1077" i="5" s="1"/>
  <c r="J1110" i="5"/>
  <c r="D1109" i="5"/>
  <c r="G1109" i="5" s="1"/>
  <c r="J1189" i="5"/>
  <c r="D1188" i="5"/>
  <c r="G1188" i="5" s="1"/>
  <c r="J1215" i="5"/>
  <c r="D1214" i="5"/>
  <c r="G1214" i="5" s="1"/>
  <c r="D1020" i="5"/>
  <c r="G1020" i="5" s="1"/>
  <c r="D1059" i="5"/>
  <c r="G1059" i="5" s="1"/>
  <c r="J1059" i="5"/>
  <c r="D1058" i="5"/>
  <c r="G1058" i="5" s="1"/>
  <c r="D1078" i="5"/>
  <c r="G1078" i="5" s="1"/>
  <c r="J1093" i="5"/>
  <c r="D1092" i="5"/>
  <c r="G1092" i="5" s="1"/>
  <c r="D1110" i="5"/>
  <c r="G1110" i="5" s="1"/>
  <c r="J1159" i="5"/>
  <c r="D1189" i="5"/>
  <c r="G1189" i="5" s="1"/>
  <c r="J1203" i="5"/>
  <c r="D1202" i="5"/>
  <c r="G1202" i="5" s="1"/>
  <c r="D1045" i="5"/>
  <c r="G1045" i="5" s="1"/>
  <c r="D1093" i="5"/>
  <c r="G1093" i="5" s="1"/>
  <c r="J1125" i="5"/>
  <c r="D1124" i="5"/>
  <c r="G1124" i="5" s="1"/>
  <c r="J1142" i="5"/>
  <c r="D1141" i="5"/>
  <c r="G1141" i="5" s="1"/>
  <c r="J1191" i="5"/>
  <c r="D1190" i="5"/>
  <c r="G1190" i="5" s="1"/>
  <c r="J1199" i="5"/>
  <c r="D1198" i="5"/>
  <c r="G1198" i="5" s="1"/>
  <c r="J1062" i="5"/>
  <c r="J1075" i="5"/>
  <c r="J1107" i="5"/>
  <c r="J1139" i="5"/>
  <c r="J1171" i="5"/>
  <c r="J1065" i="5"/>
  <c r="J1087" i="5"/>
  <c r="J1119" i="5"/>
  <c r="J1151" i="5"/>
  <c r="J1183" i="5"/>
  <c r="J1193" i="5"/>
  <c r="D1192" i="5"/>
  <c r="G1192" i="5" s="1"/>
  <c r="J1197" i="5"/>
  <c r="D1196" i="5"/>
  <c r="G1196" i="5" s="1"/>
  <c r="J1201" i="5"/>
  <c r="D1200" i="5"/>
  <c r="G1200" i="5" s="1"/>
  <c r="J1205" i="5"/>
  <c r="D1204" i="5"/>
  <c r="G1204" i="5" s="1"/>
  <c r="J1209" i="5"/>
  <c r="D1208" i="5"/>
  <c r="G1208" i="5" s="1"/>
  <c r="J1213" i="5"/>
  <c r="D1212" i="5"/>
  <c r="G1212" i="5" s="1"/>
  <c r="J1217" i="5"/>
  <c r="D1216" i="5"/>
  <c r="G1216" i="5" s="1"/>
  <c r="D1054" i="5"/>
  <c r="G1054" i="5" s="1"/>
  <c r="J1077" i="5"/>
  <c r="J1094" i="5"/>
  <c r="D1101" i="5"/>
  <c r="G1101" i="5" s="1"/>
  <c r="J1109" i="5"/>
  <c r="D1116" i="5"/>
  <c r="G1116" i="5" s="1"/>
  <c r="J1126" i="5"/>
  <c r="D1133" i="5"/>
  <c r="G1133" i="5" s="1"/>
  <c r="J1141" i="5"/>
  <c r="D1148" i="5"/>
  <c r="G1148" i="5" s="1"/>
  <c r="J1158" i="5"/>
  <c r="D1165" i="5"/>
  <c r="G1165" i="5" s="1"/>
  <c r="J1173" i="5"/>
  <c r="J1190" i="5"/>
  <c r="J1194" i="5"/>
  <c r="J1198" i="5"/>
  <c r="J1202" i="5"/>
  <c r="J1206" i="5"/>
  <c r="J1210" i="5"/>
  <c r="J1214" i="5"/>
  <c r="J1079" i="5"/>
  <c r="J1111" i="5"/>
  <c r="J1143" i="5"/>
  <c r="J1175" i="5"/>
  <c r="J1054" i="5"/>
  <c r="D1063" i="5"/>
  <c r="G1063" i="5" s="1"/>
  <c r="J1069" i="5"/>
  <c r="J1086" i="5"/>
  <c r="J1091" i="5"/>
  <c r="J1123" i="5"/>
  <c r="J1155" i="5"/>
  <c r="J1187" i="5"/>
  <c r="D1046" i="5"/>
  <c r="G1046" i="5" s="1"/>
  <c r="J1057" i="5"/>
  <c r="J1071" i="5"/>
  <c r="D1062" i="5"/>
  <c r="G1062" i="5" s="1"/>
  <c r="D1067" i="5"/>
  <c r="G1067" i="5" s="1"/>
  <c r="D1071" i="5"/>
  <c r="G1071" i="5" s="1"/>
  <c r="D1075" i="5"/>
  <c r="G1075" i="5" s="1"/>
  <c r="D1079" i="5"/>
  <c r="G1079" i="5" s="1"/>
  <c r="D1083" i="5"/>
  <c r="G1083" i="5" s="1"/>
  <c r="D1087" i="5"/>
  <c r="G1087" i="5" s="1"/>
  <c r="D1091" i="5"/>
  <c r="G1091" i="5" s="1"/>
  <c r="D1095" i="5"/>
  <c r="G1095" i="5" s="1"/>
  <c r="D1099" i="5"/>
  <c r="G1099" i="5" s="1"/>
  <c r="D1103" i="5"/>
  <c r="G1103" i="5" s="1"/>
  <c r="D1107" i="5"/>
  <c r="G1107" i="5" s="1"/>
  <c r="D1111" i="5"/>
  <c r="G1111" i="5" s="1"/>
  <c r="D1115" i="5"/>
  <c r="G1115" i="5" s="1"/>
  <c r="D1119" i="5"/>
  <c r="G1119" i="5" s="1"/>
  <c r="D1123" i="5"/>
  <c r="G1123" i="5" s="1"/>
  <c r="D1127" i="5"/>
  <c r="G1127" i="5" s="1"/>
  <c r="D1131" i="5"/>
  <c r="G1131" i="5" s="1"/>
  <c r="D1135" i="5"/>
  <c r="G1135" i="5" s="1"/>
  <c r="D1139" i="5"/>
  <c r="G1139" i="5" s="1"/>
  <c r="D1143" i="5"/>
  <c r="G1143" i="5" s="1"/>
  <c r="D1147" i="5"/>
  <c r="G1147" i="5" s="1"/>
  <c r="D1151" i="5"/>
  <c r="G1151" i="5" s="1"/>
  <c r="D1155" i="5"/>
  <c r="G1155" i="5" s="1"/>
  <c r="D1159" i="5"/>
  <c r="G1159" i="5" s="1"/>
  <c r="D1163" i="5"/>
  <c r="G1163" i="5" s="1"/>
  <c r="D1167" i="5"/>
  <c r="G1167" i="5" s="1"/>
  <c r="D1171" i="5"/>
  <c r="G1171" i="5" s="1"/>
  <c r="D1175" i="5"/>
  <c r="G1175" i="5" s="1"/>
  <c r="D1179" i="5"/>
  <c r="G1179" i="5" s="1"/>
  <c r="D1183" i="5"/>
  <c r="G1183" i="5" s="1"/>
  <c r="D1187" i="5"/>
  <c r="G1187" i="5" s="1"/>
  <c r="D1191" i="5"/>
  <c r="G1191" i="5" s="1"/>
  <c r="D1195" i="5"/>
  <c r="G1195" i="5" s="1"/>
  <c r="D1199" i="5"/>
  <c r="G1199" i="5" s="1"/>
  <c r="D1203" i="5"/>
  <c r="G1203" i="5" s="1"/>
  <c r="D1207" i="5"/>
  <c r="G1207" i="5" s="1"/>
  <c r="D1211" i="5"/>
  <c r="G1211" i="5" s="1"/>
  <c r="D1215" i="5"/>
  <c r="G1215" i="5" s="1"/>
  <c r="D954" i="4"/>
  <c r="G954" i="4" s="1"/>
  <c r="J954" i="4"/>
  <c r="D953" i="4"/>
  <c r="G953" i="4" s="1"/>
  <c r="J18" i="4"/>
  <c r="D17" i="4"/>
  <c r="G17" i="4" s="1"/>
  <c r="J63" i="4"/>
  <c r="D62" i="4"/>
  <c r="G62" i="4" s="1"/>
  <c r="D37" i="4"/>
  <c r="G37" i="4" s="1"/>
  <c r="J37" i="4"/>
  <c r="D36" i="4"/>
  <c r="G36" i="4" s="1"/>
  <c r="J22" i="4"/>
  <c r="D21" i="4"/>
  <c r="G21" i="4" s="1"/>
  <c r="D27" i="4"/>
  <c r="G27" i="4" s="1"/>
  <c r="D33" i="4"/>
  <c r="G33" i="4" s="1"/>
  <c r="J33" i="4"/>
  <c r="D32" i="4"/>
  <c r="G32" i="4" s="1"/>
  <c r="D29" i="4"/>
  <c r="G29" i="4" s="1"/>
  <c r="J29" i="4"/>
  <c r="D28" i="4"/>
  <c r="G28" i="4" s="1"/>
  <c r="D41" i="4"/>
  <c r="G41" i="4" s="1"/>
  <c r="D40" i="4"/>
  <c r="G40" i="4" s="1"/>
  <c r="D22" i="4"/>
  <c r="G22" i="4" s="1"/>
  <c r="J249" i="4"/>
  <c r="D248" i="4"/>
  <c r="G248" i="4" s="1"/>
  <c r="J67" i="4"/>
  <c r="D66" i="4"/>
  <c r="G66" i="4" s="1"/>
  <c r="J220" i="4"/>
  <c r="D219" i="4"/>
  <c r="G219" i="4" s="1"/>
  <c r="J71" i="4"/>
  <c r="D70" i="4"/>
  <c r="G70" i="4" s="1"/>
  <c r="D26" i="4"/>
  <c r="G26" i="4" s="1"/>
  <c r="D31" i="4"/>
  <c r="G31" i="4" s="1"/>
  <c r="D35" i="4"/>
  <c r="G35" i="4" s="1"/>
  <c r="D39" i="4"/>
  <c r="G39" i="4" s="1"/>
  <c r="J75" i="4"/>
  <c r="D74" i="4"/>
  <c r="G74" i="4" s="1"/>
  <c r="J222" i="4"/>
  <c r="D221" i="4"/>
  <c r="G221" i="4" s="1"/>
  <c r="D222" i="4"/>
  <c r="G222" i="4" s="1"/>
  <c r="J45" i="4"/>
  <c r="D44" i="4"/>
  <c r="G44" i="4" s="1"/>
  <c r="J47" i="4"/>
  <c r="D46" i="4"/>
  <c r="G46" i="4" s="1"/>
  <c r="J79" i="4"/>
  <c r="D78" i="4"/>
  <c r="G78" i="4" s="1"/>
  <c r="D25" i="4"/>
  <c r="G25" i="4" s="1"/>
  <c r="D30" i="4"/>
  <c r="G30" i="4" s="1"/>
  <c r="D34" i="4"/>
  <c r="G34" i="4" s="1"/>
  <c r="D38" i="4"/>
  <c r="G38" i="4" s="1"/>
  <c r="J51" i="4"/>
  <c r="D50" i="4"/>
  <c r="G50" i="4" s="1"/>
  <c r="D15" i="4"/>
  <c r="G15" i="4" s="1"/>
  <c r="D19" i="4"/>
  <c r="G19" i="4" s="1"/>
  <c r="D24" i="4"/>
  <c r="G24" i="4" s="1"/>
  <c r="J48" i="4"/>
  <c r="D47" i="4"/>
  <c r="G47" i="4" s="1"/>
  <c r="J55" i="4"/>
  <c r="D54" i="4"/>
  <c r="G54" i="4" s="1"/>
  <c r="J244" i="4"/>
  <c r="D243" i="4"/>
  <c r="G243" i="4" s="1"/>
  <c r="J46" i="4"/>
  <c r="D45" i="4"/>
  <c r="G45" i="4" s="1"/>
  <c r="J59" i="4"/>
  <c r="D58" i="4"/>
  <c r="G58" i="4" s="1"/>
  <c r="J254" i="4"/>
  <c r="D253" i="4"/>
  <c r="G253" i="4" s="1"/>
  <c r="D254" i="4"/>
  <c r="G254" i="4" s="1"/>
  <c r="J232" i="4"/>
  <c r="D231" i="4"/>
  <c r="G231" i="4" s="1"/>
  <c r="J237" i="4"/>
  <c r="D236" i="4"/>
  <c r="G236" i="4" s="1"/>
  <c r="J242" i="4"/>
  <c r="D241" i="4"/>
  <c r="G241" i="4" s="1"/>
  <c r="J264" i="4"/>
  <c r="D263" i="4"/>
  <c r="G263" i="4" s="1"/>
  <c r="J269" i="4"/>
  <c r="D268" i="4"/>
  <c r="G268" i="4" s="1"/>
  <c r="J274" i="4"/>
  <c r="D273" i="4"/>
  <c r="G273" i="4" s="1"/>
  <c r="J280" i="4"/>
  <c r="D279" i="4"/>
  <c r="G279" i="4" s="1"/>
  <c r="J373" i="4"/>
  <c r="D372" i="4"/>
  <c r="G372" i="4" s="1"/>
  <c r="J389" i="4"/>
  <c r="D388" i="4"/>
  <c r="G388" i="4" s="1"/>
  <c r="J497" i="4"/>
  <c r="D496" i="4"/>
  <c r="G496" i="4" s="1"/>
  <c r="D51" i="4"/>
  <c r="G51" i="4" s="1"/>
  <c r="D55" i="4"/>
  <c r="G55" i="4" s="1"/>
  <c r="D59" i="4"/>
  <c r="G59" i="4" s="1"/>
  <c r="D63" i="4"/>
  <c r="G63" i="4" s="1"/>
  <c r="D67" i="4"/>
  <c r="G67" i="4" s="1"/>
  <c r="D71" i="4"/>
  <c r="G71" i="4" s="1"/>
  <c r="D75" i="4"/>
  <c r="G75" i="4" s="1"/>
  <c r="D79" i="4"/>
  <c r="G79" i="4" s="1"/>
  <c r="D83" i="4"/>
  <c r="G83" i="4" s="1"/>
  <c r="D87" i="4"/>
  <c r="G87" i="4" s="1"/>
  <c r="D91" i="4"/>
  <c r="G91" i="4" s="1"/>
  <c r="D95" i="4"/>
  <c r="G95" i="4" s="1"/>
  <c r="D99" i="4"/>
  <c r="G99" i="4" s="1"/>
  <c r="D103" i="4"/>
  <c r="G103" i="4" s="1"/>
  <c r="D107" i="4"/>
  <c r="G107" i="4" s="1"/>
  <c r="D111" i="4"/>
  <c r="G111" i="4" s="1"/>
  <c r="D115" i="4"/>
  <c r="G115" i="4" s="1"/>
  <c r="D119" i="4"/>
  <c r="G119" i="4" s="1"/>
  <c r="D123" i="4"/>
  <c r="G123" i="4" s="1"/>
  <c r="D127" i="4"/>
  <c r="G127" i="4" s="1"/>
  <c r="D131" i="4"/>
  <c r="G131" i="4" s="1"/>
  <c r="D135" i="4"/>
  <c r="G135" i="4" s="1"/>
  <c r="D139" i="4"/>
  <c r="G139" i="4" s="1"/>
  <c r="D143" i="4"/>
  <c r="G143" i="4" s="1"/>
  <c r="D147" i="4"/>
  <c r="G147" i="4" s="1"/>
  <c r="D151" i="4"/>
  <c r="G151" i="4" s="1"/>
  <c r="D155" i="4"/>
  <c r="G155" i="4" s="1"/>
  <c r="D159" i="4"/>
  <c r="G159" i="4" s="1"/>
  <c r="D163" i="4"/>
  <c r="G163" i="4" s="1"/>
  <c r="D167" i="4"/>
  <c r="G167" i="4" s="1"/>
  <c r="D171" i="4"/>
  <c r="G171" i="4" s="1"/>
  <c r="D175" i="4"/>
  <c r="G175" i="4" s="1"/>
  <c r="D179" i="4"/>
  <c r="G179" i="4" s="1"/>
  <c r="D183" i="4"/>
  <c r="G183" i="4" s="1"/>
  <c r="D187" i="4"/>
  <c r="G187" i="4" s="1"/>
  <c r="D191" i="4"/>
  <c r="G191" i="4" s="1"/>
  <c r="D195" i="4"/>
  <c r="G195" i="4" s="1"/>
  <c r="D199" i="4"/>
  <c r="G199" i="4" s="1"/>
  <c r="D203" i="4"/>
  <c r="G203" i="4" s="1"/>
  <c r="D207" i="4"/>
  <c r="G207" i="4" s="1"/>
  <c r="D211" i="4"/>
  <c r="G211" i="4" s="1"/>
  <c r="D215" i="4"/>
  <c r="G215" i="4" s="1"/>
  <c r="J219" i="4"/>
  <c r="J225" i="4"/>
  <c r="D224" i="4"/>
  <c r="G224" i="4" s="1"/>
  <c r="J230" i="4"/>
  <c r="D229" i="4"/>
  <c r="G229" i="4" s="1"/>
  <c r="J252" i="4"/>
  <c r="D251" i="4"/>
  <c r="G251" i="4" s="1"/>
  <c r="J257" i="4"/>
  <c r="D256" i="4"/>
  <c r="G256" i="4" s="1"/>
  <c r="J262" i="4"/>
  <c r="D261" i="4"/>
  <c r="G261" i="4" s="1"/>
  <c r="J286" i="4"/>
  <c r="D285" i="4"/>
  <c r="G285" i="4" s="1"/>
  <c r="J292" i="4"/>
  <c r="D291" i="4"/>
  <c r="G291" i="4" s="1"/>
  <c r="J240" i="4"/>
  <c r="D239" i="4"/>
  <c r="G239" i="4" s="1"/>
  <c r="J245" i="4"/>
  <c r="D244" i="4"/>
  <c r="G244" i="4" s="1"/>
  <c r="J250" i="4"/>
  <c r="D249" i="4"/>
  <c r="G249" i="4" s="1"/>
  <c r="J272" i="4"/>
  <c r="D271" i="4"/>
  <c r="G271" i="4" s="1"/>
  <c r="J529" i="4"/>
  <c r="D528" i="4"/>
  <c r="G528" i="4" s="1"/>
  <c r="D82" i="4"/>
  <c r="G82" i="4" s="1"/>
  <c r="D86" i="4"/>
  <c r="G86" i="4" s="1"/>
  <c r="D90" i="4"/>
  <c r="G90" i="4" s="1"/>
  <c r="D94" i="4"/>
  <c r="G94" i="4" s="1"/>
  <c r="D98" i="4"/>
  <c r="G98" i="4" s="1"/>
  <c r="D102" i="4"/>
  <c r="G102" i="4" s="1"/>
  <c r="D106" i="4"/>
  <c r="G106" i="4" s="1"/>
  <c r="D110" i="4"/>
  <c r="G110" i="4" s="1"/>
  <c r="D114" i="4"/>
  <c r="G114" i="4" s="1"/>
  <c r="D118" i="4"/>
  <c r="G118" i="4" s="1"/>
  <c r="D122" i="4"/>
  <c r="G122" i="4" s="1"/>
  <c r="D126" i="4"/>
  <c r="G126" i="4" s="1"/>
  <c r="D130" i="4"/>
  <c r="G130" i="4" s="1"/>
  <c r="D134" i="4"/>
  <c r="G134" i="4" s="1"/>
  <c r="D138" i="4"/>
  <c r="G138" i="4" s="1"/>
  <c r="D142" i="4"/>
  <c r="G142" i="4" s="1"/>
  <c r="D146" i="4"/>
  <c r="G146" i="4" s="1"/>
  <c r="D150" i="4"/>
  <c r="G150" i="4" s="1"/>
  <c r="D154" i="4"/>
  <c r="G154" i="4" s="1"/>
  <c r="D158" i="4"/>
  <c r="G158" i="4" s="1"/>
  <c r="D162" i="4"/>
  <c r="G162" i="4" s="1"/>
  <c r="D166" i="4"/>
  <c r="G166" i="4" s="1"/>
  <c r="D170" i="4"/>
  <c r="G170" i="4" s="1"/>
  <c r="D174" i="4"/>
  <c r="G174" i="4" s="1"/>
  <c r="D178" i="4"/>
  <c r="G178" i="4" s="1"/>
  <c r="D182" i="4"/>
  <c r="G182" i="4" s="1"/>
  <c r="D186" i="4"/>
  <c r="G186" i="4" s="1"/>
  <c r="D190" i="4"/>
  <c r="G190" i="4" s="1"/>
  <c r="D194" i="4"/>
  <c r="G194" i="4" s="1"/>
  <c r="D198" i="4"/>
  <c r="G198" i="4" s="1"/>
  <c r="D202" i="4"/>
  <c r="G202" i="4" s="1"/>
  <c r="D206" i="4"/>
  <c r="G206" i="4" s="1"/>
  <c r="D210" i="4"/>
  <c r="G210" i="4" s="1"/>
  <c r="D214" i="4"/>
  <c r="G214" i="4" s="1"/>
  <c r="J221" i="4"/>
  <c r="D220" i="4"/>
  <c r="G220" i="4" s="1"/>
  <c r="J228" i="4"/>
  <c r="D227" i="4"/>
  <c r="G227" i="4" s="1"/>
  <c r="J233" i="4"/>
  <c r="D232" i="4"/>
  <c r="G232" i="4" s="1"/>
  <c r="J238" i="4"/>
  <c r="D237" i="4"/>
  <c r="G237" i="4" s="1"/>
  <c r="J260" i="4"/>
  <c r="D259" i="4"/>
  <c r="G259" i="4" s="1"/>
  <c r="J265" i="4"/>
  <c r="D264" i="4"/>
  <c r="G264" i="4" s="1"/>
  <c r="J270" i="4"/>
  <c r="D269" i="4"/>
  <c r="G269" i="4" s="1"/>
  <c r="D274" i="4"/>
  <c r="G274" i="4" s="1"/>
  <c r="J278" i="4"/>
  <c r="D277" i="4"/>
  <c r="G277" i="4" s="1"/>
  <c r="J284" i="4"/>
  <c r="D283" i="4"/>
  <c r="G283" i="4" s="1"/>
  <c r="J401" i="4"/>
  <c r="D400" i="4"/>
  <c r="G400" i="4" s="1"/>
  <c r="J226" i="4"/>
  <c r="D225" i="4"/>
  <c r="G225" i="4" s="1"/>
  <c r="D242" i="4"/>
  <c r="G242" i="4" s="1"/>
  <c r="J248" i="4"/>
  <c r="D247" i="4"/>
  <c r="G247" i="4" s="1"/>
  <c r="J253" i="4"/>
  <c r="D252" i="4"/>
  <c r="G252" i="4" s="1"/>
  <c r="J258" i="4"/>
  <c r="D257" i="4"/>
  <c r="G257" i="4" s="1"/>
  <c r="D286" i="4"/>
  <c r="G286" i="4" s="1"/>
  <c r="J290" i="4"/>
  <c r="D289" i="4"/>
  <c r="G289" i="4" s="1"/>
  <c r="J561" i="4"/>
  <c r="D560" i="4"/>
  <c r="G560" i="4" s="1"/>
  <c r="D49" i="4"/>
  <c r="G49" i="4" s="1"/>
  <c r="D53" i="4"/>
  <c r="G53" i="4" s="1"/>
  <c r="D57" i="4"/>
  <c r="G57" i="4" s="1"/>
  <c r="D61" i="4"/>
  <c r="G61" i="4" s="1"/>
  <c r="D65" i="4"/>
  <c r="G65" i="4" s="1"/>
  <c r="D69" i="4"/>
  <c r="G69" i="4" s="1"/>
  <c r="D73" i="4"/>
  <c r="G73" i="4" s="1"/>
  <c r="D77" i="4"/>
  <c r="G77" i="4" s="1"/>
  <c r="D81" i="4"/>
  <c r="G81" i="4" s="1"/>
  <c r="D85" i="4"/>
  <c r="G85" i="4" s="1"/>
  <c r="D89" i="4"/>
  <c r="G89" i="4" s="1"/>
  <c r="D93" i="4"/>
  <c r="G93" i="4" s="1"/>
  <c r="D97" i="4"/>
  <c r="G97" i="4" s="1"/>
  <c r="D101" i="4"/>
  <c r="G101" i="4" s="1"/>
  <c r="D105" i="4"/>
  <c r="G105" i="4" s="1"/>
  <c r="D109" i="4"/>
  <c r="G109" i="4" s="1"/>
  <c r="D113" i="4"/>
  <c r="G113" i="4" s="1"/>
  <c r="D117" i="4"/>
  <c r="G117" i="4" s="1"/>
  <c r="D121" i="4"/>
  <c r="G121" i="4" s="1"/>
  <c r="D125" i="4"/>
  <c r="G125" i="4" s="1"/>
  <c r="D129" i="4"/>
  <c r="G129" i="4" s="1"/>
  <c r="D133" i="4"/>
  <c r="G133" i="4" s="1"/>
  <c r="D137" i="4"/>
  <c r="G137" i="4" s="1"/>
  <c r="D141" i="4"/>
  <c r="G141" i="4" s="1"/>
  <c r="D145" i="4"/>
  <c r="G145" i="4" s="1"/>
  <c r="D149" i="4"/>
  <c r="G149" i="4" s="1"/>
  <c r="D153" i="4"/>
  <c r="G153" i="4" s="1"/>
  <c r="D157" i="4"/>
  <c r="G157" i="4" s="1"/>
  <c r="D161" i="4"/>
  <c r="G161" i="4" s="1"/>
  <c r="D165" i="4"/>
  <c r="G165" i="4" s="1"/>
  <c r="D169" i="4"/>
  <c r="G169" i="4" s="1"/>
  <c r="D173" i="4"/>
  <c r="G173" i="4" s="1"/>
  <c r="D177" i="4"/>
  <c r="G177" i="4" s="1"/>
  <c r="D181" i="4"/>
  <c r="G181" i="4" s="1"/>
  <c r="D185" i="4"/>
  <c r="G185" i="4" s="1"/>
  <c r="D189" i="4"/>
  <c r="G189" i="4" s="1"/>
  <c r="D193" i="4"/>
  <c r="G193" i="4" s="1"/>
  <c r="D230" i="4"/>
  <c r="G230" i="4" s="1"/>
  <c r="J236" i="4"/>
  <c r="D235" i="4"/>
  <c r="G235" i="4" s="1"/>
  <c r="J241" i="4"/>
  <c r="D240" i="4"/>
  <c r="G240" i="4" s="1"/>
  <c r="J246" i="4"/>
  <c r="D245" i="4"/>
  <c r="G245" i="4" s="1"/>
  <c r="D262" i="4"/>
  <c r="G262" i="4" s="1"/>
  <c r="J268" i="4"/>
  <c r="D267" i="4"/>
  <c r="G267" i="4" s="1"/>
  <c r="J273" i="4"/>
  <c r="D272" i="4"/>
  <c r="G272" i="4" s="1"/>
  <c r="J276" i="4"/>
  <c r="D275" i="4"/>
  <c r="G275" i="4" s="1"/>
  <c r="J433" i="4"/>
  <c r="D432" i="4"/>
  <c r="G432" i="4" s="1"/>
  <c r="J224" i="4"/>
  <c r="D223" i="4"/>
  <c r="G223" i="4" s="1"/>
  <c r="J229" i="4"/>
  <c r="D228" i="4"/>
  <c r="G228" i="4" s="1"/>
  <c r="J234" i="4"/>
  <c r="D233" i="4"/>
  <c r="G233" i="4" s="1"/>
  <c r="D250" i="4"/>
  <c r="G250" i="4" s="1"/>
  <c r="J256" i="4"/>
  <c r="D255" i="4"/>
  <c r="G255" i="4" s="1"/>
  <c r="J261" i="4"/>
  <c r="D260" i="4"/>
  <c r="G260" i="4" s="1"/>
  <c r="J266" i="4"/>
  <c r="D265" i="4"/>
  <c r="G265" i="4" s="1"/>
  <c r="D278" i="4"/>
  <c r="G278" i="4" s="1"/>
  <c r="J282" i="4"/>
  <c r="D281" i="4"/>
  <c r="G281" i="4" s="1"/>
  <c r="J288" i="4"/>
  <c r="D287" i="4"/>
  <c r="G287" i="4" s="1"/>
  <c r="J377" i="4"/>
  <c r="D376" i="4"/>
  <c r="G376" i="4" s="1"/>
  <c r="J465" i="4"/>
  <c r="D464" i="4"/>
  <c r="G464" i="4" s="1"/>
  <c r="J585" i="4"/>
  <c r="D584" i="4"/>
  <c r="G584" i="4" s="1"/>
  <c r="J602" i="4"/>
  <c r="D601" i="4"/>
  <c r="G601" i="4" s="1"/>
  <c r="D602" i="4"/>
  <c r="G602" i="4" s="1"/>
  <c r="D293" i="4"/>
  <c r="G293" i="4" s="1"/>
  <c r="D297" i="4"/>
  <c r="G297" i="4" s="1"/>
  <c r="D301" i="4"/>
  <c r="G301" i="4" s="1"/>
  <c r="D305" i="4"/>
  <c r="G305" i="4" s="1"/>
  <c r="D309" i="4"/>
  <c r="G309" i="4" s="1"/>
  <c r="D313" i="4"/>
  <c r="G313" i="4" s="1"/>
  <c r="D317" i="4"/>
  <c r="G317" i="4" s="1"/>
  <c r="D321" i="4"/>
  <c r="G321" i="4" s="1"/>
  <c r="D325" i="4"/>
  <c r="G325" i="4" s="1"/>
  <c r="D329" i="4"/>
  <c r="G329" i="4" s="1"/>
  <c r="D333" i="4"/>
  <c r="G333" i="4" s="1"/>
  <c r="D337" i="4"/>
  <c r="G337" i="4" s="1"/>
  <c r="D341" i="4"/>
  <c r="G341" i="4" s="1"/>
  <c r="D345" i="4"/>
  <c r="G345" i="4" s="1"/>
  <c r="D349" i="4"/>
  <c r="G349" i="4" s="1"/>
  <c r="D353" i="4"/>
  <c r="G353" i="4" s="1"/>
  <c r="D357" i="4"/>
  <c r="G357" i="4" s="1"/>
  <c r="D361" i="4"/>
  <c r="G361" i="4" s="1"/>
  <c r="D365" i="4"/>
  <c r="G365" i="4" s="1"/>
  <c r="D369" i="4"/>
  <c r="G369" i="4" s="1"/>
  <c r="J375" i="4"/>
  <c r="D374" i="4"/>
  <c r="G374" i="4" s="1"/>
  <c r="J376" i="4"/>
  <c r="J397" i="4"/>
  <c r="D412" i="4"/>
  <c r="G412" i="4" s="1"/>
  <c r="J429" i="4"/>
  <c r="D444" i="4"/>
  <c r="G444" i="4" s="1"/>
  <c r="D452" i="4"/>
  <c r="G452" i="4" s="1"/>
  <c r="J469" i="4"/>
  <c r="D484" i="4"/>
  <c r="G484" i="4" s="1"/>
  <c r="J501" i="4"/>
  <c r="D516" i="4"/>
  <c r="G516" i="4" s="1"/>
  <c r="J533" i="4"/>
  <c r="D548" i="4"/>
  <c r="G548" i="4" s="1"/>
  <c r="J565" i="4"/>
  <c r="D276" i="4"/>
  <c r="G276" i="4" s="1"/>
  <c r="D280" i="4"/>
  <c r="G280" i="4" s="1"/>
  <c r="D284" i="4"/>
  <c r="G284" i="4" s="1"/>
  <c r="D288" i="4"/>
  <c r="G288" i="4" s="1"/>
  <c r="D292" i="4"/>
  <c r="G292" i="4" s="1"/>
  <c r="D296" i="4"/>
  <c r="G296" i="4" s="1"/>
  <c r="D300" i="4"/>
  <c r="G300" i="4" s="1"/>
  <c r="D304" i="4"/>
  <c r="G304" i="4" s="1"/>
  <c r="D308" i="4"/>
  <c r="G308" i="4" s="1"/>
  <c r="D312" i="4"/>
  <c r="G312" i="4" s="1"/>
  <c r="D316" i="4"/>
  <c r="G316" i="4" s="1"/>
  <c r="D320" i="4"/>
  <c r="G320" i="4" s="1"/>
  <c r="D324" i="4"/>
  <c r="G324" i="4" s="1"/>
  <c r="D328" i="4"/>
  <c r="G328" i="4" s="1"/>
  <c r="D332" i="4"/>
  <c r="G332" i="4" s="1"/>
  <c r="D336" i="4"/>
  <c r="G336" i="4" s="1"/>
  <c r="D340" i="4"/>
  <c r="G340" i="4" s="1"/>
  <c r="D344" i="4"/>
  <c r="G344" i="4" s="1"/>
  <c r="D348" i="4"/>
  <c r="G348" i="4" s="1"/>
  <c r="D352" i="4"/>
  <c r="G352" i="4" s="1"/>
  <c r="D356" i="4"/>
  <c r="G356" i="4" s="1"/>
  <c r="D360" i="4"/>
  <c r="G360" i="4" s="1"/>
  <c r="D364" i="4"/>
  <c r="G364" i="4" s="1"/>
  <c r="D368" i="4"/>
  <c r="G368" i="4" s="1"/>
  <c r="J581" i="4"/>
  <c r="D580" i="4"/>
  <c r="G580" i="4" s="1"/>
  <c r="J374" i="4"/>
  <c r="D373" i="4"/>
  <c r="G373" i="4" s="1"/>
  <c r="D295" i="4"/>
  <c r="G295" i="4" s="1"/>
  <c r="D299" i="4"/>
  <c r="G299" i="4" s="1"/>
  <c r="D303" i="4"/>
  <c r="G303" i="4" s="1"/>
  <c r="D307" i="4"/>
  <c r="G307" i="4" s="1"/>
  <c r="D311" i="4"/>
  <c r="G311" i="4" s="1"/>
  <c r="D315" i="4"/>
  <c r="G315" i="4" s="1"/>
  <c r="D319" i="4"/>
  <c r="G319" i="4" s="1"/>
  <c r="D323" i="4"/>
  <c r="G323" i="4" s="1"/>
  <c r="D327" i="4"/>
  <c r="G327" i="4" s="1"/>
  <c r="D331" i="4"/>
  <c r="G331" i="4" s="1"/>
  <c r="D335" i="4"/>
  <c r="G335" i="4" s="1"/>
  <c r="D339" i="4"/>
  <c r="G339" i="4" s="1"/>
  <c r="D343" i="4"/>
  <c r="G343" i="4" s="1"/>
  <c r="D347" i="4"/>
  <c r="G347" i="4" s="1"/>
  <c r="D351" i="4"/>
  <c r="G351" i="4" s="1"/>
  <c r="D355" i="4"/>
  <c r="G355" i="4" s="1"/>
  <c r="D359" i="4"/>
  <c r="G359" i="4" s="1"/>
  <c r="D363" i="4"/>
  <c r="G363" i="4" s="1"/>
  <c r="D367" i="4"/>
  <c r="G367" i="4" s="1"/>
  <c r="D582" i="4"/>
  <c r="G582" i="4" s="1"/>
  <c r="J605" i="4"/>
  <c r="D604" i="4"/>
  <c r="G604" i="4" s="1"/>
  <c r="J576" i="4"/>
  <c r="D575" i="4"/>
  <c r="G575" i="4" s="1"/>
  <c r="J578" i="4"/>
  <c r="J592" i="4"/>
  <c r="D591" i="4"/>
  <c r="G591" i="4" s="1"/>
  <c r="J594" i="4"/>
  <c r="D593" i="4"/>
  <c r="G593" i="4" s="1"/>
  <c r="D379" i="4"/>
  <c r="G379" i="4" s="1"/>
  <c r="D387" i="4"/>
  <c r="G387" i="4" s="1"/>
  <c r="D391" i="4"/>
  <c r="G391" i="4" s="1"/>
  <c r="J588" i="4"/>
  <c r="D587" i="4"/>
  <c r="G587" i="4" s="1"/>
  <c r="J590" i="4"/>
  <c r="D589" i="4"/>
  <c r="G589" i="4" s="1"/>
  <c r="J597" i="4"/>
  <c r="D596" i="4"/>
  <c r="G596" i="4" s="1"/>
  <c r="J606" i="4"/>
  <c r="D605" i="4"/>
  <c r="G605" i="4" s="1"/>
  <c r="J580" i="4"/>
  <c r="D579" i="4"/>
  <c r="G579" i="4" s="1"/>
  <c r="J584" i="4"/>
  <c r="D583" i="4"/>
  <c r="G583" i="4" s="1"/>
  <c r="J586" i="4"/>
  <c r="D585" i="4"/>
  <c r="G585" i="4" s="1"/>
  <c r="J591" i="4"/>
  <c r="J609" i="4"/>
  <c r="D608" i="4"/>
  <c r="G608" i="4" s="1"/>
  <c r="D378" i="4"/>
  <c r="G378" i="4" s="1"/>
  <c r="D382" i="4"/>
  <c r="G382" i="4" s="1"/>
  <c r="D386" i="4"/>
  <c r="G386" i="4" s="1"/>
  <c r="D390" i="4"/>
  <c r="G390" i="4" s="1"/>
  <c r="D394" i="4"/>
  <c r="G394" i="4" s="1"/>
  <c r="D398" i="4"/>
  <c r="G398" i="4" s="1"/>
  <c r="D402" i="4"/>
  <c r="G402" i="4" s="1"/>
  <c r="D406" i="4"/>
  <c r="G406" i="4" s="1"/>
  <c r="D410" i="4"/>
  <c r="G410" i="4" s="1"/>
  <c r="D414" i="4"/>
  <c r="G414" i="4" s="1"/>
  <c r="D418" i="4"/>
  <c r="G418" i="4" s="1"/>
  <c r="D422" i="4"/>
  <c r="G422" i="4" s="1"/>
  <c r="D426" i="4"/>
  <c r="G426" i="4" s="1"/>
  <c r="D430" i="4"/>
  <c r="G430" i="4" s="1"/>
  <c r="D434" i="4"/>
  <c r="G434" i="4" s="1"/>
  <c r="D438" i="4"/>
  <c r="G438" i="4" s="1"/>
  <c r="D442" i="4"/>
  <c r="G442" i="4" s="1"/>
  <c r="D446" i="4"/>
  <c r="G446" i="4" s="1"/>
  <c r="J582" i="4"/>
  <c r="D581" i="4"/>
  <c r="G581" i="4" s="1"/>
  <c r="J598" i="4"/>
  <c r="D597" i="4"/>
  <c r="G597" i="4" s="1"/>
  <c r="J593" i="4"/>
  <c r="D592" i="4"/>
  <c r="G592" i="4" s="1"/>
  <c r="J601" i="4"/>
  <c r="D600" i="4"/>
  <c r="G600" i="4" s="1"/>
  <c r="D606" i="4"/>
  <c r="G606" i="4" s="1"/>
  <c r="J610" i="4"/>
  <c r="D609" i="4"/>
  <c r="G609" i="4" s="1"/>
  <c r="J730" i="4"/>
  <c r="D729" i="4"/>
  <c r="G729" i="4" s="1"/>
  <c r="D377" i="4"/>
  <c r="G377" i="4" s="1"/>
  <c r="D381" i="4"/>
  <c r="G381" i="4" s="1"/>
  <c r="D385" i="4"/>
  <c r="G385" i="4" s="1"/>
  <c r="D389" i="4"/>
  <c r="G389" i="4" s="1"/>
  <c r="D393" i="4"/>
  <c r="G393" i="4" s="1"/>
  <c r="D397" i="4"/>
  <c r="G397" i="4" s="1"/>
  <c r="D401" i="4"/>
  <c r="G401" i="4" s="1"/>
  <c r="D405" i="4"/>
  <c r="G405" i="4" s="1"/>
  <c r="D409" i="4"/>
  <c r="G409" i="4" s="1"/>
  <c r="D413" i="4"/>
  <c r="G413" i="4" s="1"/>
  <c r="D417" i="4"/>
  <c r="G417" i="4" s="1"/>
  <c r="D421" i="4"/>
  <c r="G421" i="4" s="1"/>
  <c r="D425" i="4"/>
  <c r="G425" i="4" s="1"/>
  <c r="D429" i="4"/>
  <c r="G429" i="4" s="1"/>
  <c r="D433" i="4"/>
  <c r="G433" i="4" s="1"/>
  <c r="D437" i="4"/>
  <c r="G437" i="4" s="1"/>
  <c r="D441" i="4"/>
  <c r="G441" i="4" s="1"/>
  <c r="D445" i="4"/>
  <c r="G445" i="4" s="1"/>
  <c r="D449" i="4"/>
  <c r="G449" i="4" s="1"/>
  <c r="D453" i="4"/>
  <c r="G453" i="4" s="1"/>
  <c r="D457" i="4"/>
  <c r="G457" i="4" s="1"/>
  <c r="D461" i="4"/>
  <c r="G461" i="4" s="1"/>
  <c r="D465" i="4"/>
  <c r="G465" i="4" s="1"/>
  <c r="D469" i="4"/>
  <c r="G469" i="4" s="1"/>
  <c r="D473" i="4"/>
  <c r="G473" i="4" s="1"/>
  <c r="D477" i="4"/>
  <c r="G477" i="4" s="1"/>
  <c r="D481" i="4"/>
  <c r="G481" i="4" s="1"/>
  <c r="D485" i="4"/>
  <c r="G485" i="4" s="1"/>
  <c r="D489" i="4"/>
  <c r="G489" i="4" s="1"/>
  <c r="D493" i="4"/>
  <c r="G493" i="4" s="1"/>
  <c r="D497" i="4"/>
  <c r="G497" i="4" s="1"/>
  <c r="D501" i="4"/>
  <c r="G501" i="4" s="1"/>
  <c r="D505" i="4"/>
  <c r="G505" i="4" s="1"/>
  <c r="D509" i="4"/>
  <c r="G509" i="4" s="1"/>
  <c r="D513" i="4"/>
  <c r="G513" i="4" s="1"/>
  <c r="D517" i="4"/>
  <c r="G517" i="4" s="1"/>
  <c r="D521" i="4"/>
  <c r="G521" i="4" s="1"/>
  <c r="D525" i="4"/>
  <c r="G525" i="4" s="1"/>
  <c r="D529" i="4"/>
  <c r="G529" i="4" s="1"/>
  <c r="D533" i="4"/>
  <c r="G533" i="4" s="1"/>
  <c r="D537" i="4"/>
  <c r="G537" i="4" s="1"/>
  <c r="D541" i="4"/>
  <c r="G541" i="4" s="1"/>
  <c r="D545" i="4"/>
  <c r="G545" i="4" s="1"/>
  <c r="D549" i="4"/>
  <c r="G549" i="4" s="1"/>
  <c r="D553" i="4"/>
  <c r="G553" i="4" s="1"/>
  <c r="D557" i="4"/>
  <c r="G557" i="4" s="1"/>
  <c r="D561" i="4"/>
  <c r="G561" i="4" s="1"/>
  <c r="D565" i="4"/>
  <c r="G565" i="4" s="1"/>
  <c r="D569" i="4"/>
  <c r="G569" i="4" s="1"/>
  <c r="D573" i="4"/>
  <c r="G573" i="4" s="1"/>
  <c r="J577" i="4"/>
  <c r="D576" i="4"/>
  <c r="G576" i="4" s="1"/>
  <c r="J589" i="4"/>
  <c r="D588" i="4"/>
  <c r="G588" i="4" s="1"/>
  <c r="J734" i="4"/>
  <c r="D733" i="4"/>
  <c r="G733" i="4" s="1"/>
  <c r="J790" i="4"/>
  <c r="D789" i="4"/>
  <c r="G789" i="4" s="1"/>
  <c r="D797" i="4"/>
  <c r="G797" i="4" s="1"/>
  <c r="D796" i="4"/>
  <c r="G796" i="4" s="1"/>
  <c r="J804" i="4"/>
  <c r="D803" i="4"/>
  <c r="G803" i="4" s="1"/>
  <c r="J808" i="4"/>
  <c r="D807" i="4"/>
  <c r="G807" i="4" s="1"/>
  <c r="D613" i="4"/>
  <c r="G613" i="4" s="1"/>
  <c r="D617" i="4"/>
  <c r="G617" i="4" s="1"/>
  <c r="D621" i="4"/>
  <c r="G621" i="4" s="1"/>
  <c r="D625" i="4"/>
  <c r="G625" i="4" s="1"/>
  <c r="D629" i="4"/>
  <c r="G629" i="4" s="1"/>
  <c r="D633" i="4"/>
  <c r="G633" i="4" s="1"/>
  <c r="D637" i="4"/>
  <c r="G637" i="4" s="1"/>
  <c r="D641" i="4"/>
  <c r="G641" i="4" s="1"/>
  <c r="D645" i="4"/>
  <c r="G645" i="4" s="1"/>
  <c r="D649" i="4"/>
  <c r="G649" i="4" s="1"/>
  <c r="D653" i="4"/>
  <c r="G653" i="4" s="1"/>
  <c r="D657" i="4"/>
  <c r="G657" i="4" s="1"/>
  <c r="D661" i="4"/>
  <c r="G661" i="4" s="1"/>
  <c r="D665" i="4"/>
  <c r="G665" i="4" s="1"/>
  <c r="D669" i="4"/>
  <c r="G669" i="4" s="1"/>
  <c r="D673" i="4"/>
  <c r="G673" i="4" s="1"/>
  <c r="D677" i="4"/>
  <c r="G677" i="4" s="1"/>
  <c r="D681" i="4"/>
  <c r="G681" i="4" s="1"/>
  <c r="D685" i="4"/>
  <c r="G685" i="4" s="1"/>
  <c r="D689" i="4"/>
  <c r="G689" i="4" s="1"/>
  <c r="D693" i="4"/>
  <c r="G693" i="4" s="1"/>
  <c r="D697" i="4"/>
  <c r="G697" i="4" s="1"/>
  <c r="D701" i="4"/>
  <c r="G701" i="4" s="1"/>
  <c r="D705" i="4"/>
  <c r="G705" i="4" s="1"/>
  <c r="D709" i="4"/>
  <c r="G709" i="4" s="1"/>
  <c r="J738" i="4"/>
  <c r="D737" i="4"/>
  <c r="G737" i="4" s="1"/>
  <c r="J742" i="4"/>
  <c r="D741" i="4"/>
  <c r="G741" i="4" s="1"/>
  <c r="J746" i="4"/>
  <c r="D745" i="4"/>
  <c r="G745" i="4" s="1"/>
  <c r="J750" i="4"/>
  <c r="D749" i="4"/>
  <c r="G749" i="4" s="1"/>
  <c r="J754" i="4"/>
  <c r="D753" i="4"/>
  <c r="G753" i="4" s="1"/>
  <c r="J758" i="4"/>
  <c r="D757" i="4"/>
  <c r="G757" i="4" s="1"/>
  <c r="J762" i="4"/>
  <c r="D761" i="4"/>
  <c r="G761" i="4" s="1"/>
  <c r="J766" i="4"/>
  <c r="D765" i="4"/>
  <c r="G765" i="4" s="1"/>
  <c r="J770" i="4"/>
  <c r="D769" i="4"/>
  <c r="G769" i="4" s="1"/>
  <c r="J824" i="4"/>
  <c r="D823" i="4"/>
  <c r="G823" i="4" s="1"/>
  <c r="D986" i="4"/>
  <c r="G986" i="4" s="1"/>
  <c r="J986" i="4"/>
  <c r="D985" i="4"/>
  <c r="G985" i="4" s="1"/>
  <c r="J774" i="4"/>
  <c r="D773" i="4"/>
  <c r="G773" i="4" s="1"/>
  <c r="J797" i="4"/>
  <c r="D804" i="4"/>
  <c r="G804" i="4" s="1"/>
  <c r="D612" i="4"/>
  <c r="G612" i="4" s="1"/>
  <c r="D616" i="4"/>
  <c r="G616" i="4" s="1"/>
  <c r="D620" i="4"/>
  <c r="G620" i="4" s="1"/>
  <c r="D624" i="4"/>
  <c r="G624" i="4" s="1"/>
  <c r="D628" i="4"/>
  <c r="G628" i="4" s="1"/>
  <c r="D632" i="4"/>
  <c r="G632" i="4" s="1"/>
  <c r="D636" i="4"/>
  <c r="G636" i="4" s="1"/>
  <c r="D640" i="4"/>
  <c r="G640" i="4" s="1"/>
  <c r="D644" i="4"/>
  <c r="G644" i="4" s="1"/>
  <c r="D648" i="4"/>
  <c r="G648" i="4" s="1"/>
  <c r="D652" i="4"/>
  <c r="G652" i="4" s="1"/>
  <c r="D656" i="4"/>
  <c r="G656" i="4" s="1"/>
  <c r="D660" i="4"/>
  <c r="G660" i="4" s="1"/>
  <c r="D664" i="4"/>
  <c r="G664" i="4" s="1"/>
  <c r="D668" i="4"/>
  <c r="G668" i="4" s="1"/>
  <c r="D672" i="4"/>
  <c r="G672" i="4" s="1"/>
  <c r="D676" i="4"/>
  <c r="G676" i="4" s="1"/>
  <c r="D680" i="4"/>
  <c r="G680" i="4" s="1"/>
  <c r="D684" i="4"/>
  <c r="G684" i="4" s="1"/>
  <c r="D688" i="4"/>
  <c r="G688" i="4" s="1"/>
  <c r="D692" i="4"/>
  <c r="G692" i="4" s="1"/>
  <c r="D696" i="4"/>
  <c r="G696" i="4" s="1"/>
  <c r="D700" i="4"/>
  <c r="G700" i="4" s="1"/>
  <c r="D704" i="4"/>
  <c r="G704" i="4" s="1"/>
  <c r="D708" i="4"/>
  <c r="G708" i="4" s="1"/>
  <c r="D716" i="4"/>
  <c r="G716" i="4" s="1"/>
  <c r="J778" i="4"/>
  <c r="D777" i="4"/>
  <c r="G777" i="4" s="1"/>
  <c r="J718" i="4"/>
  <c r="D717" i="4"/>
  <c r="G717" i="4" s="1"/>
  <c r="J782" i="4"/>
  <c r="D781" i="4"/>
  <c r="G781" i="4" s="1"/>
  <c r="J873" i="4"/>
  <c r="D872" i="4"/>
  <c r="G872" i="4" s="1"/>
  <c r="D873" i="4"/>
  <c r="G873" i="4" s="1"/>
  <c r="D595" i="4"/>
  <c r="G595" i="4" s="1"/>
  <c r="D599" i="4"/>
  <c r="G599" i="4" s="1"/>
  <c r="D603" i="4"/>
  <c r="G603" i="4" s="1"/>
  <c r="D607" i="4"/>
  <c r="G607" i="4" s="1"/>
  <c r="D611" i="4"/>
  <c r="G611" i="4" s="1"/>
  <c r="D615" i="4"/>
  <c r="G615" i="4" s="1"/>
  <c r="D619" i="4"/>
  <c r="G619" i="4" s="1"/>
  <c r="D623" i="4"/>
  <c r="G623" i="4" s="1"/>
  <c r="D627" i="4"/>
  <c r="G627" i="4" s="1"/>
  <c r="D631" i="4"/>
  <c r="G631" i="4" s="1"/>
  <c r="D635" i="4"/>
  <c r="G635" i="4" s="1"/>
  <c r="D639" i="4"/>
  <c r="G639" i="4" s="1"/>
  <c r="D643" i="4"/>
  <c r="G643" i="4" s="1"/>
  <c r="D647" i="4"/>
  <c r="G647" i="4" s="1"/>
  <c r="D651" i="4"/>
  <c r="G651" i="4" s="1"/>
  <c r="D655" i="4"/>
  <c r="G655" i="4" s="1"/>
  <c r="D659" i="4"/>
  <c r="G659" i="4" s="1"/>
  <c r="D663" i="4"/>
  <c r="G663" i="4" s="1"/>
  <c r="D667" i="4"/>
  <c r="G667" i="4" s="1"/>
  <c r="D671" i="4"/>
  <c r="G671" i="4" s="1"/>
  <c r="D675" i="4"/>
  <c r="G675" i="4" s="1"/>
  <c r="D679" i="4"/>
  <c r="G679" i="4" s="1"/>
  <c r="D683" i="4"/>
  <c r="G683" i="4" s="1"/>
  <c r="D687" i="4"/>
  <c r="G687" i="4" s="1"/>
  <c r="D691" i="4"/>
  <c r="G691" i="4" s="1"/>
  <c r="D695" i="4"/>
  <c r="G695" i="4" s="1"/>
  <c r="D699" i="4"/>
  <c r="G699" i="4" s="1"/>
  <c r="D703" i="4"/>
  <c r="G703" i="4" s="1"/>
  <c r="D707" i="4"/>
  <c r="G707" i="4" s="1"/>
  <c r="D711" i="4"/>
  <c r="G711" i="4" s="1"/>
  <c r="J722" i="4"/>
  <c r="D721" i="4"/>
  <c r="G721" i="4" s="1"/>
  <c r="J726" i="4"/>
  <c r="D725" i="4"/>
  <c r="G725" i="4" s="1"/>
  <c r="J786" i="4"/>
  <c r="D785" i="4"/>
  <c r="G785" i="4" s="1"/>
  <c r="J841" i="4"/>
  <c r="D840" i="4"/>
  <c r="G840" i="4" s="1"/>
  <c r="D841" i="4"/>
  <c r="G841" i="4" s="1"/>
  <c r="J813" i="4"/>
  <c r="D812" i="4"/>
  <c r="G812" i="4" s="1"/>
  <c r="J829" i="4"/>
  <c r="D828" i="4"/>
  <c r="G828" i="4" s="1"/>
  <c r="J836" i="4"/>
  <c r="D835" i="4"/>
  <c r="G835" i="4" s="1"/>
  <c r="J853" i="4"/>
  <c r="D852" i="4"/>
  <c r="G852" i="4" s="1"/>
  <c r="J890" i="4"/>
  <c r="D890" i="4"/>
  <c r="G890" i="4" s="1"/>
  <c r="J805" i="4"/>
  <c r="J820" i="4"/>
  <c r="D819" i="4"/>
  <c r="G819" i="4" s="1"/>
  <c r="J865" i="4"/>
  <c r="D864" i="4"/>
  <c r="G864" i="4" s="1"/>
  <c r="D889" i="4"/>
  <c r="G889" i="4" s="1"/>
  <c r="D918" i="4"/>
  <c r="G918" i="4" s="1"/>
  <c r="J918" i="4"/>
  <c r="J796" i="4"/>
  <c r="J809" i="4"/>
  <c r="D808" i="4"/>
  <c r="G808" i="4" s="1"/>
  <c r="J825" i="4"/>
  <c r="D824" i="4"/>
  <c r="G824" i="4" s="1"/>
  <c r="J845" i="4"/>
  <c r="D844" i="4"/>
  <c r="G844" i="4" s="1"/>
  <c r="J877" i="4"/>
  <c r="D876" i="4"/>
  <c r="G876" i="4" s="1"/>
  <c r="J816" i="4"/>
  <c r="D815" i="4"/>
  <c r="G815" i="4" s="1"/>
  <c r="J832" i="4"/>
  <c r="D831" i="4"/>
  <c r="G831" i="4" s="1"/>
  <c r="J837" i="4"/>
  <c r="D836" i="4"/>
  <c r="G836" i="4" s="1"/>
  <c r="J857" i="4"/>
  <c r="D856" i="4"/>
  <c r="G856" i="4" s="1"/>
  <c r="D865" i="4"/>
  <c r="G865" i="4" s="1"/>
  <c r="D970" i="4"/>
  <c r="G970" i="4" s="1"/>
  <c r="J970" i="4"/>
  <c r="D1002" i="4"/>
  <c r="G1002" i="4" s="1"/>
  <c r="J1002" i="4"/>
  <c r="J1163" i="4"/>
  <c r="D1162" i="4"/>
  <c r="G1162" i="4" s="1"/>
  <c r="D715" i="4"/>
  <c r="G715" i="4" s="1"/>
  <c r="D719" i="4"/>
  <c r="G719" i="4" s="1"/>
  <c r="D723" i="4"/>
  <c r="G723" i="4" s="1"/>
  <c r="D727" i="4"/>
  <c r="G727" i="4" s="1"/>
  <c r="D731" i="4"/>
  <c r="G731" i="4" s="1"/>
  <c r="D735" i="4"/>
  <c r="G735" i="4" s="1"/>
  <c r="D739" i="4"/>
  <c r="G739" i="4" s="1"/>
  <c r="D743" i="4"/>
  <c r="G743" i="4" s="1"/>
  <c r="D747" i="4"/>
  <c r="G747" i="4" s="1"/>
  <c r="D751" i="4"/>
  <c r="G751" i="4" s="1"/>
  <c r="D755" i="4"/>
  <c r="G755" i="4" s="1"/>
  <c r="D759" i="4"/>
  <c r="G759" i="4" s="1"/>
  <c r="D763" i="4"/>
  <c r="G763" i="4" s="1"/>
  <c r="D767" i="4"/>
  <c r="G767" i="4" s="1"/>
  <c r="D813" i="4"/>
  <c r="G813" i="4" s="1"/>
  <c r="J821" i="4"/>
  <c r="D820" i="4"/>
  <c r="G820" i="4" s="1"/>
  <c r="D829" i="4"/>
  <c r="G829" i="4" s="1"/>
  <c r="D845" i="4"/>
  <c r="G845" i="4" s="1"/>
  <c r="J869" i="4"/>
  <c r="D868" i="4"/>
  <c r="G868" i="4" s="1"/>
  <c r="D877" i="4"/>
  <c r="G877" i="4" s="1"/>
  <c r="D906" i="4"/>
  <c r="G906" i="4" s="1"/>
  <c r="J906" i="4"/>
  <c r="D969" i="4"/>
  <c r="G969" i="4" s="1"/>
  <c r="D1001" i="4"/>
  <c r="G1001" i="4" s="1"/>
  <c r="J795" i="4"/>
  <c r="J812" i="4"/>
  <c r="D811" i="4"/>
  <c r="G811" i="4" s="1"/>
  <c r="J828" i="4"/>
  <c r="D827" i="4"/>
  <c r="G827" i="4" s="1"/>
  <c r="J849" i="4"/>
  <c r="D848" i="4"/>
  <c r="G848" i="4" s="1"/>
  <c r="D857" i="4"/>
  <c r="G857" i="4" s="1"/>
  <c r="J881" i="4"/>
  <c r="D880" i="4"/>
  <c r="G880" i="4" s="1"/>
  <c r="D905" i="4"/>
  <c r="G905" i="4" s="1"/>
  <c r="D714" i="4"/>
  <c r="G714" i="4" s="1"/>
  <c r="D718" i="4"/>
  <c r="G718" i="4" s="1"/>
  <c r="D722" i="4"/>
  <c r="G722" i="4" s="1"/>
  <c r="D726" i="4"/>
  <c r="G726" i="4" s="1"/>
  <c r="D730" i="4"/>
  <c r="G730" i="4" s="1"/>
  <c r="D734" i="4"/>
  <c r="G734" i="4" s="1"/>
  <c r="D738" i="4"/>
  <c r="G738" i="4" s="1"/>
  <c r="D742" i="4"/>
  <c r="G742" i="4" s="1"/>
  <c r="D746" i="4"/>
  <c r="G746" i="4" s="1"/>
  <c r="D750" i="4"/>
  <c r="G750" i="4" s="1"/>
  <c r="D754" i="4"/>
  <c r="G754" i="4" s="1"/>
  <c r="D758" i="4"/>
  <c r="G758" i="4" s="1"/>
  <c r="D762" i="4"/>
  <c r="G762" i="4" s="1"/>
  <c r="D766" i="4"/>
  <c r="G766" i="4" s="1"/>
  <c r="D770" i="4"/>
  <c r="G770" i="4" s="1"/>
  <c r="D774" i="4"/>
  <c r="G774" i="4" s="1"/>
  <c r="D778" i="4"/>
  <c r="G778" i="4" s="1"/>
  <c r="D782" i="4"/>
  <c r="G782" i="4" s="1"/>
  <c r="D786" i="4"/>
  <c r="G786" i="4" s="1"/>
  <c r="D790" i="4"/>
  <c r="G790" i="4" s="1"/>
  <c r="J800" i="4"/>
  <c r="D799" i="4"/>
  <c r="G799" i="4" s="1"/>
  <c r="D809" i="4"/>
  <c r="G809" i="4" s="1"/>
  <c r="J817" i="4"/>
  <c r="D816" i="4"/>
  <c r="G816" i="4" s="1"/>
  <c r="D825" i="4"/>
  <c r="G825" i="4" s="1"/>
  <c r="J833" i="4"/>
  <c r="D832" i="4"/>
  <c r="G832" i="4" s="1"/>
  <c r="D837" i="4"/>
  <c r="G837" i="4" s="1"/>
  <c r="J861" i="4"/>
  <c r="D860" i="4"/>
  <c r="G860" i="4" s="1"/>
  <c r="D869" i="4"/>
  <c r="G869" i="4" s="1"/>
  <c r="D938" i="4"/>
  <c r="G938" i="4" s="1"/>
  <c r="J938" i="4"/>
  <c r="D937" i="4"/>
  <c r="G937" i="4" s="1"/>
  <c r="D884" i="4"/>
  <c r="G884" i="4" s="1"/>
  <c r="J1025" i="4"/>
  <c r="D1024" i="4"/>
  <c r="G1024" i="4" s="1"/>
  <c r="D1025" i="4"/>
  <c r="G1025" i="4" s="1"/>
  <c r="J910" i="4"/>
  <c r="J1018" i="4"/>
  <c r="D1018" i="4"/>
  <c r="G1018" i="4" s="1"/>
  <c r="D1017" i="4"/>
  <c r="G1017" i="4" s="1"/>
  <c r="D839" i="4"/>
  <c r="G839" i="4" s="1"/>
  <c r="D843" i="4"/>
  <c r="G843" i="4" s="1"/>
  <c r="D847" i="4"/>
  <c r="G847" i="4" s="1"/>
  <c r="D851" i="4"/>
  <c r="G851" i="4" s="1"/>
  <c r="D855" i="4"/>
  <c r="G855" i="4" s="1"/>
  <c r="D859" i="4"/>
  <c r="G859" i="4" s="1"/>
  <c r="D863" i="4"/>
  <c r="G863" i="4" s="1"/>
  <c r="D867" i="4"/>
  <c r="G867" i="4" s="1"/>
  <c r="D871" i="4"/>
  <c r="G871" i="4" s="1"/>
  <c r="D875" i="4"/>
  <c r="G875" i="4" s="1"/>
  <c r="D879" i="4"/>
  <c r="G879" i="4" s="1"/>
  <c r="D883" i="4"/>
  <c r="G883" i="4" s="1"/>
  <c r="D893" i="4"/>
  <c r="G893" i="4" s="1"/>
  <c r="D913" i="4"/>
  <c r="G913" i="4" s="1"/>
  <c r="J1033" i="4"/>
  <c r="D1032" i="4"/>
  <c r="G1032" i="4" s="1"/>
  <c r="D1033" i="4"/>
  <c r="G1033" i="4" s="1"/>
  <c r="D885" i="4"/>
  <c r="G885" i="4" s="1"/>
  <c r="D933" i="4"/>
  <c r="G933" i="4" s="1"/>
  <c r="D945" i="4"/>
  <c r="G945" i="4" s="1"/>
  <c r="D961" i="4"/>
  <c r="G961" i="4" s="1"/>
  <c r="D977" i="4"/>
  <c r="G977" i="4" s="1"/>
  <c r="D993" i="4"/>
  <c r="G993" i="4" s="1"/>
  <c r="D1009" i="4"/>
  <c r="G1009" i="4" s="1"/>
  <c r="D1014" i="4"/>
  <c r="G1014" i="4" s="1"/>
  <c r="J894" i="4"/>
  <c r="J902" i="4"/>
  <c r="D909" i="4"/>
  <c r="G909" i="4" s="1"/>
  <c r="J926" i="4"/>
  <c r="D941" i="4"/>
  <c r="G941" i="4" s="1"/>
  <c r="J950" i="4"/>
  <c r="D957" i="4"/>
  <c r="G957" i="4" s="1"/>
  <c r="J966" i="4"/>
  <c r="D973" i="4"/>
  <c r="G973" i="4" s="1"/>
  <c r="J982" i="4"/>
  <c r="D989" i="4"/>
  <c r="G989" i="4" s="1"/>
  <c r="J998" i="4"/>
  <c r="D1005" i="4"/>
  <c r="G1005" i="4" s="1"/>
  <c r="J1110" i="4"/>
  <c r="D1109" i="4"/>
  <c r="G1109" i="4" s="1"/>
  <c r="D888" i="4"/>
  <c r="G888" i="4" s="1"/>
  <c r="D892" i="4"/>
  <c r="G892" i="4" s="1"/>
  <c r="D896" i="4"/>
  <c r="G896" i="4" s="1"/>
  <c r="J1016" i="4"/>
  <c r="D1015" i="4"/>
  <c r="G1015" i="4" s="1"/>
  <c r="J1015" i="4"/>
  <c r="D1110" i="4"/>
  <c r="G1110" i="4" s="1"/>
  <c r="J1131" i="4"/>
  <c r="D1130" i="4"/>
  <c r="G1130" i="4" s="1"/>
  <c r="J1187" i="4"/>
  <c r="D1186" i="4"/>
  <c r="G1186" i="4" s="1"/>
  <c r="D887" i="4"/>
  <c r="G887" i="4" s="1"/>
  <c r="D891" i="4"/>
  <c r="G891" i="4" s="1"/>
  <c r="D895" i="4"/>
  <c r="G895" i="4" s="1"/>
  <c r="J1021" i="4"/>
  <c r="D1020" i="4"/>
  <c r="G1020" i="4" s="1"/>
  <c r="J1029" i="4"/>
  <c r="D1028" i="4"/>
  <c r="G1028" i="4" s="1"/>
  <c r="J1037" i="4"/>
  <c r="D1036" i="4"/>
  <c r="G1036" i="4" s="1"/>
  <c r="J1195" i="4"/>
  <c r="D1194" i="4"/>
  <c r="G1194" i="4" s="1"/>
  <c r="J1017" i="4"/>
  <c r="D1016" i="4"/>
  <c r="G1016" i="4" s="1"/>
  <c r="J1108" i="4"/>
  <c r="D1107" i="4"/>
  <c r="G1107" i="4" s="1"/>
  <c r="J1155" i="4"/>
  <c r="D1154" i="4"/>
  <c r="G1154" i="4" s="1"/>
  <c r="J1106" i="4"/>
  <c r="D1105" i="4"/>
  <c r="G1105" i="4" s="1"/>
  <c r="J1111" i="4"/>
  <c r="J1118" i="4"/>
  <c r="D1117" i="4"/>
  <c r="G1117" i="4" s="1"/>
  <c r="D1040" i="4"/>
  <c r="G1040" i="4" s="1"/>
  <c r="D1044" i="4"/>
  <c r="G1044" i="4" s="1"/>
  <c r="D1048" i="4"/>
  <c r="G1048" i="4" s="1"/>
  <c r="D1052" i="4"/>
  <c r="G1052" i="4" s="1"/>
  <c r="D1056" i="4"/>
  <c r="G1056" i="4" s="1"/>
  <c r="D1060" i="4"/>
  <c r="G1060" i="4" s="1"/>
  <c r="D1064" i="4"/>
  <c r="G1064" i="4" s="1"/>
  <c r="D1068" i="4"/>
  <c r="G1068" i="4" s="1"/>
  <c r="D1072" i="4"/>
  <c r="G1072" i="4" s="1"/>
  <c r="D1076" i="4"/>
  <c r="G1076" i="4" s="1"/>
  <c r="D1080" i="4"/>
  <c r="G1080" i="4" s="1"/>
  <c r="D1084" i="4"/>
  <c r="G1084" i="4" s="1"/>
  <c r="D1088" i="4"/>
  <c r="G1088" i="4" s="1"/>
  <c r="D1092" i="4"/>
  <c r="G1092" i="4" s="1"/>
  <c r="D1096" i="4"/>
  <c r="G1096" i="4" s="1"/>
  <c r="D1100" i="4"/>
  <c r="G1100" i="4" s="1"/>
  <c r="D1104" i="4"/>
  <c r="G1104" i="4" s="1"/>
  <c r="J1109" i="4"/>
  <c r="D1108" i="4"/>
  <c r="G1108" i="4" s="1"/>
  <c r="J1116" i="4"/>
  <c r="D1115" i="4"/>
  <c r="G1115" i="4" s="1"/>
  <c r="D1134" i="4"/>
  <c r="G1134" i="4" s="1"/>
  <c r="D1166" i="4"/>
  <c r="G1166" i="4" s="1"/>
  <c r="D1198" i="4"/>
  <c r="G1198" i="4" s="1"/>
  <c r="D1019" i="4"/>
  <c r="G1019" i="4" s="1"/>
  <c r="D1023" i="4"/>
  <c r="G1023" i="4" s="1"/>
  <c r="D1027" i="4"/>
  <c r="G1027" i="4" s="1"/>
  <c r="D1031" i="4"/>
  <c r="G1031" i="4" s="1"/>
  <c r="D1035" i="4"/>
  <c r="G1035" i="4" s="1"/>
  <c r="D1039" i="4"/>
  <c r="G1039" i="4" s="1"/>
  <c r="D1043" i="4"/>
  <c r="G1043" i="4" s="1"/>
  <c r="J1122" i="4"/>
  <c r="D1121" i="4"/>
  <c r="G1121" i="4" s="1"/>
  <c r="J1112" i="4"/>
  <c r="D1111" i="4"/>
  <c r="G1111" i="4" s="1"/>
  <c r="J1114" i="4"/>
  <c r="D1113" i="4"/>
  <c r="G1113" i="4" s="1"/>
  <c r="D1125" i="4"/>
  <c r="G1125" i="4" s="1"/>
  <c r="D1129" i="4"/>
  <c r="G1129" i="4" s="1"/>
  <c r="D1133" i="4"/>
  <c r="G1133" i="4" s="1"/>
  <c r="D1137" i="4"/>
  <c r="G1137" i="4" s="1"/>
  <c r="D1141" i="4"/>
  <c r="G1141" i="4" s="1"/>
  <c r="D1145" i="4"/>
  <c r="G1145" i="4" s="1"/>
  <c r="D1149" i="4"/>
  <c r="G1149" i="4" s="1"/>
  <c r="D1153" i="4"/>
  <c r="G1153" i="4" s="1"/>
  <c r="D1157" i="4"/>
  <c r="G1157" i="4" s="1"/>
  <c r="D1161" i="4"/>
  <c r="G1161" i="4" s="1"/>
  <c r="D1165" i="4"/>
  <c r="G1165" i="4" s="1"/>
  <c r="D1169" i="4"/>
  <c r="G1169" i="4" s="1"/>
  <c r="D1173" i="4"/>
  <c r="G1173" i="4" s="1"/>
  <c r="D1177" i="4"/>
  <c r="G1177" i="4" s="1"/>
  <c r="D1181" i="4"/>
  <c r="G1181" i="4" s="1"/>
  <c r="D1185" i="4"/>
  <c r="G1185" i="4" s="1"/>
  <c r="D1189" i="4"/>
  <c r="G1189" i="4" s="1"/>
  <c r="D1193" i="4"/>
  <c r="G1193" i="4" s="1"/>
  <c r="D1197" i="4"/>
  <c r="G1197" i="4" s="1"/>
  <c r="D1201" i="4"/>
  <c r="G1201" i="4" s="1"/>
  <c r="D1205" i="4"/>
  <c r="G1205" i="4" s="1"/>
  <c r="D1209" i="4"/>
  <c r="G1209" i="4" s="1"/>
  <c r="D1213" i="4"/>
  <c r="G1213" i="4" s="1"/>
  <c r="D1112" i="4"/>
  <c r="G1112" i="4" s="1"/>
  <c r="D1116" i="4"/>
  <c r="G1116" i="4" s="1"/>
  <c r="D1120" i="4"/>
  <c r="G1120" i="4" s="1"/>
  <c r="D1124" i="4"/>
  <c r="G1124" i="4" s="1"/>
  <c r="D1128" i="4"/>
  <c r="G1128" i="4" s="1"/>
  <c r="D1132" i="4"/>
  <c r="G1132" i="4" s="1"/>
  <c r="D1136" i="4"/>
  <c r="G1136" i="4" s="1"/>
  <c r="D1140" i="4"/>
  <c r="G1140" i="4" s="1"/>
  <c r="D1144" i="4"/>
  <c r="G1144" i="4" s="1"/>
  <c r="D1148" i="4"/>
  <c r="G1148" i="4" s="1"/>
  <c r="D1152" i="4"/>
  <c r="G1152" i="4" s="1"/>
  <c r="D1156" i="4"/>
  <c r="G1156" i="4" s="1"/>
  <c r="D1160" i="4"/>
  <c r="G1160" i="4" s="1"/>
  <c r="D1164" i="4"/>
  <c r="G1164" i="4" s="1"/>
  <c r="D1168" i="4"/>
  <c r="G1168" i="4" s="1"/>
  <c r="D1172" i="4"/>
  <c r="G1172" i="4" s="1"/>
  <c r="D1176" i="4"/>
  <c r="G1176" i="4" s="1"/>
  <c r="D1180" i="4"/>
  <c r="G1180" i="4" s="1"/>
  <c r="D1184" i="4"/>
  <c r="G1184" i="4" s="1"/>
  <c r="D1188" i="4"/>
  <c r="G1188" i="4" s="1"/>
  <c r="D1192" i="4"/>
  <c r="G1192" i="4" s="1"/>
  <c r="D1196" i="4"/>
  <c r="G1196" i="4" s="1"/>
  <c r="D1200" i="4"/>
  <c r="G1200" i="4" s="1"/>
  <c r="D1204" i="4"/>
  <c r="G1204" i="4" s="1"/>
  <c r="D1208" i="4"/>
  <c r="G1208" i="4" s="1"/>
  <c r="D1212" i="4"/>
  <c r="G1212" i="4" s="1"/>
  <c r="D1216" i="4"/>
  <c r="G1216" i="4" s="1"/>
  <c r="D1119" i="4"/>
  <c r="G1119" i="4" s="1"/>
  <c r="D1123" i="4"/>
  <c r="G1123" i="4" s="1"/>
  <c r="D1127" i="4"/>
  <c r="G1127" i="4" s="1"/>
  <c r="D1131" i="4"/>
  <c r="G1131" i="4" s="1"/>
  <c r="D1135" i="4"/>
  <c r="G1135" i="4" s="1"/>
  <c r="D1139" i="4"/>
  <c r="G1139" i="4" s="1"/>
  <c r="D1143" i="4"/>
  <c r="G1143" i="4" s="1"/>
  <c r="D1147" i="4"/>
  <c r="G1147" i="4" s="1"/>
  <c r="D1151" i="4"/>
  <c r="G1151" i="4" s="1"/>
  <c r="D1155" i="4"/>
  <c r="G1155" i="4" s="1"/>
  <c r="D1159" i="4"/>
  <c r="G1159" i="4" s="1"/>
  <c r="D1163" i="4"/>
  <c r="G1163" i="4" s="1"/>
  <c r="D1167" i="4"/>
  <c r="G1167" i="4" s="1"/>
  <c r="D1171" i="4"/>
  <c r="G1171" i="4" s="1"/>
  <c r="D1175" i="4"/>
  <c r="G1175" i="4" s="1"/>
  <c r="D1179" i="4"/>
  <c r="G1179" i="4" s="1"/>
  <c r="D1183" i="4"/>
  <c r="G1183" i="4" s="1"/>
  <c r="D1187" i="4"/>
  <c r="G1187" i="4" s="1"/>
  <c r="D1191" i="4"/>
  <c r="G1191" i="4" s="1"/>
  <c r="D1195" i="4"/>
  <c r="G1195" i="4" s="1"/>
  <c r="D1199" i="4"/>
  <c r="G1199" i="4" s="1"/>
  <c r="D1203" i="4"/>
  <c r="G1203" i="4" s="1"/>
  <c r="D1207" i="4"/>
  <c r="G1207" i="4" s="1"/>
  <c r="D1211" i="4"/>
  <c r="G1211" i="4" s="1"/>
  <c r="D1215" i="4"/>
  <c r="G1215" i="4" s="1"/>
  <c r="S16" i="6" l="1"/>
  <c r="S53" i="6" s="1"/>
  <c r="S17" i="6"/>
  <c r="S54" i="6" s="1"/>
  <c r="S18" i="6"/>
  <c r="S55" i="6" s="1"/>
  <c r="J11" i="6" a="1"/>
  <c r="Q13" i="5" a="1"/>
  <c r="Q13" i="4" a="1"/>
  <c r="J1215" i="6" l="1"/>
  <c r="K1215" i="6" s="1"/>
  <c r="J1207" i="6"/>
  <c r="K1207" i="6" s="1"/>
  <c r="J1199" i="6"/>
  <c r="K1199" i="6" s="1"/>
  <c r="J1191" i="6"/>
  <c r="K1191" i="6" s="1"/>
  <c r="J1183" i="6"/>
  <c r="K1183" i="6" s="1"/>
  <c r="J1175" i="6"/>
  <c r="K1175" i="6" s="1"/>
  <c r="J1167" i="6"/>
  <c r="K1167" i="6" s="1"/>
  <c r="J1159" i="6"/>
  <c r="K1159" i="6" s="1"/>
  <c r="J1151" i="6"/>
  <c r="K1151" i="6" s="1"/>
  <c r="J1143" i="6"/>
  <c r="K1143" i="6" s="1"/>
  <c r="J1135" i="6"/>
  <c r="K1135" i="6" s="1"/>
  <c r="J1127" i="6"/>
  <c r="K1127" i="6" s="1"/>
  <c r="J1119" i="6"/>
  <c r="K1119" i="6" s="1"/>
  <c r="J1111" i="6"/>
  <c r="K1111" i="6" s="1"/>
  <c r="J1103" i="6"/>
  <c r="K1103" i="6" s="1"/>
  <c r="J1095" i="6"/>
  <c r="K1095" i="6" s="1"/>
  <c r="J1087" i="6"/>
  <c r="K1087" i="6" s="1"/>
  <c r="J1079" i="6"/>
  <c r="K1079" i="6" s="1"/>
  <c r="J1071" i="6"/>
  <c r="K1071" i="6" s="1"/>
  <c r="J1063" i="6"/>
  <c r="K1063" i="6" s="1"/>
  <c r="J1055" i="6"/>
  <c r="K1055" i="6" s="1"/>
  <c r="J1047" i="6"/>
  <c r="K1047" i="6" s="1"/>
  <c r="J1039" i="6"/>
  <c r="K1039" i="6" s="1"/>
  <c r="J1031" i="6"/>
  <c r="K1031" i="6" s="1"/>
  <c r="J1023" i="6"/>
  <c r="K1023" i="6" s="1"/>
  <c r="J1015" i="6"/>
  <c r="K1015" i="6" s="1"/>
  <c r="J1007" i="6"/>
  <c r="K1007" i="6" s="1"/>
  <c r="J999" i="6"/>
  <c r="K999" i="6" s="1"/>
  <c r="J991" i="6"/>
  <c r="K991" i="6" s="1"/>
  <c r="J983" i="6"/>
  <c r="K983" i="6" s="1"/>
  <c r="J975" i="6"/>
  <c r="K975" i="6" s="1"/>
  <c r="J967" i="6"/>
  <c r="K967" i="6" s="1"/>
  <c r="J959" i="6"/>
  <c r="K959" i="6" s="1"/>
  <c r="J951" i="6"/>
  <c r="K951" i="6" s="1"/>
  <c r="J943" i="6"/>
  <c r="K943" i="6" s="1"/>
  <c r="J935" i="6"/>
  <c r="K935" i="6" s="1"/>
  <c r="J927" i="6"/>
  <c r="K927" i="6" s="1"/>
  <c r="J919" i="6"/>
  <c r="K919" i="6" s="1"/>
  <c r="J911" i="6"/>
  <c r="K911" i="6" s="1"/>
  <c r="J903" i="6"/>
  <c r="K903" i="6" s="1"/>
  <c r="J895" i="6"/>
  <c r="K895" i="6" s="1"/>
  <c r="J887" i="6"/>
  <c r="K887" i="6" s="1"/>
  <c r="J879" i="6"/>
  <c r="K879" i="6" s="1"/>
  <c r="J871" i="6"/>
  <c r="K871" i="6" s="1"/>
  <c r="J863" i="6"/>
  <c r="K863" i="6" s="1"/>
  <c r="J1214" i="6"/>
  <c r="K1214" i="6" s="1"/>
  <c r="J1205" i="6"/>
  <c r="K1205" i="6" s="1"/>
  <c r="J1196" i="6"/>
  <c r="K1196" i="6" s="1"/>
  <c r="J1187" i="6"/>
  <c r="K1187" i="6" s="1"/>
  <c r="J1178" i="6"/>
  <c r="K1178" i="6" s="1"/>
  <c r="J1169" i="6"/>
  <c r="K1169" i="6" s="1"/>
  <c r="J1160" i="6"/>
  <c r="K1160" i="6" s="1"/>
  <c r="J1150" i="6"/>
  <c r="K1150" i="6" s="1"/>
  <c r="J1141" i="6"/>
  <c r="K1141" i="6" s="1"/>
  <c r="J1132" i="6"/>
  <c r="K1132" i="6" s="1"/>
  <c r="J1123" i="6"/>
  <c r="K1123" i="6" s="1"/>
  <c r="J1114" i="6"/>
  <c r="K1114" i="6" s="1"/>
  <c r="J1105" i="6"/>
  <c r="K1105" i="6" s="1"/>
  <c r="J1096" i="6"/>
  <c r="K1096" i="6" s="1"/>
  <c r="J1086" i="6"/>
  <c r="K1086" i="6" s="1"/>
  <c r="J1077" i="6"/>
  <c r="K1077" i="6" s="1"/>
  <c r="J1068" i="6"/>
  <c r="K1068" i="6" s="1"/>
  <c r="J1059" i="6"/>
  <c r="K1059" i="6" s="1"/>
  <c r="J1050" i="6"/>
  <c r="K1050" i="6" s="1"/>
  <c r="J1041" i="6"/>
  <c r="K1041" i="6" s="1"/>
  <c r="J1032" i="6"/>
  <c r="K1032" i="6" s="1"/>
  <c r="J1022" i="6"/>
  <c r="K1022" i="6" s="1"/>
  <c r="J1013" i="6"/>
  <c r="K1013" i="6" s="1"/>
  <c r="J1004" i="6"/>
  <c r="K1004" i="6" s="1"/>
  <c r="J995" i="6"/>
  <c r="K995" i="6" s="1"/>
  <c r="J986" i="6"/>
  <c r="K986" i="6" s="1"/>
  <c r="J977" i="6"/>
  <c r="K977" i="6" s="1"/>
  <c r="J968" i="6"/>
  <c r="K968" i="6" s="1"/>
  <c r="J958" i="6"/>
  <c r="K958" i="6" s="1"/>
  <c r="J949" i="6"/>
  <c r="K949" i="6" s="1"/>
  <c r="J940" i="6"/>
  <c r="K940" i="6" s="1"/>
  <c r="J931" i="6"/>
  <c r="K931" i="6" s="1"/>
  <c r="J922" i="6"/>
  <c r="K922" i="6" s="1"/>
  <c r="J913" i="6"/>
  <c r="K913" i="6" s="1"/>
  <c r="J904" i="6"/>
  <c r="K904" i="6" s="1"/>
  <c r="J894" i="6"/>
  <c r="K894" i="6" s="1"/>
  <c r="J885" i="6"/>
  <c r="K885" i="6" s="1"/>
  <c r="J876" i="6"/>
  <c r="K876" i="6" s="1"/>
  <c r="J867" i="6"/>
  <c r="K867" i="6" s="1"/>
  <c r="J858" i="6"/>
  <c r="K858" i="6" s="1"/>
  <c r="J850" i="6"/>
  <c r="K850" i="6" s="1"/>
  <c r="J842" i="6"/>
  <c r="K842" i="6" s="1"/>
  <c r="J834" i="6"/>
  <c r="K834" i="6" s="1"/>
  <c r="J826" i="6"/>
  <c r="K826" i="6" s="1"/>
  <c r="J818" i="6"/>
  <c r="K818" i="6" s="1"/>
  <c r="J810" i="6"/>
  <c r="K810" i="6" s="1"/>
  <c r="J802" i="6"/>
  <c r="K802" i="6" s="1"/>
  <c r="J794" i="6"/>
  <c r="K794" i="6" s="1"/>
  <c r="J786" i="6"/>
  <c r="K786" i="6" s="1"/>
  <c r="J778" i="6"/>
  <c r="K778" i="6" s="1"/>
  <c r="J770" i="6"/>
  <c r="K770" i="6" s="1"/>
  <c r="J762" i="6"/>
  <c r="K762" i="6" s="1"/>
  <c r="J754" i="6"/>
  <c r="K754" i="6" s="1"/>
  <c r="J746" i="6"/>
  <c r="K746" i="6" s="1"/>
  <c r="J738" i="6"/>
  <c r="K738" i="6" s="1"/>
  <c r="J730" i="6"/>
  <c r="K730" i="6" s="1"/>
  <c r="J722" i="6"/>
  <c r="K722" i="6" s="1"/>
  <c r="J714" i="6"/>
  <c r="K714" i="6" s="1"/>
  <c r="J706" i="6"/>
  <c r="K706" i="6" s="1"/>
  <c r="J698" i="6"/>
  <c r="K698" i="6" s="1"/>
  <c r="J690" i="6"/>
  <c r="K690" i="6" s="1"/>
  <c r="J682" i="6"/>
  <c r="K682" i="6" s="1"/>
  <c r="J674" i="6"/>
  <c r="K674" i="6" s="1"/>
  <c r="J666" i="6"/>
  <c r="K666" i="6" s="1"/>
  <c r="J658" i="6"/>
  <c r="K658" i="6" s="1"/>
  <c r="J650" i="6"/>
  <c r="K650" i="6" s="1"/>
  <c r="J642" i="6"/>
  <c r="K642" i="6" s="1"/>
  <c r="J634" i="6"/>
  <c r="K634" i="6" s="1"/>
  <c r="J626" i="6"/>
  <c r="K626" i="6" s="1"/>
  <c r="J618" i="6"/>
  <c r="K618" i="6" s="1"/>
  <c r="J610" i="6"/>
  <c r="K610" i="6" s="1"/>
  <c r="J602" i="6"/>
  <c r="K602" i="6" s="1"/>
  <c r="J594" i="6"/>
  <c r="K594" i="6" s="1"/>
  <c r="J586" i="6"/>
  <c r="K586" i="6" s="1"/>
  <c r="J578" i="6"/>
  <c r="K578" i="6" s="1"/>
  <c r="J570" i="6"/>
  <c r="K570" i="6" s="1"/>
  <c r="J562" i="6"/>
  <c r="K562" i="6" s="1"/>
  <c r="J554" i="6"/>
  <c r="K554" i="6" s="1"/>
  <c r="J546" i="6"/>
  <c r="K546" i="6" s="1"/>
  <c r="J538" i="6"/>
  <c r="K538" i="6" s="1"/>
  <c r="J530" i="6"/>
  <c r="K530" i="6" s="1"/>
  <c r="J522" i="6"/>
  <c r="K522" i="6" s="1"/>
  <c r="J514" i="6"/>
  <c r="K514" i="6" s="1"/>
  <c r="J506" i="6"/>
  <c r="K506" i="6" s="1"/>
  <c r="J498" i="6"/>
  <c r="K498" i="6" s="1"/>
  <c r="J490" i="6"/>
  <c r="K490" i="6" s="1"/>
  <c r="J482" i="6"/>
  <c r="K482" i="6" s="1"/>
  <c r="J474" i="6"/>
  <c r="K474" i="6" s="1"/>
  <c r="J466" i="6"/>
  <c r="K466" i="6" s="1"/>
  <c r="J458" i="6"/>
  <c r="K458" i="6" s="1"/>
  <c r="J450" i="6"/>
  <c r="K450" i="6" s="1"/>
  <c r="J442" i="6"/>
  <c r="K442" i="6" s="1"/>
  <c r="J434" i="6"/>
  <c r="K434" i="6" s="1"/>
  <c r="J426" i="6"/>
  <c r="K426" i="6" s="1"/>
  <c r="J418" i="6"/>
  <c r="K418" i="6" s="1"/>
  <c r="J410" i="6"/>
  <c r="K410" i="6" s="1"/>
  <c r="J402" i="6"/>
  <c r="K402" i="6" s="1"/>
  <c r="J394" i="6"/>
  <c r="K394" i="6" s="1"/>
  <c r="J386" i="6"/>
  <c r="K386" i="6" s="1"/>
  <c r="J378" i="6"/>
  <c r="K378" i="6" s="1"/>
  <c r="J370" i="6"/>
  <c r="K370" i="6" s="1"/>
  <c r="J362" i="6"/>
  <c r="K362" i="6" s="1"/>
  <c r="J354" i="6"/>
  <c r="K354" i="6" s="1"/>
  <c r="J346" i="6"/>
  <c r="K346" i="6" s="1"/>
  <c r="J338" i="6"/>
  <c r="K338" i="6" s="1"/>
  <c r="J330" i="6"/>
  <c r="K330" i="6" s="1"/>
  <c r="J322" i="6"/>
  <c r="K322" i="6" s="1"/>
  <c r="J314" i="6"/>
  <c r="K314" i="6" s="1"/>
  <c r="J306" i="6"/>
  <c r="K306" i="6" s="1"/>
  <c r="J298" i="6"/>
  <c r="K298" i="6" s="1"/>
  <c r="J290" i="6"/>
  <c r="K290" i="6" s="1"/>
  <c r="J282" i="6"/>
  <c r="K282" i="6" s="1"/>
  <c r="J274" i="6"/>
  <c r="K274" i="6" s="1"/>
  <c r="J266" i="6"/>
  <c r="K266" i="6" s="1"/>
  <c r="J258" i="6"/>
  <c r="K258" i="6" s="1"/>
  <c r="J250" i="6"/>
  <c r="K250" i="6" s="1"/>
  <c r="J242" i="6"/>
  <c r="K242" i="6" s="1"/>
  <c r="J234" i="6"/>
  <c r="K234" i="6" s="1"/>
  <c r="J226" i="6"/>
  <c r="K226" i="6" s="1"/>
  <c r="J218" i="6"/>
  <c r="K218" i="6" s="1"/>
  <c r="J210" i="6"/>
  <c r="K210" i="6" s="1"/>
  <c r="J202" i="6"/>
  <c r="K202" i="6" s="1"/>
  <c r="J194" i="6"/>
  <c r="K194" i="6" s="1"/>
  <c r="J186" i="6"/>
  <c r="K186" i="6" s="1"/>
  <c r="J178" i="6"/>
  <c r="K178" i="6" s="1"/>
  <c r="J170" i="6"/>
  <c r="K170" i="6" s="1"/>
  <c r="J162" i="6"/>
  <c r="K162" i="6" s="1"/>
  <c r="J154" i="6"/>
  <c r="K154" i="6" s="1"/>
  <c r="J146" i="6"/>
  <c r="K146" i="6" s="1"/>
  <c r="J138" i="6"/>
  <c r="K138" i="6" s="1"/>
  <c r="J130" i="6"/>
  <c r="K130" i="6" s="1"/>
  <c r="J122" i="6"/>
  <c r="K122" i="6" s="1"/>
  <c r="J114" i="6"/>
  <c r="K114" i="6" s="1"/>
  <c r="J106" i="6"/>
  <c r="K106" i="6" s="1"/>
  <c r="J98" i="6"/>
  <c r="K98" i="6" s="1"/>
  <c r="J90" i="6"/>
  <c r="K90" i="6" s="1"/>
  <c r="J82" i="6"/>
  <c r="K82" i="6" s="1"/>
  <c r="J74" i="6"/>
  <c r="K74" i="6" s="1"/>
  <c r="J66" i="6"/>
  <c r="K66" i="6" s="1"/>
  <c r="J58" i="6"/>
  <c r="K58" i="6" s="1"/>
  <c r="J50" i="6"/>
  <c r="K50" i="6" s="1"/>
  <c r="J42" i="6"/>
  <c r="K42" i="6" s="1"/>
  <c r="J34" i="6"/>
  <c r="K34" i="6" s="1"/>
  <c r="J26" i="6"/>
  <c r="K26" i="6" s="1"/>
  <c r="J18" i="6"/>
  <c r="K18" i="6" s="1"/>
  <c r="J1213" i="6"/>
  <c r="K1213" i="6" s="1"/>
  <c r="J1204" i="6"/>
  <c r="K1204" i="6" s="1"/>
  <c r="J1195" i="6"/>
  <c r="K1195" i="6" s="1"/>
  <c r="J1186" i="6"/>
  <c r="K1186" i="6" s="1"/>
  <c r="J1177" i="6"/>
  <c r="K1177" i="6" s="1"/>
  <c r="J1168" i="6"/>
  <c r="K1168" i="6" s="1"/>
  <c r="J1158" i="6"/>
  <c r="K1158" i="6" s="1"/>
  <c r="J1149" i="6"/>
  <c r="K1149" i="6" s="1"/>
  <c r="J1140" i="6"/>
  <c r="K1140" i="6" s="1"/>
  <c r="J1131" i="6"/>
  <c r="K1131" i="6" s="1"/>
  <c r="J1122" i="6"/>
  <c r="K1122" i="6" s="1"/>
  <c r="J1113" i="6"/>
  <c r="K1113" i="6" s="1"/>
  <c r="J1104" i="6"/>
  <c r="K1104" i="6" s="1"/>
  <c r="J1094" i="6"/>
  <c r="K1094" i="6" s="1"/>
  <c r="J1085" i="6"/>
  <c r="K1085" i="6" s="1"/>
  <c r="J1076" i="6"/>
  <c r="K1076" i="6" s="1"/>
  <c r="J1067" i="6"/>
  <c r="K1067" i="6" s="1"/>
  <c r="J1058" i="6"/>
  <c r="K1058" i="6" s="1"/>
  <c r="J1049" i="6"/>
  <c r="K1049" i="6" s="1"/>
  <c r="J1040" i="6"/>
  <c r="K1040" i="6" s="1"/>
  <c r="J1030" i="6"/>
  <c r="K1030" i="6" s="1"/>
  <c r="J1021" i="6"/>
  <c r="K1021" i="6" s="1"/>
  <c r="J1012" i="6"/>
  <c r="K1012" i="6" s="1"/>
  <c r="J1003" i="6"/>
  <c r="K1003" i="6" s="1"/>
  <c r="J994" i="6"/>
  <c r="K994" i="6" s="1"/>
  <c r="J985" i="6"/>
  <c r="K985" i="6" s="1"/>
  <c r="J976" i="6"/>
  <c r="K976" i="6" s="1"/>
  <c r="J966" i="6"/>
  <c r="K966" i="6" s="1"/>
  <c r="J957" i="6"/>
  <c r="K957" i="6" s="1"/>
  <c r="J948" i="6"/>
  <c r="K948" i="6" s="1"/>
  <c r="J939" i="6"/>
  <c r="K939" i="6" s="1"/>
  <c r="J930" i="6"/>
  <c r="K930" i="6" s="1"/>
  <c r="J921" i="6"/>
  <c r="K921" i="6" s="1"/>
  <c r="J912" i="6"/>
  <c r="K912" i="6" s="1"/>
  <c r="J902" i="6"/>
  <c r="K902" i="6" s="1"/>
  <c r="J893" i="6"/>
  <c r="K893" i="6" s="1"/>
  <c r="J884" i="6"/>
  <c r="K884" i="6" s="1"/>
  <c r="J875" i="6"/>
  <c r="K875" i="6" s="1"/>
  <c r="J866" i="6"/>
  <c r="K866" i="6" s="1"/>
  <c r="J857" i="6"/>
  <c r="K857" i="6" s="1"/>
  <c r="J849" i="6"/>
  <c r="K849" i="6" s="1"/>
  <c r="J841" i="6"/>
  <c r="K841" i="6" s="1"/>
  <c r="J833" i="6"/>
  <c r="K833" i="6" s="1"/>
  <c r="J825" i="6"/>
  <c r="K825" i="6" s="1"/>
  <c r="J817" i="6"/>
  <c r="K817" i="6" s="1"/>
  <c r="J809" i="6"/>
  <c r="K809" i="6" s="1"/>
  <c r="J801" i="6"/>
  <c r="K801" i="6" s="1"/>
  <c r="J793" i="6"/>
  <c r="K793" i="6" s="1"/>
  <c r="J785" i="6"/>
  <c r="K785" i="6" s="1"/>
  <c r="J777" i="6"/>
  <c r="K777" i="6" s="1"/>
  <c r="J769" i="6"/>
  <c r="K769" i="6" s="1"/>
  <c r="J761" i="6"/>
  <c r="K761" i="6" s="1"/>
  <c r="J753" i="6"/>
  <c r="K753" i="6" s="1"/>
  <c r="J745" i="6"/>
  <c r="K745" i="6" s="1"/>
  <c r="J737" i="6"/>
  <c r="K737" i="6" s="1"/>
  <c r="J729" i="6"/>
  <c r="K729" i="6" s="1"/>
  <c r="J721" i="6"/>
  <c r="K721" i="6" s="1"/>
  <c r="J713" i="6"/>
  <c r="K713" i="6" s="1"/>
  <c r="J705" i="6"/>
  <c r="K705" i="6" s="1"/>
  <c r="J697" i="6"/>
  <c r="K697" i="6" s="1"/>
  <c r="J689" i="6"/>
  <c r="K689" i="6" s="1"/>
  <c r="J681" i="6"/>
  <c r="K681" i="6" s="1"/>
  <c r="J673" i="6"/>
  <c r="K673" i="6" s="1"/>
  <c r="J665" i="6"/>
  <c r="K665" i="6" s="1"/>
  <c r="J657" i="6"/>
  <c r="K657" i="6" s="1"/>
  <c r="J649" i="6"/>
  <c r="K649" i="6" s="1"/>
  <c r="J641" i="6"/>
  <c r="K641" i="6" s="1"/>
  <c r="J633" i="6"/>
  <c r="K633" i="6" s="1"/>
  <c r="J625" i="6"/>
  <c r="K625" i="6" s="1"/>
  <c r="J617" i="6"/>
  <c r="K617" i="6" s="1"/>
  <c r="J609" i="6"/>
  <c r="K609" i="6" s="1"/>
  <c r="J601" i="6"/>
  <c r="K601" i="6" s="1"/>
  <c r="J593" i="6"/>
  <c r="K593" i="6" s="1"/>
  <c r="J585" i="6"/>
  <c r="K585" i="6" s="1"/>
  <c r="J577" i="6"/>
  <c r="K577" i="6" s="1"/>
  <c r="J569" i="6"/>
  <c r="K569" i="6" s="1"/>
  <c r="J561" i="6"/>
  <c r="K561" i="6" s="1"/>
  <c r="J553" i="6"/>
  <c r="K553" i="6" s="1"/>
  <c r="J545" i="6"/>
  <c r="K545" i="6" s="1"/>
  <c r="J537" i="6"/>
  <c r="K537" i="6" s="1"/>
  <c r="J529" i="6"/>
  <c r="K529" i="6" s="1"/>
  <c r="J521" i="6"/>
  <c r="K521" i="6" s="1"/>
  <c r="J513" i="6"/>
  <c r="K513" i="6" s="1"/>
  <c r="J505" i="6"/>
  <c r="K505" i="6" s="1"/>
  <c r="J497" i="6"/>
  <c r="K497" i="6" s="1"/>
  <c r="J489" i="6"/>
  <c r="K489" i="6" s="1"/>
  <c r="J481" i="6"/>
  <c r="K481" i="6" s="1"/>
  <c r="J473" i="6"/>
  <c r="K473" i="6" s="1"/>
  <c r="J465" i="6"/>
  <c r="K465" i="6" s="1"/>
  <c r="J457" i="6"/>
  <c r="K457" i="6" s="1"/>
  <c r="J449" i="6"/>
  <c r="K449" i="6" s="1"/>
  <c r="J441" i="6"/>
  <c r="K441" i="6" s="1"/>
  <c r="J433" i="6"/>
  <c r="K433" i="6" s="1"/>
  <c r="J425" i="6"/>
  <c r="K425" i="6" s="1"/>
  <c r="J417" i="6"/>
  <c r="K417" i="6" s="1"/>
  <c r="J409" i="6"/>
  <c r="K409" i="6" s="1"/>
  <c r="J401" i="6"/>
  <c r="K401" i="6" s="1"/>
  <c r="J393" i="6"/>
  <c r="K393" i="6" s="1"/>
  <c r="J385" i="6"/>
  <c r="K385" i="6" s="1"/>
  <c r="J377" i="6"/>
  <c r="K377" i="6" s="1"/>
  <c r="J369" i="6"/>
  <c r="K369" i="6" s="1"/>
  <c r="J361" i="6"/>
  <c r="K361" i="6" s="1"/>
  <c r="J353" i="6"/>
  <c r="K353" i="6" s="1"/>
  <c r="J345" i="6"/>
  <c r="K345" i="6" s="1"/>
  <c r="J337" i="6"/>
  <c r="K337" i="6" s="1"/>
  <c r="J329" i="6"/>
  <c r="K329" i="6" s="1"/>
  <c r="J321" i="6"/>
  <c r="K321" i="6" s="1"/>
  <c r="J313" i="6"/>
  <c r="K313" i="6" s="1"/>
  <c r="J305" i="6"/>
  <c r="K305" i="6" s="1"/>
  <c r="J297" i="6"/>
  <c r="K297" i="6" s="1"/>
  <c r="J289" i="6"/>
  <c r="K289" i="6" s="1"/>
  <c r="J281" i="6"/>
  <c r="K281" i="6" s="1"/>
  <c r="J273" i="6"/>
  <c r="K273" i="6" s="1"/>
  <c r="J265" i="6"/>
  <c r="K265" i="6" s="1"/>
  <c r="J257" i="6"/>
  <c r="K257" i="6" s="1"/>
  <c r="J249" i="6"/>
  <c r="K249" i="6" s="1"/>
  <c r="J241" i="6"/>
  <c r="K241" i="6" s="1"/>
  <c r="J233" i="6"/>
  <c r="K233" i="6" s="1"/>
  <c r="J225" i="6"/>
  <c r="K225" i="6" s="1"/>
  <c r="J217" i="6"/>
  <c r="K217" i="6" s="1"/>
  <c r="J209" i="6"/>
  <c r="K209" i="6" s="1"/>
  <c r="J201" i="6"/>
  <c r="K201" i="6" s="1"/>
  <c r="J193" i="6"/>
  <c r="K193" i="6" s="1"/>
  <c r="J185" i="6"/>
  <c r="K185" i="6" s="1"/>
  <c r="J177" i="6"/>
  <c r="K177" i="6" s="1"/>
  <c r="J169" i="6"/>
  <c r="K169" i="6" s="1"/>
  <c r="J161" i="6"/>
  <c r="K161" i="6" s="1"/>
  <c r="J153" i="6"/>
  <c r="K153" i="6" s="1"/>
  <c r="J145" i="6"/>
  <c r="K145" i="6" s="1"/>
  <c r="J137" i="6"/>
  <c r="K137" i="6" s="1"/>
  <c r="J129" i="6"/>
  <c r="K129" i="6" s="1"/>
  <c r="J121" i="6"/>
  <c r="K121" i="6" s="1"/>
  <c r="J113" i="6"/>
  <c r="K113" i="6" s="1"/>
  <c r="J105" i="6"/>
  <c r="K105" i="6" s="1"/>
  <c r="J97" i="6"/>
  <c r="K97" i="6" s="1"/>
  <c r="J89" i="6"/>
  <c r="K89" i="6" s="1"/>
  <c r="J81" i="6"/>
  <c r="K81" i="6" s="1"/>
  <c r="J73" i="6"/>
  <c r="K73" i="6" s="1"/>
  <c r="J65" i="6"/>
  <c r="K65" i="6" s="1"/>
  <c r="J57" i="6"/>
  <c r="K57" i="6" s="1"/>
  <c r="J49" i="6"/>
  <c r="K49" i="6" s="1"/>
  <c r="J41" i="6"/>
  <c r="K41" i="6" s="1"/>
  <c r="J33" i="6"/>
  <c r="K33" i="6" s="1"/>
  <c r="J25" i="6"/>
  <c r="K25" i="6" s="1"/>
  <c r="J17" i="6"/>
  <c r="K17" i="6" s="1"/>
  <c r="J1170" i="6"/>
  <c r="K1170" i="6" s="1"/>
  <c r="J1106" i="6"/>
  <c r="K1106" i="6" s="1"/>
  <c r="J1060" i="6"/>
  <c r="K1060" i="6" s="1"/>
  <c r="J1005" i="6"/>
  <c r="K1005" i="6" s="1"/>
  <c r="J950" i="6"/>
  <c r="K950" i="6" s="1"/>
  <c r="J896" i="6"/>
  <c r="K896" i="6" s="1"/>
  <c r="J843" i="6"/>
  <c r="K843" i="6" s="1"/>
  <c r="J795" i="6"/>
  <c r="K795" i="6" s="1"/>
  <c r="J755" i="6"/>
  <c r="K755" i="6" s="1"/>
  <c r="J715" i="6"/>
  <c r="K715" i="6" s="1"/>
  <c r="J675" i="6"/>
  <c r="K675" i="6" s="1"/>
  <c r="J635" i="6"/>
  <c r="K635" i="6" s="1"/>
  <c r="J595" i="6"/>
  <c r="K595" i="6" s="1"/>
  <c r="J555" i="6"/>
  <c r="K555" i="6" s="1"/>
  <c r="J515" i="6"/>
  <c r="K515" i="6" s="1"/>
  <c r="J475" i="6"/>
  <c r="K475" i="6" s="1"/>
  <c r="J435" i="6"/>
  <c r="K435" i="6" s="1"/>
  <c r="J403" i="6"/>
  <c r="K403" i="6" s="1"/>
  <c r="J363" i="6"/>
  <c r="K363" i="6" s="1"/>
  <c r="J323" i="6"/>
  <c r="K323" i="6" s="1"/>
  <c r="J283" i="6"/>
  <c r="K283" i="6" s="1"/>
  <c r="J243" i="6"/>
  <c r="K243" i="6" s="1"/>
  <c r="J203" i="6"/>
  <c r="K203" i="6" s="1"/>
  <c r="J163" i="6"/>
  <c r="K163" i="6" s="1"/>
  <c r="J123" i="6"/>
  <c r="K123" i="6" s="1"/>
  <c r="J91" i="6"/>
  <c r="K91" i="6" s="1"/>
  <c r="J51" i="6"/>
  <c r="K51" i="6" s="1"/>
  <c r="J11" i="6"/>
  <c r="K11" i="6" s="1"/>
  <c r="M12" i="6" s="1"/>
  <c r="J1212" i="6"/>
  <c r="K1212" i="6" s="1"/>
  <c r="J1203" i="6"/>
  <c r="K1203" i="6" s="1"/>
  <c r="J1194" i="6"/>
  <c r="K1194" i="6" s="1"/>
  <c r="J1185" i="6"/>
  <c r="K1185" i="6" s="1"/>
  <c r="J1176" i="6"/>
  <c r="K1176" i="6" s="1"/>
  <c r="J1166" i="6"/>
  <c r="K1166" i="6" s="1"/>
  <c r="J1157" i="6"/>
  <c r="K1157" i="6" s="1"/>
  <c r="J1148" i="6"/>
  <c r="K1148" i="6" s="1"/>
  <c r="J1139" i="6"/>
  <c r="K1139" i="6" s="1"/>
  <c r="J1130" i="6"/>
  <c r="K1130" i="6" s="1"/>
  <c r="J1121" i="6"/>
  <c r="K1121" i="6" s="1"/>
  <c r="J1112" i="6"/>
  <c r="K1112" i="6" s="1"/>
  <c r="J1102" i="6"/>
  <c r="K1102" i="6" s="1"/>
  <c r="J1093" i="6"/>
  <c r="K1093" i="6" s="1"/>
  <c r="J1084" i="6"/>
  <c r="K1084" i="6" s="1"/>
  <c r="J1075" i="6"/>
  <c r="K1075" i="6" s="1"/>
  <c r="J1066" i="6"/>
  <c r="K1066" i="6" s="1"/>
  <c r="J1057" i="6"/>
  <c r="K1057" i="6" s="1"/>
  <c r="J1048" i="6"/>
  <c r="K1048" i="6" s="1"/>
  <c r="J1038" i="6"/>
  <c r="K1038" i="6" s="1"/>
  <c r="J1029" i="6"/>
  <c r="K1029" i="6" s="1"/>
  <c r="J1020" i="6"/>
  <c r="K1020" i="6" s="1"/>
  <c r="J1011" i="6"/>
  <c r="K1011" i="6" s="1"/>
  <c r="J1002" i="6"/>
  <c r="K1002" i="6" s="1"/>
  <c r="J993" i="6"/>
  <c r="K993" i="6" s="1"/>
  <c r="J984" i="6"/>
  <c r="K984" i="6" s="1"/>
  <c r="J974" i="6"/>
  <c r="K974" i="6" s="1"/>
  <c r="J965" i="6"/>
  <c r="K965" i="6" s="1"/>
  <c r="J956" i="6"/>
  <c r="K956" i="6" s="1"/>
  <c r="J947" i="6"/>
  <c r="K947" i="6" s="1"/>
  <c r="J938" i="6"/>
  <c r="K938" i="6" s="1"/>
  <c r="J929" i="6"/>
  <c r="K929" i="6" s="1"/>
  <c r="J920" i="6"/>
  <c r="K920" i="6" s="1"/>
  <c r="J910" i="6"/>
  <c r="K910" i="6" s="1"/>
  <c r="J901" i="6"/>
  <c r="K901" i="6" s="1"/>
  <c r="J892" i="6"/>
  <c r="K892" i="6" s="1"/>
  <c r="J883" i="6"/>
  <c r="K883" i="6" s="1"/>
  <c r="J874" i="6"/>
  <c r="K874" i="6" s="1"/>
  <c r="J865" i="6"/>
  <c r="K865" i="6" s="1"/>
  <c r="J856" i="6"/>
  <c r="K856" i="6" s="1"/>
  <c r="J848" i="6"/>
  <c r="K848" i="6" s="1"/>
  <c r="J840" i="6"/>
  <c r="K840" i="6" s="1"/>
  <c r="J832" i="6"/>
  <c r="K832" i="6" s="1"/>
  <c r="J824" i="6"/>
  <c r="K824" i="6" s="1"/>
  <c r="J816" i="6"/>
  <c r="K816" i="6" s="1"/>
  <c r="J808" i="6"/>
  <c r="K808" i="6" s="1"/>
  <c r="J800" i="6"/>
  <c r="K800" i="6" s="1"/>
  <c r="J792" i="6"/>
  <c r="K792" i="6" s="1"/>
  <c r="J784" i="6"/>
  <c r="K784" i="6" s="1"/>
  <c r="J776" i="6"/>
  <c r="K776" i="6" s="1"/>
  <c r="J768" i="6"/>
  <c r="K768" i="6" s="1"/>
  <c r="J760" i="6"/>
  <c r="K760" i="6" s="1"/>
  <c r="J752" i="6"/>
  <c r="K752" i="6" s="1"/>
  <c r="J744" i="6"/>
  <c r="K744" i="6" s="1"/>
  <c r="J736" i="6"/>
  <c r="K736" i="6" s="1"/>
  <c r="J728" i="6"/>
  <c r="K728" i="6" s="1"/>
  <c r="J720" i="6"/>
  <c r="K720" i="6" s="1"/>
  <c r="J712" i="6"/>
  <c r="K712" i="6" s="1"/>
  <c r="J704" i="6"/>
  <c r="K704" i="6" s="1"/>
  <c r="J696" i="6"/>
  <c r="K696" i="6" s="1"/>
  <c r="J688" i="6"/>
  <c r="K688" i="6" s="1"/>
  <c r="J680" i="6"/>
  <c r="K680" i="6" s="1"/>
  <c r="J672" i="6"/>
  <c r="K672" i="6" s="1"/>
  <c r="J664" i="6"/>
  <c r="K664" i="6" s="1"/>
  <c r="J656" i="6"/>
  <c r="K656" i="6" s="1"/>
  <c r="J648" i="6"/>
  <c r="K648" i="6" s="1"/>
  <c r="J640" i="6"/>
  <c r="K640" i="6" s="1"/>
  <c r="J632" i="6"/>
  <c r="K632" i="6" s="1"/>
  <c r="J624" i="6"/>
  <c r="K624" i="6" s="1"/>
  <c r="J616" i="6"/>
  <c r="K616" i="6" s="1"/>
  <c r="J608" i="6"/>
  <c r="K608" i="6" s="1"/>
  <c r="J600" i="6"/>
  <c r="K600" i="6" s="1"/>
  <c r="J592" i="6"/>
  <c r="K592" i="6" s="1"/>
  <c r="J584" i="6"/>
  <c r="K584" i="6" s="1"/>
  <c r="J576" i="6"/>
  <c r="K576" i="6" s="1"/>
  <c r="J568" i="6"/>
  <c r="K568" i="6" s="1"/>
  <c r="J560" i="6"/>
  <c r="K560" i="6" s="1"/>
  <c r="J552" i="6"/>
  <c r="K552" i="6" s="1"/>
  <c r="J544" i="6"/>
  <c r="K544" i="6" s="1"/>
  <c r="J536" i="6"/>
  <c r="K536" i="6" s="1"/>
  <c r="J528" i="6"/>
  <c r="K528" i="6" s="1"/>
  <c r="J520" i="6"/>
  <c r="K520" i="6" s="1"/>
  <c r="J512" i="6"/>
  <c r="K512" i="6" s="1"/>
  <c r="J504" i="6"/>
  <c r="K504" i="6" s="1"/>
  <c r="J496" i="6"/>
  <c r="K496" i="6" s="1"/>
  <c r="J488" i="6"/>
  <c r="K488" i="6" s="1"/>
  <c r="J480" i="6"/>
  <c r="K480" i="6" s="1"/>
  <c r="J472" i="6"/>
  <c r="K472" i="6" s="1"/>
  <c r="J464" i="6"/>
  <c r="K464" i="6" s="1"/>
  <c r="J456" i="6"/>
  <c r="K456" i="6" s="1"/>
  <c r="J448" i="6"/>
  <c r="K448" i="6" s="1"/>
  <c r="J440" i="6"/>
  <c r="K440" i="6" s="1"/>
  <c r="J432" i="6"/>
  <c r="K432" i="6" s="1"/>
  <c r="J424" i="6"/>
  <c r="K424" i="6" s="1"/>
  <c r="J416" i="6"/>
  <c r="K416" i="6" s="1"/>
  <c r="J408" i="6"/>
  <c r="K408" i="6" s="1"/>
  <c r="J400" i="6"/>
  <c r="K400" i="6" s="1"/>
  <c r="J392" i="6"/>
  <c r="K392" i="6" s="1"/>
  <c r="J384" i="6"/>
  <c r="K384" i="6" s="1"/>
  <c r="J376" i="6"/>
  <c r="K376" i="6" s="1"/>
  <c r="J368" i="6"/>
  <c r="K368" i="6" s="1"/>
  <c r="J360" i="6"/>
  <c r="K360" i="6" s="1"/>
  <c r="J352" i="6"/>
  <c r="K352" i="6" s="1"/>
  <c r="J344" i="6"/>
  <c r="K344" i="6" s="1"/>
  <c r="J336" i="6"/>
  <c r="K336" i="6" s="1"/>
  <c r="J328" i="6"/>
  <c r="K328" i="6" s="1"/>
  <c r="J320" i="6"/>
  <c r="K320" i="6" s="1"/>
  <c r="J312" i="6"/>
  <c r="K312" i="6" s="1"/>
  <c r="J304" i="6"/>
  <c r="K304" i="6" s="1"/>
  <c r="J296" i="6"/>
  <c r="K296" i="6" s="1"/>
  <c r="J288" i="6"/>
  <c r="K288" i="6" s="1"/>
  <c r="J280" i="6"/>
  <c r="K280" i="6" s="1"/>
  <c r="J272" i="6"/>
  <c r="K272" i="6" s="1"/>
  <c r="J264" i="6"/>
  <c r="K264" i="6" s="1"/>
  <c r="J256" i="6"/>
  <c r="K256" i="6" s="1"/>
  <c r="J248" i="6"/>
  <c r="K248" i="6" s="1"/>
  <c r="J240" i="6"/>
  <c r="K240" i="6" s="1"/>
  <c r="J232" i="6"/>
  <c r="K232" i="6" s="1"/>
  <c r="J224" i="6"/>
  <c r="K224" i="6" s="1"/>
  <c r="J216" i="6"/>
  <c r="K216" i="6" s="1"/>
  <c r="J208" i="6"/>
  <c r="K208" i="6" s="1"/>
  <c r="J200" i="6"/>
  <c r="K200" i="6" s="1"/>
  <c r="J192" i="6"/>
  <c r="K192" i="6" s="1"/>
  <c r="J184" i="6"/>
  <c r="K184" i="6" s="1"/>
  <c r="J176" i="6"/>
  <c r="K176" i="6" s="1"/>
  <c r="J168" i="6"/>
  <c r="K168" i="6" s="1"/>
  <c r="J160" i="6"/>
  <c r="K160" i="6" s="1"/>
  <c r="J152" i="6"/>
  <c r="K152" i="6" s="1"/>
  <c r="J144" i="6"/>
  <c r="K144" i="6" s="1"/>
  <c r="J136" i="6"/>
  <c r="K136" i="6" s="1"/>
  <c r="J128" i="6"/>
  <c r="K128" i="6" s="1"/>
  <c r="J120" i="6"/>
  <c r="K120" i="6" s="1"/>
  <c r="J112" i="6"/>
  <c r="K112" i="6" s="1"/>
  <c r="J104" i="6"/>
  <c r="K104" i="6" s="1"/>
  <c r="J96" i="6"/>
  <c r="K96" i="6" s="1"/>
  <c r="J88" i="6"/>
  <c r="K88" i="6" s="1"/>
  <c r="J80" i="6"/>
  <c r="K80" i="6" s="1"/>
  <c r="J72" i="6"/>
  <c r="K72" i="6" s="1"/>
  <c r="J64" i="6"/>
  <c r="K64" i="6" s="1"/>
  <c r="J56" i="6"/>
  <c r="K56" i="6" s="1"/>
  <c r="J48" i="6"/>
  <c r="K48" i="6" s="1"/>
  <c r="J40" i="6"/>
  <c r="K40" i="6" s="1"/>
  <c r="J32" i="6"/>
  <c r="K32" i="6" s="1"/>
  <c r="J24" i="6"/>
  <c r="K24" i="6" s="1"/>
  <c r="J16" i="6"/>
  <c r="K16" i="6" s="1"/>
  <c r="J1188" i="6"/>
  <c r="K1188" i="6" s="1"/>
  <c r="J1161" i="6"/>
  <c r="K1161" i="6" s="1"/>
  <c r="J1115" i="6"/>
  <c r="K1115" i="6" s="1"/>
  <c r="J1078" i="6"/>
  <c r="K1078" i="6" s="1"/>
  <c r="J1042" i="6"/>
  <c r="K1042" i="6" s="1"/>
  <c r="J996" i="6"/>
  <c r="K996" i="6" s="1"/>
  <c r="J969" i="6"/>
  <c r="K969" i="6" s="1"/>
  <c r="J932" i="6"/>
  <c r="K932" i="6" s="1"/>
  <c r="J886" i="6"/>
  <c r="K886" i="6" s="1"/>
  <c r="J859" i="6"/>
  <c r="K859" i="6" s="1"/>
  <c r="J835" i="6"/>
  <c r="K835" i="6" s="1"/>
  <c r="J803" i="6"/>
  <c r="K803" i="6" s="1"/>
  <c r="J763" i="6"/>
  <c r="K763" i="6" s="1"/>
  <c r="J723" i="6"/>
  <c r="K723" i="6" s="1"/>
  <c r="J683" i="6"/>
  <c r="K683" i="6" s="1"/>
  <c r="J643" i="6"/>
  <c r="K643" i="6" s="1"/>
  <c r="J603" i="6"/>
  <c r="K603" i="6" s="1"/>
  <c r="J563" i="6"/>
  <c r="K563" i="6" s="1"/>
  <c r="J523" i="6"/>
  <c r="K523" i="6" s="1"/>
  <c r="J483" i="6"/>
  <c r="K483" i="6" s="1"/>
  <c r="J451" i="6"/>
  <c r="K451" i="6" s="1"/>
  <c r="J411" i="6"/>
  <c r="K411" i="6" s="1"/>
  <c r="J371" i="6"/>
  <c r="K371" i="6" s="1"/>
  <c r="J331" i="6"/>
  <c r="K331" i="6" s="1"/>
  <c r="J291" i="6"/>
  <c r="K291" i="6" s="1"/>
  <c r="J251" i="6"/>
  <c r="K251" i="6" s="1"/>
  <c r="J211" i="6"/>
  <c r="K211" i="6" s="1"/>
  <c r="J179" i="6"/>
  <c r="K179" i="6" s="1"/>
  <c r="J139" i="6"/>
  <c r="K139" i="6" s="1"/>
  <c r="J107" i="6"/>
  <c r="K107" i="6" s="1"/>
  <c r="J67" i="6"/>
  <c r="K67" i="6" s="1"/>
  <c r="J35" i="6"/>
  <c r="K35" i="6" s="1"/>
  <c r="J1211" i="6"/>
  <c r="K1211" i="6" s="1"/>
  <c r="J1202" i="6"/>
  <c r="K1202" i="6" s="1"/>
  <c r="J1193" i="6"/>
  <c r="K1193" i="6" s="1"/>
  <c r="J1184" i="6"/>
  <c r="K1184" i="6" s="1"/>
  <c r="J1174" i="6"/>
  <c r="K1174" i="6" s="1"/>
  <c r="J1165" i="6"/>
  <c r="K1165" i="6" s="1"/>
  <c r="J1156" i="6"/>
  <c r="K1156" i="6" s="1"/>
  <c r="J1147" i="6"/>
  <c r="K1147" i="6" s="1"/>
  <c r="J1138" i="6"/>
  <c r="K1138" i="6" s="1"/>
  <c r="J1129" i="6"/>
  <c r="K1129" i="6" s="1"/>
  <c r="J1120" i="6"/>
  <c r="K1120" i="6" s="1"/>
  <c r="J1110" i="6"/>
  <c r="K1110" i="6" s="1"/>
  <c r="J1101" i="6"/>
  <c r="K1101" i="6" s="1"/>
  <c r="J1092" i="6"/>
  <c r="K1092" i="6" s="1"/>
  <c r="J1083" i="6"/>
  <c r="K1083" i="6" s="1"/>
  <c r="J1074" i="6"/>
  <c r="K1074" i="6" s="1"/>
  <c r="J1065" i="6"/>
  <c r="K1065" i="6" s="1"/>
  <c r="J1056" i="6"/>
  <c r="K1056" i="6" s="1"/>
  <c r="J1046" i="6"/>
  <c r="K1046" i="6" s="1"/>
  <c r="J1037" i="6"/>
  <c r="K1037" i="6" s="1"/>
  <c r="J1028" i="6"/>
  <c r="K1028" i="6" s="1"/>
  <c r="J1019" i="6"/>
  <c r="K1019" i="6" s="1"/>
  <c r="J1010" i="6"/>
  <c r="K1010" i="6" s="1"/>
  <c r="J1001" i="6"/>
  <c r="K1001" i="6" s="1"/>
  <c r="J992" i="6"/>
  <c r="K992" i="6" s="1"/>
  <c r="J982" i="6"/>
  <c r="K982" i="6" s="1"/>
  <c r="J973" i="6"/>
  <c r="K973" i="6" s="1"/>
  <c r="J964" i="6"/>
  <c r="K964" i="6" s="1"/>
  <c r="J955" i="6"/>
  <c r="K955" i="6" s="1"/>
  <c r="J946" i="6"/>
  <c r="K946" i="6" s="1"/>
  <c r="J937" i="6"/>
  <c r="K937" i="6" s="1"/>
  <c r="J928" i="6"/>
  <c r="K928" i="6" s="1"/>
  <c r="J918" i="6"/>
  <c r="K918" i="6" s="1"/>
  <c r="J909" i="6"/>
  <c r="K909" i="6" s="1"/>
  <c r="J900" i="6"/>
  <c r="K900" i="6" s="1"/>
  <c r="J891" i="6"/>
  <c r="K891" i="6" s="1"/>
  <c r="J882" i="6"/>
  <c r="K882" i="6" s="1"/>
  <c r="J873" i="6"/>
  <c r="K873" i="6" s="1"/>
  <c r="J864" i="6"/>
  <c r="K864" i="6" s="1"/>
  <c r="J855" i="6"/>
  <c r="K855" i="6" s="1"/>
  <c r="J847" i="6"/>
  <c r="K847" i="6" s="1"/>
  <c r="J839" i="6"/>
  <c r="K839" i="6" s="1"/>
  <c r="J831" i="6"/>
  <c r="K831" i="6" s="1"/>
  <c r="J823" i="6"/>
  <c r="K823" i="6" s="1"/>
  <c r="J815" i="6"/>
  <c r="K815" i="6" s="1"/>
  <c r="J807" i="6"/>
  <c r="K807" i="6" s="1"/>
  <c r="J799" i="6"/>
  <c r="K799" i="6" s="1"/>
  <c r="J791" i="6"/>
  <c r="K791" i="6" s="1"/>
  <c r="J783" i="6"/>
  <c r="K783" i="6" s="1"/>
  <c r="J775" i="6"/>
  <c r="K775" i="6" s="1"/>
  <c r="J767" i="6"/>
  <c r="K767" i="6" s="1"/>
  <c r="J759" i="6"/>
  <c r="K759" i="6" s="1"/>
  <c r="J751" i="6"/>
  <c r="K751" i="6" s="1"/>
  <c r="J743" i="6"/>
  <c r="K743" i="6" s="1"/>
  <c r="J735" i="6"/>
  <c r="K735" i="6" s="1"/>
  <c r="J727" i="6"/>
  <c r="K727" i="6" s="1"/>
  <c r="J719" i="6"/>
  <c r="K719" i="6" s="1"/>
  <c r="J711" i="6"/>
  <c r="K711" i="6" s="1"/>
  <c r="J703" i="6"/>
  <c r="K703" i="6" s="1"/>
  <c r="J695" i="6"/>
  <c r="K695" i="6" s="1"/>
  <c r="J687" i="6"/>
  <c r="K687" i="6" s="1"/>
  <c r="J679" i="6"/>
  <c r="K679" i="6" s="1"/>
  <c r="J671" i="6"/>
  <c r="K671" i="6" s="1"/>
  <c r="J663" i="6"/>
  <c r="K663" i="6" s="1"/>
  <c r="J655" i="6"/>
  <c r="K655" i="6" s="1"/>
  <c r="J647" i="6"/>
  <c r="K647" i="6" s="1"/>
  <c r="J639" i="6"/>
  <c r="K639" i="6" s="1"/>
  <c r="J631" i="6"/>
  <c r="K631" i="6" s="1"/>
  <c r="J623" i="6"/>
  <c r="K623" i="6" s="1"/>
  <c r="J615" i="6"/>
  <c r="K615" i="6" s="1"/>
  <c r="J607" i="6"/>
  <c r="K607" i="6" s="1"/>
  <c r="J599" i="6"/>
  <c r="K599" i="6" s="1"/>
  <c r="J591" i="6"/>
  <c r="K591" i="6" s="1"/>
  <c r="J583" i="6"/>
  <c r="K583" i="6" s="1"/>
  <c r="J575" i="6"/>
  <c r="K575" i="6" s="1"/>
  <c r="J567" i="6"/>
  <c r="K567" i="6" s="1"/>
  <c r="J559" i="6"/>
  <c r="K559" i="6" s="1"/>
  <c r="J551" i="6"/>
  <c r="K551" i="6" s="1"/>
  <c r="J543" i="6"/>
  <c r="K543" i="6" s="1"/>
  <c r="J535" i="6"/>
  <c r="K535" i="6" s="1"/>
  <c r="J527" i="6"/>
  <c r="K527" i="6" s="1"/>
  <c r="J519" i="6"/>
  <c r="K519" i="6" s="1"/>
  <c r="J511" i="6"/>
  <c r="K511" i="6" s="1"/>
  <c r="J503" i="6"/>
  <c r="K503" i="6" s="1"/>
  <c r="J495" i="6"/>
  <c r="K495" i="6" s="1"/>
  <c r="J487" i="6"/>
  <c r="K487" i="6" s="1"/>
  <c r="J479" i="6"/>
  <c r="K479" i="6" s="1"/>
  <c r="J471" i="6"/>
  <c r="K471" i="6" s="1"/>
  <c r="J463" i="6"/>
  <c r="K463" i="6" s="1"/>
  <c r="J455" i="6"/>
  <c r="K455" i="6" s="1"/>
  <c r="J447" i="6"/>
  <c r="K447" i="6" s="1"/>
  <c r="J439" i="6"/>
  <c r="K439" i="6" s="1"/>
  <c r="J431" i="6"/>
  <c r="K431" i="6" s="1"/>
  <c r="J423" i="6"/>
  <c r="K423" i="6" s="1"/>
  <c r="J415" i="6"/>
  <c r="K415" i="6" s="1"/>
  <c r="J407" i="6"/>
  <c r="K407" i="6" s="1"/>
  <c r="J399" i="6"/>
  <c r="K399" i="6" s="1"/>
  <c r="J391" i="6"/>
  <c r="K391" i="6" s="1"/>
  <c r="J383" i="6"/>
  <c r="K383" i="6" s="1"/>
  <c r="J375" i="6"/>
  <c r="K375" i="6" s="1"/>
  <c r="J367" i="6"/>
  <c r="K367" i="6" s="1"/>
  <c r="J359" i="6"/>
  <c r="K359" i="6" s="1"/>
  <c r="J351" i="6"/>
  <c r="K351" i="6" s="1"/>
  <c r="J343" i="6"/>
  <c r="K343" i="6" s="1"/>
  <c r="J335" i="6"/>
  <c r="K335" i="6" s="1"/>
  <c r="J327" i="6"/>
  <c r="K327" i="6" s="1"/>
  <c r="J319" i="6"/>
  <c r="K319" i="6" s="1"/>
  <c r="J311" i="6"/>
  <c r="K311" i="6" s="1"/>
  <c r="J303" i="6"/>
  <c r="K303" i="6" s="1"/>
  <c r="J295" i="6"/>
  <c r="K295" i="6" s="1"/>
  <c r="J287" i="6"/>
  <c r="K287" i="6" s="1"/>
  <c r="J279" i="6"/>
  <c r="K279" i="6" s="1"/>
  <c r="J271" i="6"/>
  <c r="K271" i="6" s="1"/>
  <c r="J263" i="6"/>
  <c r="K263" i="6" s="1"/>
  <c r="J255" i="6"/>
  <c r="K255" i="6" s="1"/>
  <c r="J247" i="6"/>
  <c r="K247" i="6" s="1"/>
  <c r="J239" i="6"/>
  <c r="K239" i="6" s="1"/>
  <c r="J231" i="6"/>
  <c r="K231" i="6" s="1"/>
  <c r="J223" i="6"/>
  <c r="K223" i="6" s="1"/>
  <c r="J215" i="6"/>
  <c r="K215" i="6" s="1"/>
  <c r="J207" i="6"/>
  <c r="K207" i="6" s="1"/>
  <c r="J199" i="6"/>
  <c r="K199" i="6" s="1"/>
  <c r="J191" i="6"/>
  <c r="K191" i="6" s="1"/>
  <c r="J183" i="6"/>
  <c r="K183" i="6" s="1"/>
  <c r="J175" i="6"/>
  <c r="K175" i="6" s="1"/>
  <c r="J167" i="6"/>
  <c r="K167" i="6" s="1"/>
  <c r="J159" i="6"/>
  <c r="K159" i="6" s="1"/>
  <c r="J151" i="6"/>
  <c r="K151" i="6" s="1"/>
  <c r="J143" i="6"/>
  <c r="K143" i="6" s="1"/>
  <c r="J135" i="6"/>
  <c r="K135" i="6" s="1"/>
  <c r="J127" i="6"/>
  <c r="K127" i="6" s="1"/>
  <c r="J119" i="6"/>
  <c r="K119" i="6" s="1"/>
  <c r="J111" i="6"/>
  <c r="K111" i="6" s="1"/>
  <c r="J103" i="6"/>
  <c r="K103" i="6" s="1"/>
  <c r="J95" i="6"/>
  <c r="K95" i="6" s="1"/>
  <c r="J87" i="6"/>
  <c r="K87" i="6" s="1"/>
  <c r="J79" i="6"/>
  <c r="K79" i="6" s="1"/>
  <c r="J71" i="6"/>
  <c r="K71" i="6" s="1"/>
  <c r="J63" i="6"/>
  <c r="K63" i="6" s="1"/>
  <c r="J55" i="6"/>
  <c r="K55" i="6" s="1"/>
  <c r="J47" i="6"/>
  <c r="K47" i="6" s="1"/>
  <c r="J39" i="6"/>
  <c r="K39" i="6" s="1"/>
  <c r="J31" i="6"/>
  <c r="K31" i="6" s="1"/>
  <c r="J23" i="6"/>
  <c r="K23" i="6" s="1"/>
  <c r="J15" i="6"/>
  <c r="K15" i="6" s="1"/>
  <c r="J1210" i="6"/>
  <c r="K1210" i="6" s="1"/>
  <c r="J1201" i="6"/>
  <c r="K1201" i="6" s="1"/>
  <c r="J1192" i="6"/>
  <c r="K1192" i="6" s="1"/>
  <c r="J1182" i="6"/>
  <c r="K1182" i="6" s="1"/>
  <c r="J1173" i="6"/>
  <c r="K1173" i="6" s="1"/>
  <c r="J1164" i="6"/>
  <c r="K1164" i="6" s="1"/>
  <c r="J1155" i="6"/>
  <c r="K1155" i="6" s="1"/>
  <c r="J1146" i="6"/>
  <c r="K1146" i="6" s="1"/>
  <c r="J1137" i="6"/>
  <c r="K1137" i="6" s="1"/>
  <c r="J1128" i="6"/>
  <c r="K1128" i="6" s="1"/>
  <c r="J1118" i="6"/>
  <c r="K1118" i="6" s="1"/>
  <c r="J1109" i="6"/>
  <c r="K1109" i="6" s="1"/>
  <c r="J1100" i="6"/>
  <c r="K1100" i="6" s="1"/>
  <c r="J1091" i="6"/>
  <c r="K1091" i="6" s="1"/>
  <c r="J1082" i="6"/>
  <c r="K1082" i="6" s="1"/>
  <c r="J1073" i="6"/>
  <c r="K1073" i="6" s="1"/>
  <c r="J1064" i="6"/>
  <c r="K1064" i="6" s="1"/>
  <c r="J1054" i="6"/>
  <c r="K1054" i="6" s="1"/>
  <c r="J1045" i="6"/>
  <c r="K1045" i="6" s="1"/>
  <c r="J1036" i="6"/>
  <c r="K1036" i="6" s="1"/>
  <c r="J1027" i="6"/>
  <c r="K1027" i="6" s="1"/>
  <c r="J1018" i="6"/>
  <c r="K1018" i="6" s="1"/>
  <c r="J1009" i="6"/>
  <c r="K1009" i="6" s="1"/>
  <c r="J1000" i="6"/>
  <c r="K1000" i="6" s="1"/>
  <c r="J990" i="6"/>
  <c r="K990" i="6" s="1"/>
  <c r="J981" i="6"/>
  <c r="K981" i="6" s="1"/>
  <c r="J972" i="6"/>
  <c r="K972" i="6" s="1"/>
  <c r="J963" i="6"/>
  <c r="K963" i="6" s="1"/>
  <c r="J954" i="6"/>
  <c r="K954" i="6" s="1"/>
  <c r="J945" i="6"/>
  <c r="K945" i="6" s="1"/>
  <c r="J936" i="6"/>
  <c r="K936" i="6" s="1"/>
  <c r="J926" i="6"/>
  <c r="K926" i="6" s="1"/>
  <c r="J917" i="6"/>
  <c r="K917" i="6" s="1"/>
  <c r="J908" i="6"/>
  <c r="K908" i="6" s="1"/>
  <c r="J899" i="6"/>
  <c r="K899" i="6" s="1"/>
  <c r="J890" i="6"/>
  <c r="K890" i="6" s="1"/>
  <c r="J881" i="6"/>
  <c r="K881" i="6" s="1"/>
  <c r="J872" i="6"/>
  <c r="K872" i="6" s="1"/>
  <c r="J862" i="6"/>
  <c r="K862" i="6" s="1"/>
  <c r="J854" i="6"/>
  <c r="K854" i="6" s="1"/>
  <c r="J846" i="6"/>
  <c r="K846" i="6" s="1"/>
  <c r="J838" i="6"/>
  <c r="K838" i="6" s="1"/>
  <c r="J830" i="6"/>
  <c r="K830" i="6" s="1"/>
  <c r="J822" i="6"/>
  <c r="K822" i="6" s="1"/>
  <c r="J814" i="6"/>
  <c r="K814" i="6" s="1"/>
  <c r="J806" i="6"/>
  <c r="K806" i="6" s="1"/>
  <c r="J798" i="6"/>
  <c r="K798" i="6" s="1"/>
  <c r="J790" i="6"/>
  <c r="K790" i="6" s="1"/>
  <c r="J782" i="6"/>
  <c r="K782" i="6" s="1"/>
  <c r="J774" i="6"/>
  <c r="K774" i="6" s="1"/>
  <c r="J766" i="6"/>
  <c r="K766" i="6" s="1"/>
  <c r="J758" i="6"/>
  <c r="K758" i="6" s="1"/>
  <c r="J750" i="6"/>
  <c r="K750" i="6" s="1"/>
  <c r="J742" i="6"/>
  <c r="K742" i="6" s="1"/>
  <c r="J734" i="6"/>
  <c r="K734" i="6" s="1"/>
  <c r="J726" i="6"/>
  <c r="K726" i="6" s="1"/>
  <c r="J718" i="6"/>
  <c r="K718" i="6" s="1"/>
  <c r="J710" i="6"/>
  <c r="K710" i="6" s="1"/>
  <c r="J702" i="6"/>
  <c r="K702" i="6" s="1"/>
  <c r="J694" i="6"/>
  <c r="K694" i="6" s="1"/>
  <c r="J686" i="6"/>
  <c r="K686" i="6" s="1"/>
  <c r="J678" i="6"/>
  <c r="K678" i="6" s="1"/>
  <c r="J670" i="6"/>
  <c r="K670" i="6" s="1"/>
  <c r="J662" i="6"/>
  <c r="K662" i="6" s="1"/>
  <c r="J654" i="6"/>
  <c r="K654" i="6" s="1"/>
  <c r="J646" i="6"/>
  <c r="K646" i="6" s="1"/>
  <c r="J638" i="6"/>
  <c r="K638" i="6" s="1"/>
  <c r="J630" i="6"/>
  <c r="K630" i="6" s="1"/>
  <c r="J622" i="6"/>
  <c r="K622" i="6" s="1"/>
  <c r="J614" i="6"/>
  <c r="K614" i="6" s="1"/>
  <c r="J606" i="6"/>
  <c r="K606" i="6" s="1"/>
  <c r="J598" i="6"/>
  <c r="K598" i="6" s="1"/>
  <c r="J590" i="6"/>
  <c r="K590" i="6" s="1"/>
  <c r="J582" i="6"/>
  <c r="K582" i="6" s="1"/>
  <c r="J574" i="6"/>
  <c r="K574" i="6" s="1"/>
  <c r="J566" i="6"/>
  <c r="K566" i="6" s="1"/>
  <c r="J558" i="6"/>
  <c r="K558" i="6" s="1"/>
  <c r="J550" i="6"/>
  <c r="K550" i="6" s="1"/>
  <c r="J542" i="6"/>
  <c r="K542" i="6" s="1"/>
  <c r="J534" i="6"/>
  <c r="K534" i="6" s="1"/>
  <c r="J526" i="6"/>
  <c r="K526" i="6" s="1"/>
  <c r="J518" i="6"/>
  <c r="K518" i="6" s="1"/>
  <c r="J510" i="6"/>
  <c r="K510" i="6" s="1"/>
  <c r="J502" i="6"/>
  <c r="K502" i="6" s="1"/>
  <c r="J494" i="6"/>
  <c r="K494" i="6" s="1"/>
  <c r="J486" i="6"/>
  <c r="K486" i="6" s="1"/>
  <c r="J478" i="6"/>
  <c r="K478" i="6" s="1"/>
  <c r="J470" i="6"/>
  <c r="K470" i="6" s="1"/>
  <c r="J462" i="6"/>
  <c r="K462" i="6" s="1"/>
  <c r="J454" i="6"/>
  <c r="K454" i="6" s="1"/>
  <c r="J446" i="6"/>
  <c r="K446" i="6" s="1"/>
  <c r="J438" i="6"/>
  <c r="K438" i="6" s="1"/>
  <c r="J430" i="6"/>
  <c r="K430" i="6" s="1"/>
  <c r="J422" i="6"/>
  <c r="K422" i="6" s="1"/>
  <c r="J414" i="6"/>
  <c r="K414" i="6" s="1"/>
  <c r="J406" i="6"/>
  <c r="K406" i="6" s="1"/>
  <c r="J398" i="6"/>
  <c r="K398" i="6" s="1"/>
  <c r="J390" i="6"/>
  <c r="K390" i="6" s="1"/>
  <c r="J382" i="6"/>
  <c r="K382" i="6" s="1"/>
  <c r="J374" i="6"/>
  <c r="K374" i="6" s="1"/>
  <c r="J366" i="6"/>
  <c r="K366" i="6" s="1"/>
  <c r="J358" i="6"/>
  <c r="K358" i="6" s="1"/>
  <c r="J350" i="6"/>
  <c r="K350" i="6" s="1"/>
  <c r="J342" i="6"/>
  <c r="K342" i="6" s="1"/>
  <c r="J334" i="6"/>
  <c r="K334" i="6" s="1"/>
  <c r="J326" i="6"/>
  <c r="K326" i="6" s="1"/>
  <c r="J318" i="6"/>
  <c r="K318" i="6" s="1"/>
  <c r="J310" i="6"/>
  <c r="K310" i="6" s="1"/>
  <c r="J302" i="6"/>
  <c r="K302" i="6" s="1"/>
  <c r="J294" i="6"/>
  <c r="K294" i="6" s="1"/>
  <c r="J286" i="6"/>
  <c r="K286" i="6" s="1"/>
  <c r="J278" i="6"/>
  <c r="K278" i="6" s="1"/>
  <c r="J270" i="6"/>
  <c r="K270" i="6" s="1"/>
  <c r="J262" i="6"/>
  <c r="K262" i="6" s="1"/>
  <c r="J254" i="6"/>
  <c r="K254" i="6" s="1"/>
  <c r="J246" i="6"/>
  <c r="K246" i="6" s="1"/>
  <c r="J238" i="6"/>
  <c r="K238" i="6" s="1"/>
  <c r="J230" i="6"/>
  <c r="K230" i="6" s="1"/>
  <c r="J222" i="6"/>
  <c r="K222" i="6" s="1"/>
  <c r="J214" i="6"/>
  <c r="K214" i="6" s="1"/>
  <c r="J206" i="6"/>
  <c r="K206" i="6" s="1"/>
  <c r="J198" i="6"/>
  <c r="K198" i="6" s="1"/>
  <c r="J190" i="6"/>
  <c r="K190" i="6" s="1"/>
  <c r="J182" i="6"/>
  <c r="K182" i="6" s="1"/>
  <c r="J174" i="6"/>
  <c r="K174" i="6" s="1"/>
  <c r="J166" i="6"/>
  <c r="K166" i="6" s="1"/>
  <c r="J158" i="6"/>
  <c r="K158" i="6" s="1"/>
  <c r="J150" i="6"/>
  <c r="K150" i="6" s="1"/>
  <c r="J142" i="6"/>
  <c r="K142" i="6" s="1"/>
  <c r="J134" i="6"/>
  <c r="K134" i="6" s="1"/>
  <c r="J126" i="6"/>
  <c r="K126" i="6" s="1"/>
  <c r="J118" i="6"/>
  <c r="K118" i="6" s="1"/>
  <c r="J110" i="6"/>
  <c r="K110" i="6" s="1"/>
  <c r="J102" i="6"/>
  <c r="K102" i="6" s="1"/>
  <c r="J94" i="6"/>
  <c r="K94" i="6" s="1"/>
  <c r="J86" i="6"/>
  <c r="K86" i="6" s="1"/>
  <c r="J78" i="6"/>
  <c r="K78" i="6" s="1"/>
  <c r="J70" i="6"/>
  <c r="K70" i="6" s="1"/>
  <c r="J62" i="6"/>
  <c r="K62" i="6" s="1"/>
  <c r="J54" i="6"/>
  <c r="K54" i="6" s="1"/>
  <c r="J46" i="6"/>
  <c r="K46" i="6" s="1"/>
  <c r="J38" i="6"/>
  <c r="K38" i="6" s="1"/>
  <c r="J30" i="6"/>
  <c r="K30" i="6" s="1"/>
  <c r="J22" i="6"/>
  <c r="K22" i="6" s="1"/>
  <c r="J14" i="6"/>
  <c r="K14" i="6" s="1"/>
  <c r="J1133" i="6"/>
  <c r="K1133" i="6" s="1"/>
  <c r="J1033" i="6"/>
  <c r="K1033" i="6" s="1"/>
  <c r="J960" i="6"/>
  <c r="K960" i="6" s="1"/>
  <c r="J905" i="6"/>
  <c r="K905" i="6" s="1"/>
  <c r="J851" i="6"/>
  <c r="K851" i="6" s="1"/>
  <c r="J811" i="6"/>
  <c r="K811" i="6" s="1"/>
  <c r="J771" i="6"/>
  <c r="K771" i="6" s="1"/>
  <c r="J731" i="6"/>
  <c r="K731" i="6" s="1"/>
  <c r="J691" i="6"/>
  <c r="K691" i="6" s="1"/>
  <c r="J659" i="6"/>
  <c r="K659" i="6" s="1"/>
  <c r="J627" i="6"/>
  <c r="K627" i="6" s="1"/>
  <c r="J587" i="6"/>
  <c r="K587" i="6" s="1"/>
  <c r="J547" i="6"/>
  <c r="K547" i="6" s="1"/>
  <c r="J499" i="6"/>
  <c r="K499" i="6" s="1"/>
  <c r="J443" i="6"/>
  <c r="K443" i="6" s="1"/>
  <c r="J395" i="6"/>
  <c r="K395" i="6" s="1"/>
  <c r="J355" i="6"/>
  <c r="K355" i="6" s="1"/>
  <c r="J315" i="6"/>
  <c r="K315" i="6" s="1"/>
  <c r="J267" i="6"/>
  <c r="K267" i="6" s="1"/>
  <c r="J227" i="6"/>
  <c r="K227" i="6" s="1"/>
  <c r="J187" i="6"/>
  <c r="K187" i="6" s="1"/>
  <c r="J147" i="6"/>
  <c r="K147" i="6" s="1"/>
  <c r="J99" i="6"/>
  <c r="K99" i="6" s="1"/>
  <c r="J59" i="6"/>
  <c r="K59" i="6" s="1"/>
  <c r="J19" i="6"/>
  <c r="K19" i="6" s="1"/>
  <c r="J1209" i="6"/>
  <c r="K1209" i="6" s="1"/>
  <c r="J1200" i="6"/>
  <c r="K1200" i="6" s="1"/>
  <c r="J1190" i="6"/>
  <c r="K1190" i="6" s="1"/>
  <c r="J1181" i="6"/>
  <c r="K1181" i="6" s="1"/>
  <c r="J1172" i="6"/>
  <c r="K1172" i="6" s="1"/>
  <c r="J1163" i="6"/>
  <c r="K1163" i="6" s="1"/>
  <c r="J1154" i="6"/>
  <c r="K1154" i="6" s="1"/>
  <c r="J1145" i="6"/>
  <c r="K1145" i="6" s="1"/>
  <c r="J1136" i="6"/>
  <c r="K1136" i="6" s="1"/>
  <c r="J1126" i="6"/>
  <c r="K1126" i="6" s="1"/>
  <c r="J1117" i="6"/>
  <c r="K1117" i="6" s="1"/>
  <c r="J1108" i="6"/>
  <c r="K1108" i="6" s="1"/>
  <c r="J1099" i="6"/>
  <c r="K1099" i="6" s="1"/>
  <c r="J1090" i="6"/>
  <c r="K1090" i="6" s="1"/>
  <c r="J1081" i="6"/>
  <c r="K1081" i="6" s="1"/>
  <c r="J1072" i="6"/>
  <c r="K1072" i="6" s="1"/>
  <c r="J1062" i="6"/>
  <c r="K1062" i="6" s="1"/>
  <c r="J1053" i="6"/>
  <c r="K1053" i="6" s="1"/>
  <c r="J1044" i="6"/>
  <c r="K1044" i="6" s="1"/>
  <c r="J1035" i="6"/>
  <c r="K1035" i="6" s="1"/>
  <c r="J1026" i="6"/>
  <c r="K1026" i="6" s="1"/>
  <c r="J1017" i="6"/>
  <c r="K1017" i="6" s="1"/>
  <c r="J1008" i="6"/>
  <c r="K1008" i="6" s="1"/>
  <c r="J998" i="6"/>
  <c r="K998" i="6" s="1"/>
  <c r="J989" i="6"/>
  <c r="K989" i="6" s="1"/>
  <c r="J980" i="6"/>
  <c r="K980" i="6" s="1"/>
  <c r="J971" i="6"/>
  <c r="K971" i="6" s="1"/>
  <c r="J962" i="6"/>
  <c r="K962" i="6" s="1"/>
  <c r="J953" i="6"/>
  <c r="K953" i="6" s="1"/>
  <c r="J944" i="6"/>
  <c r="K944" i="6" s="1"/>
  <c r="J934" i="6"/>
  <c r="K934" i="6" s="1"/>
  <c r="J925" i="6"/>
  <c r="K925" i="6" s="1"/>
  <c r="J916" i="6"/>
  <c r="K916" i="6" s="1"/>
  <c r="J907" i="6"/>
  <c r="K907" i="6" s="1"/>
  <c r="J898" i="6"/>
  <c r="K898" i="6" s="1"/>
  <c r="J889" i="6"/>
  <c r="K889" i="6" s="1"/>
  <c r="J880" i="6"/>
  <c r="K880" i="6" s="1"/>
  <c r="J870" i="6"/>
  <c r="K870" i="6" s="1"/>
  <c r="J861" i="6"/>
  <c r="K861" i="6" s="1"/>
  <c r="J853" i="6"/>
  <c r="K853" i="6" s="1"/>
  <c r="J845" i="6"/>
  <c r="K845" i="6" s="1"/>
  <c r="J837" i="6"/>
  <c r="K837" i="6" s="1"/>
  <c r="J829" i="6"/>
  <c r="K829" i="6" s="1"/>
  <c r="J821" i="6"/>
  <c r="K821" i="6" s="1"/>
  <c r="J813" i="6"/>
  <c r="K813" i="6" s="1"/>
  <c r="J805" i="6"/>
  <c r="K805" i="6" s="1"/>
  <c r="J797" i="6"/>
  <c r="K797" i="6" s="1"/>
  <c r="J789" i="6"/>
  <c r="K789" i="6" s="1"/>
  <c r="J781" i="6"/>
  <c r="K781" i="6" s="1"/>
  <c r="J773" i="6"/>
  <c r="K773" i="6" s="1"/>
  <c r="J765" i="6"/>
  <c r="K765" i="6" s="1"/>
  <c r="J757" i="6"/>
  <c r="K757" i="6" s="1"/>
  <c r="J749" i="6"/>
  <c r="K749" i="6" s="1"/>
  <c r="J741" i="6"/>
  <c r="K741" i="6" s="1"/>
  <c r="J733" i="6"/>
  <c r="K733" i="6" s="1"/>
  <c r="J725" i="6"/>
  <c r="K725" i="6" s="1"/>
  <c r="J717" i="6"/>
  <c r="K717" i="6" s="1"/>
  <c r="J709" i="6"/>
  <c r="K709" i="6" s="1"/>
  <c r="J701" i="6"/>
  <c r="K701" i="6" s="1"/>
  <c r="J693" i="6"/>
  <c r="K693" i="6" s="1"/>
  <c r="J685" i="6"/>
  <c r="K685" i="6" s="1"/>
  <c r="J677" i="6"/>
  <c r="K677" i="6" s="1"/>
  <c r="J669" i="6"/>
  <c r="K669" i="6" s="1"/>
  <c r="J661" i="6"/>
  <c r="K661" i="6" s="1"/>
  <c r="J653" i="6"/>
  <c r="K653" i="6" s="1"/>
  <c r="J645" i="6"/>
  <c r="K645" i="6" s="1"/>
  <c r="J637" i="6"/>
  <c r="K637" i="6" s="1"/>
  <c r="J629" i="6"/>
  <c r="K629" i="6" s="1"/>
  <c r="J621" i="6"/>
  <c r="K621" i="6" s="1"/>
  <c r="J613" i="6"/>
  <c r="K613" i="6" s="1"/>
  <c r="J605" i="6"/>
  <c r="K605" i="6" s="1"/>
  <c r="J597" i="6"/>
  <c r="K597" i="6" s="1"/>
  <c r="J589" i="6"/>
  <c r="K589" i="6" s="1"/>
  <c r="J581" i="6"/>
  <c r="K581" i="6" s="1"/>
  <c r="J573" i="6"/>
  <c r="K573" i="6" s="1"/>
  <c r="J565" i="6"/>
  <c r="K565" i="6" s="1"/>
  <c r="J557" i="6"/>
  <c r="K557" i="6" s="1"/>
  <c r="J549" i="6"/>
  <c r="K549" i="6" s="1"/>
  <c r="J541" i="6"/>
  <c r="K541" i="6" s="1"/>
  <c r="J533" i="6"/>
  <c r="K533" i="6" s="1"/>
  <c r="J525" i="6"/>
  <c r="K525" i="6" s="1"/>
  <c r="J517" i="6"/>
  <c r="K517" i="6" s="1"/>
  <c r="J509" i="6"/>
  <c r="K509" i="6" s="1"/>
  <c r="J501" i="6"/>
  <c r="K501" i="6" s="1"/>
  <c r="J493" i="6"/>
  <c r="K493" i="6" s="1"/>
  <c r="J485" i="6"/>
  <c r="K485" i="6" s="1"/>
  <c r="J477" i="6"/>
  <c r="K477" i="6" s="1"/>
  <c r="J469" i="6"/>
  <c r="K469" i="6" s="1"/>
  <c r="J461" i="6"/>
  <c r="K461" i="6" s="1"/>
  <c r="J453" i="6"/>
  <c r="K453" i="6" s="1"/>
  <c r="J445" i="6"/>
  <c r="K445" i="6" s="1"/>
  <c r="J437" i="6"/>
  <c r="K437" i="6" s="1"/>
  <c r="J429" i="6"/>
  <c r="K429" i="6" s="1"/>
  <c r="J421" i="6"/>
  <c r="K421" i="6" s="1"/>
  <c r="J413" i="6"/>
  <c r="K413" i="6" s="1"/>
  <c r="J405" i="6"/>
  <c r="K405" i="6" s="1"/>
  <c r="J397" i="6"/>
  <c r="K397" i="6" s="1"/>
  <c r="J389" i="6"/>
  <c r="K389" i="6" s="1"/>
  <c r="J381" i="6"/>
  <c r="K381" i="6" s="1"/>
  <c r="J373" i="6"/>
  <c r="K373" i="6" s="1"/>
  <c r="J365" i="6"/>
  <c r="K365" i="6" s="1"/>
  <c r="J357" i="6"/>
  <c r="K357" i="6" s="1"/>
  <c r="J349" i="6"/>
  <c r="K349" i="6" s="1"/>
  <c r="J341" i="6"/>
  <c r="K341" i="6" s="1"/>
  <c r="J333" i="6"/>
  <c r="K333" i="6" s="1"/>
  <c r="J325" i="6"/>
  <c r="K325" i="6" s="1"/>
  <c r="J317" i="6"/>
  <c r="K317" i="6" s="1"/>
  <c r="J309" i="6"/>
  <c r="K309" i="6" s="1"/>
  <c r="J301" i="6"/>
  <c r="K301" i="6" s="1"/>
  <c r="J293" i="6"/>
  <c r="K293" i="6" s="1"/>
  <c r="J285" i="6"/>
  <c r="K285" i="6" s="1"/>
  <c r="J277" i="6"/>
  <c r="K277" i="6" s="1"/>
  <c r="J269" i="6"/>
  <c r="K269" i="6" s="1"/>
  <c r="J261" i="6"/>
  <c r="K261" i="6" s="1"/>
  <c r="J253" i="6"/>
  <c r="K253" i="6" s="1"/>
  <c r="J245" i="6"/>
  <c r="K245" i="6" s="1"/>
  <c r="J237" i="6"/>
  <c r="K237" i="6" s="1"/>
  <c r="J229" i="6"/>
  <c r="K229" i="6" s="1"/>
  <c r="J221" i="6"/>
  <c r="K221" i="6" s="1"/>
  <c r="J213" i="6"/>
  <c r="K213" i="6" s="1"/>
  <c r="J205" i="6"/>
  <c r="K205" i="6" s="1"/>
  <c r="J197" i="6"/>
  <c r="K197" i="6" s="1"/>
  <c r="J189" i="6"/>
  <c r="K189" i="6" s="1"/>
  <c r="J181" i="6"/>
  <c r="K181" i="6" s="1"/>
  <c r="J173" i="6"/>
  <c r="K173" i="6" s="1"/>
  <c r="J165" i="6"/>
  <c r="K165" i="6" s="1"/>
  <c r="J157" i="6"/>
  <c r="K157" i="6" s="1"/>
  <c r="J149" i="6"/>
  <c r="K149" i="6" s="1"/>
  <c r="J141" i="6"/>
  <c r="K141" i="6" s="1"/>
  <c r="J133" i="6"/>
  <c r="K133" i="6" s="1"/>
  <c r="J125" i="6"/>
  <c r="K125" i="6" s="1"/>
  <c r="J117" i="6"/>
  <c r="K117" i="6" s="1"/>
  <c r="J109" i="6"/>
  <c r="K109" i="6" s="1"/>
  <c r="J101" i="6"/>
  <c r="K101" i="6" s="1"/>
  <c r="J93" i="6"/>
  <c r="K93" i="6" s="1"/>
  <c r="J85" i="6"/>
  <c r="K85" i="6" s="1"/>
  <c r="J77" i="6"/>
  <c r="K77" i="6" s="1"/>
  <c r="J69" i="6"/>
  <c r="K69" i="6" s="1"/>
  <c r="J61" i="6"/>
  <c r="K61" i="6" s="1"/>
  <c r="J53" i="6"/>
  <c r="K53" i="6" s="1"/>
  <c r="J45" i="6"/>
  <c r="K45" i="6" s="1"/>
  <c r="J37" i="6"/>
  <c r="K37" i="6" s="1"/>
  <c r="J29" i="6"/>
  <c r="K29" i="6" s="1"/>
  <c r="J21" i="6"/>
  <c r="K21" i="6" s="1"/>
  <c r="J13" i="6"/>
  <c r="K13" i="6" s="1"/>
  <c r="J1197" i="6"/>
  <c r="K1197" i="6" s="1"/>
  <c r="J1142" i="6"/>
  <c r="K1142" i="6" s="1"/>
  <c r="J1097" i="6"/>
  <c r="K1097" i="6" s="1"/>
  <c r="J1069" i="6"/>
  <c r="K1069" i="6" s="1"/>
  <c r="J1024" i="6"/>
  <c r="K1024" i="6" s="1"/>
  <c r="J987" i="6"/>
  <c r="K987" i="6" s="1"/>
  <c r="J923" i="6"/>
  <c r="K923" i="6" s="1"/>
  <c r="J877" i="6"/>
  <c r="K877" i="6" s="1"/>
  <c r="J819" i="6"/>
  <c r="K819" i="6" s="1"/>
  <c r="J779" i="6"/>
  <c r="K779" i="6" s="1"/>
  <c r="J739" i="6"/>
  <c r="K739" i="6" s="1"/>
  <c r="J699" i="6"/>
  <c r="K699" i="6" s="1"/>
  <c r="J651" i="6"/>
  <c r="K651" i="6" s="1"/>
  <c r="J611" i="6"/>
  <c r="K611" i="6" s="1"/>
  <c r="J571" i="6"/>
  <c r="K571" i="6" s="1"/>
  <c r="J531" i="6"/>
  <c r="K531" i="6" s="1"/>
  <c r="J491" i="6"/>
  <c r="K491" i="6" s="1"/>
  <c r="J459" i="6"/>
  <c r="K459" i="6" s="1"/>
  <c r="J419" i="6"/>
  <c r="K419" i="6" s="1"/>
  <c r="J379" i="6"/>
  <c r="K379" i="6" s="1"/>
  <c r="J347" i="6"/>
  <c r="K347" i="6" s="1"/>
  <c r="J307" i="6"/>
  <c r="K307" i="6" s="1"/>
  <c r="J275" i="6"/>
  <c r="K275" i="6" s="1"/>
  <c r="J235" i="6"/>
  <c r="K235" i="6" s="1"/>
  <c r="J195" i="6"/>
  <c r="K195" i="6" s="1"/>
  <c r="J155" i="6"/>
  <c r="K155" i="6" s="1"/>
  <c r="J115" i="6"/>
  <c r="K115" i="6" s="1"/>
  <c r="J75" i="6"/>
  <c r="K75" i="6" s="1"/>
  <c r="J27" i="6"/>
  <c r="K27" i="6" s="1"/>
  <c r="J1208" i="6"/>
  <c r="K1208" i="6" s="1"/>
  <c r="J1198" i="6"/>
  <c r="K1198" i="6" s="1"/>
  <c r="J1189" i="6"/>
  <c r="K1189" i="6" s="1"/>
  <c r="J1180" i="6"/>
  <c r="K1180" i="6" s="1"/>
  <c r="J1171" i="6"/>
  <c r="K1171" i="6" s="1"/>
  <c r="J1162" i="6"/>
  <c r="K1162" i="6" s="1"/>
  <c r="J1153" i="6"/>
  <c r="K1153" i="6" s="1"/>
  <c r="J1144" i="6"/>
  <c r="K1144" i="6" s="1"/>
  <c r="J1134" i="6"/>
  <c r="K1134" i="6" s="1"/>
  <c r="J1125" i="6"/>
  <c r="K1125" i="6" s="1"/>
  <c r="J1116" i="6"/>
  <c r="K1116" i="6" s="1"/>
  <c r="J1107" i="6"/>
  <c r="K1107" i="6" s="1"/>
  <c r="J1098" i="6"/>
  <c r="K1098" i="6" s="1"/>
  <c r="J1089" i="6"/>
  <c r="K1089" i="6" s="1"/>
  <c r="J1080" i="6"/>
  <c r="K1080" i="6" s="1"/>
  <c r="J1070" i="6"/>
  <c r="K1070" i="6" s="1"/>
  <c r="J1061" i="6"/>
  <c r="K1061" i="6" s="1"/>
  <c r="J1052" i="6"/>
  <c r="K1052" i="6" s="1"/>
  <c r="J1043" i="6"/>
  <c r="K1043" i="6" s="1"/>
  <c r="J1034" i="6"/>
  <c r="K1034" i="6" s="1"/>
  <c r="J1025" i="6"/>
  <c r="K1025" i="6" s="1"/>
  <c r="J1016" i="6"/>
  <c r="K1016" i="6" s="1"/>
  <c r="J1006" i="6"/>
  <c r="K1006" i="6" s="1"/>
  <c r="J997" i="6"/>
  <c r="K997" i="6" s="1"/>
  <c r="J988" i="6"/>
  <c r="K988" i="6" s="1"/>
  <c r="J979" i="6"/>
  <c r="K979" i="6" s="1"/>
  <c r="J970" i="6"/>
  <c r="K970" i="6" s="1"/>
  <c r="J961" i="6"/>
  <c r="K961" i="6" s="1"/>
  <c r="J952" i="6"/>
  <c r="K952" i="6" s="1"/>
  <c r="J942" i="6"/>
  <c r="K942" i="6" s="1"/>
  <c r="J933" i="6"/>
  <c r="K933" i="6" s="1"/>
  <c r="J924" i="6"/>
  <c r="K924" i="6" s="1"/>
  <c r="J915" i="6"/>
  <c r="K915" i="6" s="1"/>
  <c r="J906" i="6"/>
  <c r="K906" i="6" s="1"/>
  <c r="J897" i="6"/>
  <c r="K897" i="6" s="1"/>
  <c r="J888" i="6"/>
  <c r="K888" i="6" s="1"/>
  <c r="J878" i="6"/>
  <c r="K878" i="6" s="1"/>
  <c r="J869" i="6"/>
  <c r="K869" i="6" s="1"/>
  <c r="J860" i="6"/>
  <c r="K860" i="6" s="1"/>
  <c r="J852" i="6"/>
  <c r="K852" i="6" s="1"/>
  <c r="J844" i="6"/>
  <c r="K844" i="6" s="1"/>
  <c r="J836" i="6"/>
  <c r="K836" i="6" s="1"/>
  <c r="J828" i="6"/>
  <c r="K828" i="6" s="1"/>
  <c r="J820" i="6"/>
  <c r="K820" i="6" s="1"/>
  <c r="J812" i="6"/>
  <c r="K812" i="6" s="1"/>
  <c r="J804" i="6"/>
  <c r="K804" i="6" s="1"/>
  <c r="J796" i="6"/>
  <c r="K796" i="6" s="1"/>
  <c r="J788" i="6"/>
  <c r="K788" i="6" s="1"/>
  <c r="J780" i="6"/>
  <c r="K780" i="6" s="1"/>
  <c r="J772" i="6"/>
  <c r="K772" i="6" s="1"/>
  <c r="J764" i="6"/>
  <c r="K764" i="6" s="1"/>
  <c r="J756" i="6"/>
  <c r="K756" i="6" s="1"/>
  <c r="J748" i="6"/>
  <c r="K748" i="6" s="1"/>
  <c r="J740" i="6"/>
  <c r="K740" i="6" s="1"/>
  <c r="J732" i="6"/>
  <c r="K732" i="6" s="1"/>
  <c r="J724" i="6"/>
  <c r="K724" i="6" s="1"/>
  <c r="J716" i="6"/>
  <c r="K716" i="6" s="1"/>
  <c r="J708" i="6"/>
  <c r="K708" i="6" s="1"/>
  <c r="J700" i="6"/>
  <c r="K700" i="6" s="1"/>
  <c r="J692" i="6"/>
  <c r="K692" i="6" s="1"/>
  <c r="J684" i="6"/>
  <c r="K684" i="6" s="1"/>
  <c r="J676" i="6"/>
  <c r="K676" i="6" s="1"/>
  <c r="J668" i="6"/>
  <c r="K668" i="6" s="1"/>
  <c r="J660" i="6"/>
  <c r="K660" i="6" s="1"/>
  <c r="J652" i="6"/>
  <c r="K652" i="6" s="1"/>
  <c r="J644" i="6"/>
  <c r="K644" i="6" s="1"/>
  <c r="J636" i="6"/>
  <c r="K636" i="6" s="1"/>
  <c r="J628" i="6"/>
  <c r="K628" i="6" s="1"/>
  <c r="J620" i="6"/>
  <c r="K620" i="6" s="1"/>
  <c r="J612" i="6"/>
  <c r="K612" i="6" s="1"/>
  <c r="J604" i="6"/>
  <c r="K604" i="6" s="1"/>
  <c r="J596" i="6"/>
  <c r="K596" i="6" s="1"/>
  <c r="J588" i="6"/>
  <c r="K588" i="6" s="1"/>
  <c r="J580" i="6"/>
  <c r="K580" i="6" s="1"/>
  <c r="J572" i="6"/>
  <c r="K572" i="6" s="1"/>
  <c r="J564" i="6"/>
  <c r="K564" i="6" s="1"/>
  <c r="J556" i="6"/>
  <c r="K556" i="6" s="1"/>
  <c r="J548" i="6"/>
  <c r="K548" i="6" s="1"/>
  <c r="J540" i="6"/>
  <c r="K540" i="6" s="1"/>
  <c r="J532" i="6"/>
  <c r="K532" i="6" s="1"/>
  <c r="J524" i="6"/>
  <c r="K524" i="6" s="1"/>
  <c r="J516" i="6"/>
  <c r="K516" i="6" s="1"/>
  <c r="J508" i="6"/>
  <c r="K508" i="6" s="1"/>
  <c r="J500" i="6"/>
  <c r="K500" i="6" s="1"/>
  <c r="J492" i="6"/>
  <c r="K492" i="6" s="1"/>
  <c r="J484" i="6"/>
  <c r="K484" i="6" s="1"/>
  <c r="J476" i="6"/>
  <c r="K476" i="6" s="1"/>
  <c r="J468" i="6"/>
  <c r="K468" i="6" s="1"/>
  <c r="J460" i="6"/>
  <c r="K460" i="6" s="1"/>
  <c r="J452" i="6"/>
  <c r="K452" i="6" s="1"/>
  <c r="J444" i="6"/>
  <c r="K444" i="6" s="1"/>
  <c r="J436" i="6"/>
  <c r="K436" i="6" s="1"/>
  <c r="J428" i="6"/>
  <c r="K428" i="6" s="1"/>
  <c r="J420" i="6"/>
  <c r="K420" i="6" s="1"/>
  <c r="J412" i="6"/>
  <c r="K412" i="6" s="1"/>
  <c r="J404" i="6"/>
  <c r="K404" i="6" s="1"/>
  <c r="J396" i="6"/>
  <c r="K396" i="6" s="1"/>
  <c r="J388" i="6"/>
  <c r="K388" i="6" s="1"/>
  <c r="J380" i="6"/>
  <c r="K380" i="6" s="1"/>
  <c r="J372" i="6"/>
  <c r="K372" i="6" s="1"/>
  <c r="J364" i="6"/>
  <c r="K364" i="6" s="1"/>
  <c r="J356" i="6"/>
  <c r="K356" i="6" s="1"/>
  <c r="J348" i="6"/>
  <c r="K348" i="6" s="1"/>
  <c r="J340" i="6"/>
  <c r="K340" i="6" s="1"/>
  <c r="J332" i="6"/>
  <c r="K332" i="6" s="1"/>
  <c r="J324" i="6"/>
  <c r="K324" i="6" s="1"/>
  <c r="J316" i="6"/>
  <c r="K316" i="6" s="1"/>
  <c r="J308" i="6"/>
  <c r="K308" i="6" s="1"/>
  <c r="J300" i="6"/>
  <c r="K300" i="6" s="1"/>
  <c r="J292" i="6"/>
  <c r="K292" i="6" s="1"/>
  <c r="J284" i="6"/>
  <c r="K284" i="6" s="1"/>
  <c r="J276" i="6"/>
  <c r="K276" i="6" s="1"/>
  <c r="J268" i="6"/>
  <c r="K268" i="6" s="1"/>
  <c r="J260" i="6"/>
  <c r="K260" i="6" s="1"/>
  <c r="J252" i="6"/>
  <c r="K252" i="6" s="1"/>
  <c r="J244" i="6"/>
  <c r="K244" i="6" s="1"/>
  <c r="J236" i="6"/>
  <c r="K236" i="6" s="1"/>
  <c r="J228" i="6"/>
  <c r="K228" i="6" s="1"/>
  <c r="J220" i="6"/>
  <c r="K220" i="6" s="1"/>
  <c r="J212" i="6"/>
  <c r="K212" i="6" s="1"/>
  <c r="J204" i="6"/>
  <c r="K204" i="6" s="1"/>
  <c r="J196" i="6"/>
  <c r="K196" i="6" s="1"/>
  <c r="J188" i="6"/>
  <c r="K188" i="6" s="1"/>
  <c r="J180" i="6"/>
  <c r="K180" i="6" s="1"/>
  <c r="J172" i="6"/>
  <c r="K172" i="6" s="1"/>
  <c r="J164" i="6"/>
  <c r="K164" i="6" s="1"/>
  <c r="J156" i="6"/>
  <c r="K156" i="6" s="1"/>
  <c r="J148" i="6"/>
  <c r="K148" i="6" s="1"/>
  <c r="J140" i="6"/>
  <c r="K140" i="6" s="1"/>
  <c r="J132" i="6"/>
  <c r="K132" i="6" s="1"/>
  <c r="J124" i="6"/>
  <c r="K124" i="6" s="1"/>
  <c r="J116" i="6"/>
  <c r="K116" i="6" s="1"/>
  <c r="J108" i="6"/>
  <c r="K108" i="6" s="1"/>
  <c r="J100" i="6"/>
  <c r="K100" i="6" s="1"/>
  <c r="J92" i="6"/>
  <c r="K92" i="6" s="1"/>
  <c r="J84" i="6"/>
  <c r="K84" i="6" s="1"/>
  <c r="J76" i="6"/>
  <c r="K76" i="6" s="1"/>
  <c r="J68" i="6"/>
  <c r="K68" i="6" s="1"/>
  <c r="J60" i="6"/>
  <c r="K60" i="6" s="1"/>
  <c r="J52" i="6"/>
  <c r="K52" i="6" s="1"/>
  <c r="J44" i="6"/>
  <c r="K44" i="6" s="1"/>
  <c r="J36" i="6"/>
  <c r="K36" i="6" s="1"/>
  <c r="J28" i="6"/>
  <c r="K28" i="6" s="1"/>
  <c r="J20" i="6"/>
  <c r="K20" i="6" s="1"/>
  <c r="J12" i="6"/>
  <c r="K12" i="6" s="1"/>
  <c r="J1206" i="6"/>
  <c r="K1206" i="6" s="1"/>
  <c r="J1179" i="6"/>
  <c r="K1179" i="6" s="1"/>
  <c r="J1152" i="6"/>
  <c r="K1152" i="6" s="1"/>
  <c r="J1124" i="6"/>
  <c r="K1124" i="6" s="1"/>
  <c r="J1088" i="6"/>
  <c r="K1088" i="6" s="1"/>
  <c r="J1051" i="6"/>
  <c r="K1051" i="6" s="1"/>
  <c r="J1014" i="6"/>
  <c r="K1014" i="6" s="1"/>
  <c r="J978" i="6"/>
  <c r="K978" i="6" s="1"/>
  <c r="J941" i="6"/>
  <c r="K941" i="6" s="1"/>
  <c r="J914" i="6"/>
  <c r="K914" i="6" s="1"/>
  <c r="J868" i="6"/>
  <c r="K868" i="6" s="1"/>
  <c r="J827" i="6"/>
  <c r="K827" i="6" s="1"/>
  <c r="J787" i="6"/>
  <c r="K787" i="6" s="1"/>
  <c r="J747" i="6"/>
  <c r="K747" i="6" s="1"/>
  <c r="J707" i="6"/>
  <c r="K707" i="6" s="1"/>
  <c r="J667" i="6"/>
  <c r="K667" i="6" s="1"/>
  <c r="J619" i="6"/>
  <c r="K619" i="6" s="1"/>
  <c r="J579" i="6"/>
  <c r="K579" i="6" s="1"/>
  <c r="J539" i="6"/>
  <c r="K539" i="6" s="1"/>
  <c r="J507" i="6"/>
  <c r="K507" i="6" s="1"/>
  <c r="J467" i="6"/>
  <c r="K467" i="6" s="1"/>
  <c r="J427" i="6"/>
  <c r="K427" i="6" s="1"/>
  <c r="J387" i="6"/>
  <c r="K387" i="6" s="1"/>
  <c r="J339" i="6"/>
  <c r="K339" i="6" s="1"/>
  <c r="J299" i="6"/>
  <c r="K299" i="6" s="1"/>
  <c r="J259" i="6"/>
  <c r="K259" i="6" s="1"/>
  <c r="J219" i="6"/>
  <c r="K219" i="6" s="1"/>
  <c r="J171" i="6"/>
  <c r="K171" i="6" s="1"/>
  <c r="J131" i="6"/>
  <c r="K131" i="6" s="1"/>
  <c r="J83" i="6"/>
  <c r="K83" i="6" s="1"/>
  <c r="J43" i="6"/>
  <c r="K43" i="6" s="1"/>
  <c r="S15" i="5"/>
  <c r="Q13" i="5"/>
  <c r="R15" i="5"/>
  <c r="S17" i="5"/>
  <c r="Q15" i="5"/>
  <c r="R17" i="5"/>
  <c r="S14" i="5"/>
  <c r="Q14" i="5"/>
  <c r="Q17" i="5"/>
  <c r="R14" i="5"/>
  <c r="S16" i="5"/>
  <c r="R16" i="5"/>
  <c r="S13" i="5"/>
  <c r="Q22" i="5" s="1"/>
  <c r="Q16" i="5"/>
  <c r="R13" i="5"/>
  <c r="Q23" i="5" s="1"/>
  <c r="R15" i="4"/>
  <c r="S17" i="4"/>
  <c r="Q15" i="4"/>
  <c r="Q14" i="4"/>
  <c r="R17" i="4"/>
  <c r="S14" i="4"/>
  <c r="Q17" i="4"/>
  <c r="R14" i="4"/>
  <c r="S16" i="4"/>
  <c r="Q16" i="4"/>
  <c r="R13" i="4"/>
  <c r="Q23" i="4" s="1"/>
  <c r="R16" i="4"/>
  <c r="S15" i="4"/>
  <c r="S13" i="4"/>
  <c r="Q22" i="4" s="1"/>
  <c r="Q13" i="4"/>
  <c r="M620" i="6" l="1"/>
  <c r="AD617" i="6" s="1"/>
  <c r="L619" i="6"/>
  <c r="M389" i="6"/>
  <c r="AD386" i="6" s="1"/>
  <c r="L388" i="6"/>
  <c r="M1199" i="6"/>
  <c r="AD1196" i="6" s="1"/>
  <c r="L1198" i="6"/>
  <c r="L259" i="6"/>
  <c r="M260" i="6"/>
  <c r="AD257" i="6" s="1"/>
  <c r="L579" i="6"/>
  <c r="M580" i="6"/>
  <c r="AD577" i="6" s="1"/>
  <c r="L914" i="6"/>
  <c r="M915" i="6"/>
  <c r="AD912" i="6" s="1"/>
  <c r="L1179" i="6"/>
  <c r="M1180" i="6"/>
  <c r="AD1177" i="6" s="1"/>
  <c r="M61" i="6"/>
  <c r="AD58" i="6" s="1"/>
  <c r="L60" i="6"/>
  <c r="M125" i="6"/>
  <c r="AD122" i="6" s="1"/>
  <c r="L124" i="6"/>
  <c r="L188" i="6"/>
  <c r="M189" i="6"/>
  <c r="AD186" i="6" s="1"/>
  <c r="L252" i="6"/>
  <c r="M253" i="6"/>
  <c r="AD250" i="6" s="1"/>
  <c r="M317" i="6"/>
  <c r="AD314" i="6" s="1"/>
  <c r="L316" i="6"/>
  <c r="M381" i="6"/>
  <c r="AD378" i="6" s="1"/>
  <c r="L380" i="6"/>
  <c r="M445" i="6"/>
  <c r="AD442" i="6" s="1"/>
  <c r="L444" i="6"/>
  <c r="M509" i="6"/>
  <c r="AD506" i="6" s="1"/>
  <c r="L508" i="6"/>
  <c r="M573" i="6"/>
  <c r="AD570" i="6" s="1"/>
  <c r="L572" i="6"/>
  <c r="L636" i="6"/>
  <c r="M637" i="6"/>
  <c r="AD634" i="6" s="1"/>
  <c r="L700" i="6"/>
  <c r="M701" i="6"/>
  <c r="AD698" i="6" s="1"/>
  <c r="L764" i="6"/>
  <c r="M765" i="6"/>
  <c r="AD762" i="6" s="1"/>
  <c r="M829" i="6"/>
  <c r="AD826" i="6" s="1"/>
  <c r="L828" i="6"/>
  <c r="M898" i="6"/>
  <c r="AD895" i="6" s="1"/>
  <c r="L897" i="6"/>
  <c r="L970" i="6"/>
  <c r="M971" i="6"/>
  <c r="AD968" i="6" s="1"/>
  <c r="L1043" i="6"/>
  <c r="M1044" i="6"/>
  <c r="AD1041" i="6" s="1"/>
  <c r="M1117" i="6"/>
  <c r="AD1114" i="6" s="1"/>
  <c r="L1116" i="6"/>
  <c r="M1190" i="6"/>
  <c r="AD1187" i="6" s="1"/>
  <c r="L1189" i="6"/>
  <c r="L235" i="6"/>
  <c r="M236" i="6"/>
  <c r="AD233" i="6" s="1"/>
  <c r="L531" i="6"/>
  <c r="M532" i="6"/>
  <c r="AD529" i="6" s="1"/>
  <c r="M878" i="6"/>
  <c r="AD875" i="6" s="1"/>
  <c r="L877" i="6"/>
  <c r="M14" i="6"/>
  <c r="AD11" i="6" s="1"/>
  <c r="L13" i="6"/>
  <c r="L77" i="6"/>
  <c r="M78" i="6"/>
  <c r="AD75" i="6" s="1"/>
  <c r="L141" i="6"/>
  <c r="M142" i="6"/>
  <c r="AD139" i="6" s="1"/>
  <c r="M206" i="6"/>
  <c r="AD203" i="6" s="1"/>
  <c r="L205" i="6"/>
  <c r="M270" i="6"/>
  <c r="AD267" i="6" s="1"/>
  <c r="L269" i="6"/>
  <c r="M334" i="6"/>
  <c r="AD331" i="6" s="1"/>
  <c r="L333" i="6"/>
  <c r="L397" i="6"/>
  <c r="M398" i="6"/>
  <c r="AD395" i="6" s="1"/>
  <c r="M462" i="6"/>
  <c r="AD459" i="6" s="1"/>
  <c r="L461" i="6"/>
  <c r="L525" i="6"/>
  <c r="M526" i="6"/>
  <c r="AD523" i="6" s="1"/>
  <c r="M590" i="6"/>
  <c r="AD587" i="6" s="1"/>
  <c r="L589" i="6"/>
  <c r="M654" i="6"/>
  <c r="AD651" i="6" s="1"/>
  <c r="L653" i="6"/>
  <c r="L717" i="6"/>
  <c r="M718" i="6"/>
  <c r="AD715" i="6" s="1"/>
  <c r="M782" i="6"/>
  <c r="AD779" i="6" s="1"/>
  <c r="L781" i="6"/>
  <c r="M846" i="6"/>
  <c r="AD843" i="6" s="1"/>
  <c r="L845" i="6"/>
  <c r="M917" i="6"/>
  <c r="AD914" i="6" s="1"/>
  <c r="L916" i="6"/>
  <c r="L989" i="6"/>
  <c r="M990" i="6"/>
  <c r="AD987" i="6" s="1"/>
  <c r="L1062" i="6"/>
  <c r="M1063" i="6"/>
  <c r="AD1060" i="6" s="1"/>
  <c r="L1136" i="6"/>
  <c r="M1137" i="6"/>
  <c r="AD1134" i="6" s="1"/>
  <c r="L1209" i="6"/>
  <c r="M1210" i="6"/>
  <c r="AD1207" i="6" s="1"/>
  <c r="L315" i="6"/>
  <c r="M316" i="6"/>
  <c r="AD313" i="6" s="1"/>
  <c r="M660" i="6"/>
  <c r="AD657" i="6" s="1"/>
  <c r="L659" i="6"/>
  <c r="M1034" i="6"/>
  <c r="AD1031" i="6" s="1"/>
  <c r="L1033" i="6"/>
  <c r="M63" i="6"/>
  <c r="AD60" i="6" s="1"/>
  <c r="L62" i="6"/>
  <c r="M127" i="6"/>
  <c r="AD124" i="6" s="1"/>
  <c r="L126" i="6"/>
  <c r="M191" i="6"/>
  <c r="AD188" i="6" s="1"/>
  <c r="L190" i="6"/>
  <c r="L254" i="6"/>
  <c r="M255" i="6"/>
  <c r="AD252" i="6" s="1"/>
  <c r="L318" i="6"/>
  <c r="M319" i="6"/>
  <c r="AD316" i="6" s="1"/>
  <c r="L382" i="6"/>
  <c r="M383" i="6"/>
  <c r="AD380" i="6" s="1"/>
  <c r="L446" i="6"/>
  <c r="M447" i="6"/>
  <c r="AD444" i="6" s="1"/>
  <c r="M511" i="6"/>
  <c r="AD508" i="6" s="1"/>
  <c r="L510" i="6"/>
  <c r="M575" i="6"/>
  <c r="AD572" i="6" s="1"/>
  <c r="L574" i="6"/>
  <c r="M639" i="6"/>
  <c r="AD636" i="6" s="1"/>
  <c r="L638" i="6"/>
  <c r="M703" i="6"/>
  <c r="AD700" i="6" s="1"/>
  <c r="L702" i="6"/>
  <c r="M767" i="6"/>
  <c r="AD764" i="6" s="1"/>
  <c r="L766" i="6"/>
  <c r="L830" i="6"/>
  <c r="M831" i="6"/>
  <c r="AD828" i="6" s="1"/>
  <c r="M900" i="6"/>
  <c r="AD897" i="6" s="1"/>
  <c r="L899" i="6"/>
  <c r="L972" i="6"/>
  <c r="M973" i="6"/>
  <c r="AD970" i="6" s="1"/>
  <c r="M1046" i="6"/>
  <c r="AD1043" i="6" s="1"/>
  <c r="L1045" i="6"/>
  <c r="L1118" i="6"/>
  <c r="M1119" i="6"/>
  <c r="AD1116" i="6" s="1"/>
  <c r="M1193" i="6"/>
  <c r="AD1190" i="6" s="1"/>
  <c r="L1192" i="6"/>
  <c r="M56" i="6"/>
  <c r="AD53" i="6" s="1"/>
  <c r="L55" i="6"/>
  <c r="M120" i="6"/>
  <c r="AD117" i="6" s="1"/>
  <c r="L119" i="6"/>
  <c r="L183" i="6"/>
  <c r="M184" i="6"/>
  <c r="AD181" i="6" s="1"/>
  <c r="M248" i="6"/>
  <c r="AD245" i="6" s="1"/>
  <c r="L247" i="6"/>
  <c r="M312" i="6"/>
  <c r="AD309" i="6" s="1"/>
  <c r="L311" i="6"/>
  <c r="M376" i="6"/>
  <c r="AD373" i="6" s="1"/>
  <c r="L375" i="6"/>
  <c r="M440" i="6"/>
  <c r="AD437" i="6" s="1"/>
  <c r="L439" i="6"/>
  <c r="M504" i="6"/>
  <c r="AD501" i="6" s="1"/>
  <c r="L503" i="6"/>
  <c r="M568" i="6"/>
  <c r="AD565" i="6" s="1"/>
  <c r="L567" i="6"/>
  <c r="L631" i="6"/>
  <c r="M632" i="6"/>
  <c r="AD629" i="6" s="1"/>
  <c r="L695" i="6"/>
  <c r="M696" i="6"/>
  <c r="AD693" i="6" s="1"/>
  <c r="L759" i="6"/>
  <c r="M760" i="6"/>
  <c r="AD757" i="6" s="1"/>
  <c r="M824" i="6"/>
  <c r="AD821" i="6" s="1"/>
  <c r="L823" i="6"/>
  <c r="M892" i="6"/>
  <c r="AD889" i="6" s="1"/>
  <c r="L891" i="6"/>
  <c r="L964" i="6"/>
  <c r="M965" i="6"/>
  <c r="AD962" i="6" s="1"/>
  <c r="L1037" i="6"/>
  <c r="M1038" i="6"/>
  <c r="AD1035" i="6" s="1"/>
  <c r="M1111" i="6"/>
  <c r="AD1108" i="6" s="1"/>
  <c r="L1110" i="6"/>
  <c r="M1185" i="6"/>
  <c r="AD1182" i="6" s="1"/>
  <c r="L1184" i="6"/>
  <c r="M180" i="6"/>
  <c r="AD177" i="6" s="1"/>
  <c r="L179" i="6"/>
  <c r="L483" i="6"/>
  <c r="M484" i="6"/>
  <c r="AD481" i="6" s="1"/>
  <c r="L803" i="6"/>
  <c r="M804" i="6"/>
  <c r="AD801" i="6" s="1"/>
  <c r="M1079" i="6"/>
  <c r="AD1076" i="6" s="1"/>
  <c r="L1078" i="6"/>
  <c r="M49" i="6"/>
  <c r="AD46" i="6" s="1"/>
  <c r="L48" i="6"/>
  <c r="L112" i="6"/>
  <c r="M113" i="6"/>
  <c r="AD110" i="6" s="1"/>
  <c r="M177" i="6"/>
  <c r="AD174" i="6" s="1"/>
  <c r="L176" i="6"/>
  <c r="M241" i="6"/>
  <c r="AD238" i="6" s="1"/>
  <c r="L240" i="6"/>
  <c r="L304" i="6"/>
  <c r="M305" i="6"/>
  <c r="AD302" i="6" s="1"/>
  <c r="L368" i="6"/>
  <c r="M369" i="6"/>
  <c r="AD366" i="6" s="1"/>
  <c r="L432" i="6"/>
  <c r="M433" i="6"/>
  <c r="AD430" i="6" s="1"/>
  <c r="L496" i="6"/>
  <c r="M497" i="6"/>
  <c r="AD494" i="6" s="1"/>
  <c r="L560" i="6"/>
  <c r="M561" i="6"/>
  <c r="AD558" i="6" s="1"/>
  <c r="M625" i="6"/>
  <c r="AD622" i="6" s="1"/>
  <c r="L624" i="6"/>
  <c r="M689" i="6"/>
  <c r="AD686" i="6" s="1"/>
  <c r="L688" i="6"/>
  <c r="M753" i="6"/>
  <c r="AD750" i="6" s="1"/>
  <c r="L752" i="6"/>
  <c r="L816" i="6"/>
  <c r="M817" i="6"/>
  <c r="AD814" i="6" s="1"/>
  <c r="M884" i="6"/>
  <c r="AD881" i="6" s="1"/>
  <c r="L883" i="6"/>
  <c r="L956" i="6"/>
  <c r="M957" i="6"/>
  <c r="AD954" i="6" s="1"/>
  <c r="L1029" i="6"/>
  <c r="M1030" i="6"/>
  <c r="AD1027" i="6" s="1"/>
  <c r="M1103" i="6"/>
  <c r="AD1100" i="6" s="1"/>
  <c r="L1102" i="6"/>
  <c r="M1177" i="6"/>
  <c r="AD1174" i="6" s="1"/>
  <c r="L1176" i="6"/>
  <c r="L123" i="6"/>
  <c r="M124" i="6"/>
  <c r="AD121" i="6" s="1"/>
  <c r="L435" i="6"/>
  <c r="M436" i="6"/>
  <c r="AD433" i="6" s="1"/>
  <c r="M756" i="6"/>
  <c r="AD753" i="6" s="1"/>
  <c r="L755" i="6"/>
  <c r="L1170" i="6"/>
  <c r="M1171" i="6"/>
  <c r="AD1168" i="6" s="1"/>
  <c r="M74" i="6"/>
  <c r="AD71" i="6" s="1"/>
  <c r="L73" i="6"/>
  <c r="M138" i="6"/>
  <c r="AD135" i="6" s="1"/>
  <c r="L137" i="6"/>
  <c r="L201" i="6"/>
  <c r="M202" i="6"/>
  <c r="AD199" i="6" s="1"/>
  <c r="L265" i="6"/>
  <c r="M266" i="6"/>
  <c r="AD263" i="6" s="1"/>
  <c r="L329" i="6"/>
  <c r="M330" i="6"/>
  <c r="AD327" i="6" s="1"/>
  <c r="M394" i="6"/>
  <c r="AD391" i="6" s="1"/>
  <c r="L393" i="6"/>
  <c r="M458" i="6"/>
  <c r="AD455" i="6" s="1"/>
  <c r="L457" i="6"/>
  <c r="M522" i="6"/>
  <c r="AD519" i="6" s="1"/>
  <c r="L521" i="6"/>
  <c r="M586" i="6"/>
  <c r="AD583" i="6" s="1"/>
  <c r="L585" i="6"/>
  <c r="L649" i="6"/>
  <c r="M650" i="6"/>
  <c r="AD647" i="6" s="1"/>
  <c r="M714" i="6"/>
  <c r="AD711" i="6" s="1"/>
  <c r="L713" i="6"/>
  <c r="L777" i="6"/>
  <c r="M778" i="6"/>
  <c r="AD775" i="6" s="1"/>
  <c r="M842" i="6"/>
  <c r="AD839" i="6" s="1"/>
  <c r="L841" i="6"/>
  <c r="L912" i="6"/>
  <c r="M913" i="6"/>
  <c r="AD910" i="6" s="1"/>
  <c r="M986" i="6"/>
  <c r="AD983" i="6" s="1"/>
  <c r="L985" i="6"/>
  <c r="L1058" i="6"/>
  <c r="M1059" i="6"/>
  <c r="AD1056" i="6" s="1"/>
  <c r="L1131" i="6"/>
  <c r="M1132" i="6"/>
  <c r="AD1129" i="6" s="1"/>
  <c r="L1204" i="6"/>
  <c r="M1205" i="6"/>
  <c r="AD1202" i="6" s="1"/>
  <c r="L66" i="6"/>
  <c r="M67" i="6"/>
  <c r="AD64" i="6" s="1"/>
  <c r="L130" i="6"/>
  <c r="M131" i="6"/>
  <c r="AD128" i="6" s="1"/>
  <c r="L194" i="6"/>
  <c r="M195" i="6"/>
  <c r="AD192" i="6" s="1"/>
  <c r="M259" i="6"/>
  <c r="AD256" i="6" s="1"/>
  <c r="L258" i="6"/>
  <c r="M323" i="6"/>
  <c r="AD320" i="6" s="1"/>
  <c r="L322" i="6"/>
  <c r="M387" i="6"/>
  <c r="AD384" i="6" s="1"/>
  <c r="L386" i="6"/>
  <c r="M451" i="6"/>
  <c r="AD448" i="6" s="1"/>
  <c r="L450" i="6"/>
  <c r="L514" i="6"/>
  <c r="M515" i="6"/>
  <c r="AD512" i="6" s="1"/>
  <c r="L578" i="6"/>
  <c r="M579" i="6"/>
  <c r="AD576" i="6" s="1"/>
  <c r="L642" i="6"/>
  <c r="M643" i="6"/>
  <c r="AD640" i="6" s="1"/>
  <c r="L706" i="6"/>
  <c r="M707" i="6"/>
  <c r="AD704" i="6" s="1"/>
  <c r="L770" i="6"/>
  <c r="M771" i="6"/>
  <c r="AD768" i="6" s="1"/>
  <c r="M835" i="6"/>
  <c r="AD832" i="6" s="1"/>
  <c r="L834" i="6"/>
  <c r="L904" i="6"/>
  <c r="M905" i="6"/>
  <c r="AD902" i="6" s="1"/>
  <c r="L977" i="6"/>
  <c r="M978" i="6"/>
  <c r="AD975" i="6" s="1"/>
  <c r="L1050" i="6"/>
  <c r="M1051" i="6"/>
  <c r="AD1048" i="6" s="1"/>
  <c r="L1123" i="6"/>
  <c r="M1124" i="6"/>
  <c r="AD1121" i="6" s="1"/>
  <c r="L1196" i="6"/>
  <c r="M1197" i="6"/>
  <c r="AD1194" i="6" s="1"/>
  <c r="L903" i="6"/>
  <c r="M904" i="6"/>
  <c r="AD901" i="6" s="1"/>
  <c r="L967" i="6"/>
  <c r="M968" i="6"/>
  <c r="AD965" i="6" s="1"/>
  <c r="L1031" i="6"/>
  <c r="M1032" i="6"/>
  <c r="AD1029" i="6" s="1"/>
  <c r="M1096" i="6"/>
  <c r="AD1093" i="6" s="1"/>
  <c r="L1095" i="6"/>
  <c r="M1160" i="6"/>
  <c r="AD1157" i="6" s="1"/>
  <c r="L1159" i="6"/>
  <c r="L196" i="6"/>
  <c r="M197" i="6"/>
  <c r="AD194" i="6" s="1"/>
  <c r="L644" i="6"/>
  <c r="M645" i="6"/>
  <c r="AD642" i="6" s="1"/>
  <c r="L1125" i="6"/>
  <c r="M1126" i="6"/>
  <c r="AD1123" i="6" s="1"/>
  <c r="L85" i="6"/>
  <c r="M86" i="6"/>
  <c r="AD83" i="6" s="1"/>
  <c r="M470" i="6"/>
  <c r="AD467" i="6" s="1"/>
  <c r="L469" i="6"/>
  <c r="L533" i="6"/>
  <c r="M534" i="6"/>
  <c r="AD531" i="6" s="1"/>
  <c r="M598" i="6"/>
  <c r="AD595" i="6" s="1"/>
  <c r="L597" i="6"/>
  <c r="M662" i="6"/>
  <c r="AD659" i="6" s="1"/>
  <c r="L661" i="6"/>
  <c r="L725" i="6"/>
  <c r="M726" i="6"/>
  <c r="AD723" i="6" s="1"/>
  <c r="L925" i="6"/>
  <c r="M926" i="6"/>
  <c r="AD923" i="6" s="1"/>
  <c r="M999" i="6"/>
  <c r="AD996" i="6" s="1"/>
  <c r="L998" i="6"/>
  <c r="L1072" i="6"/>
  <c r="M1073" i="6"/>
  <c r="AD1070" i="6" s="1"/>
  <c r="L1145" i="6"/>
  <c r="M1146" i="6"/>
  <c r="AD1143" i="6" s="1"/>
  <c r="L19" i="6"/>
  <c r="M20" i="6"/>
  <c r="AD17" i="6" s="1"/>
  <c r="L355" i="6"/>
  <c r="M356" i="6"/>
  <c r="AD353" i="6" s="1"/>
  <c r="M692" i="6"/>
  <c r="AD689" i="6" s="1"/>
  <c r="L691" i="6"/>
  <c r="L1133" i="6"/>
  <c r="M1134" i="6"/>
  <c r="AD1131" i="6" s="1"/>
  <c r="M71" i="6"/>
  <c r="AD68" i="6" s="1"/>
  <c r="L70" i="6"/>
  <c r="M135" i="6"/>
  <c r="AD132" i="6" s="1"/>
  <c r="L134" i="6"/>
  <c r="M199" i="6"/>
  <c r="AD196" i="6" s="1"/>
  <c r="L198" i="6"/>
  <c r="L262" i="6"/>
  <c r="M263" i="6"/>
  <c r="AD260" i="6" s="1"/>
  <c r="L326" i="6"/>
  <c r="M327" i="6"/>
  <c r="AD324" i="6" s="1"/>
  <c r="L390" i="6"/>
  <c r="M391" i="6"/>
  <c r="AD388" i="6" s="1"/>
  <c r="L454" i="6"/>
  <c r="M455" i="6"/>
  <c r="AD452" i="6" s="1"/>
  <c r="M519" i="6"/>
  <c r="AD516" i="6" s="1"/>
  <c r="L518" i="6"/>
  <c r="M583" i="6"/>
  <c r="AD580" i="6" s="1"/>
  <c r="L582" i="6"/>
  <c r="M647" i="6"/>
  <c r="AD644" i="6" s="1"/>
  <c r="L646" i="6"/>
  <c r="M711" i="6"/>
  <c r="AD708" i="6" s="1"/>
  <c r="L710" i="6"/>
  <c r="M775" i="6"/>
  <c r="AD772" i="6" s="1"/>
  <c r="L774" i="6"/>
  <c r="L838" i="6"/>
  <c r="M839" i="6"/>
  <c r="AD836" i="6" s="1"/>
  <c r="M909" i="6"/>
  <c r="AD906" i="6" s="1"/>
  <c r="L908" i="6"/>
  <c r="L981" i="6"/>
  <c r="M982" i="6"/>
  <c r="AD979" i="6" s="1"/>
  <c r="L1054" i="6"/>
  <c r="M1055" i="6"/>
  <c r="AD1052" i="6" s="1"/>
  <c r="L1128" i="6"/>
  <c r="M1129" i="6"/>
  <c r="AD1126" i="6" s="1"/>
  <c r="L1201" i="6"/>
  <c r="M1202" i="6"/>
  <c r="AD1199" i="6" s="1"/>
  <c r="M64" i="6"/>
  <c r="AD61" i="6" s="1"/>
  <c r="L63" i="6"/>
  <c r="L127" i="6"/>
  <c r="M128" i="6"/>
  <c r="AD125" i="6" s="1"/>
  <c r="L191" i="6"/>
  <c r="M192" i="6"/>
  <c r="AD189" i="6" s="1"/>
  <c r="M256" i="6"/>
  <c r="AD253" i="6" s="1"/>
  <c r="L255" i="6"/>
  <c r="M320" i="6"/>
  <c r="AD317" i="6" s="1"/>
  <c r="L319" i="6"/>
  <c r="M384" i="6"/>
  <c r="AD381" i="6" s="1"/>
  <c r="L383" i="6"/>
  <c r="M448" i="6"/>
  <c r="AD445" i="6" s="1"/>
  <c r="L447" i="6"/>
  <c r="M512" i="6"/>
  <c r="AD509" i="6" s="1"/>
  <c r="L511" i="6"/>
  <c r="L575" i="6"/>
  <c r="M576" i="6"/>
  <c r="AD573" i="6" s="1"/>
  <c r="L639" i="6"/>
  <c r="M640" i="6"/>
  <c r="AD637" i="6" s="1"/>
  <c r="M704" i="6"/>
  <c r="AD701" i="6" s="1"/>
  <c r="L703" i="6"/>
  <c r="L767" i="6"/>
  <c r="M768" i="6"/>
  <c r="AD765" i="6" s="1"/>
  <c r="M832" i="6"/>
  <c r="AD829" i="6" s="1"/>
  <c r="L831" i="6"/>
  <c r="M901" i="6"/>
  <c r="AD898" i="6" s="1"/>
  <c r="L900" i="6"/>
  <c r="M974" i="6"/>
  <c r="AD971" i="6" s="1"/>
  <c r="L973" i="6"/>
  <c r="M1047" i="6"/>
  <c r="AD1044" i="6" s="1"/>
  <c r="L1046" i="6"/>
  <c r="L1120" i="6"/>
  <c r="M1121" i="6"/>
  <c r="AD1118" i="6" s="1"/>
  <c r="L1193" i="6"/>
  <c r="M1194" i="6"/>
  <c r="AD1191" i="6" s="1"/>
  <c r="M212" i="6"/>
  <c r="AD209" i="6" s="1"/>
  <c r="L211" i="6"/>
  <c r="L523" i="6"/>
  <c r="M524" i="6"/>
  <c r="AD521" i="6" s="1"/>
  <c r="L835" i="6"/>
  <c r="M836" i="6"/>
  <c r="AD833" i="6" s="1"/>
  <c r="L1115" i="6"/>
  <c r="M1116" i="6"/>
  <c r="AD1113" i="6" s="1"/>
  <c r="L56" i="6"/>
  <c r="M57" i="6"/>
  <c r="AD54" i="6" s="1"/>
  <c r="L120" i="6"/>
  <c r="M121" i="6"/>
  <c r="AD118" i="6" s="1"/>
  <c r="M185" i="6"/>
  <c r="AD182" i="6" s="1"/>
  <c r="L184" i="6"/>
  <c r="M249" i="6"/>
  <c r="AD246" i="6" s="1"/>
  <c r="L248" i="6"/>
  <c r="L312" i="6"/>
  <c r="M313" i="6"/>
  <c r="AD310" i="6" s="1"/>
  <c r="L376" i="6"/>
  <c r="M377" i="6"/>
  <c r="AD374" i="6" s="1"/>
  <c r="L440" i="6"/>
  <c r="M441" i="6"/>
  <c r="AD438" i="6" s="1"/>
  <c r="L504" i="6"/>
  <c r="M505" i="6"/>
  <c r="AD502" i="6" s="1"/>
  <c r="L568" i="6"/>
  <c r="M569" i="6"/>
  <c r="AD566" i="6" s="1"/>
  <c r="M633" i="6"/>
  <c r="AD630" i="6" s="1"/>
  <c r="L632" i="6"/>
  <c r="M697" i="6"/>
  <c r="AD694" i="6" s="1"/>
  <c r="L696" i="6"/>
  <c r="M761" i="6"/>
  <c r="AD758" i="6" s="1"/>
  <c r="L760" i="6"/>
  <c r="L824" i="6"/>
  <c r="M825" i="6"/>
  <c r="AD822" i="6" s="1"/>
  <c r="M893" i="6"/>
  <c r="AD890" i="6" s="1"/>
  <c r="L892" i="6"/>
  <c r="M966" i="6"/>
  <c r="AD963" i="6" s="1"/>
  <c r="L965" i="6"/>
  <c r="M1039" i="6"/>
  <c r="AD1036" i="6" s="1"/>
  <c r="L1038" i="6"/>
  <c r="L1112" i="6"/>
  <c r="M1113" i="6"/>
  <c r="AD1110" i="6" s="1"/>
  <c r="L1185" i="6"/>
  <c r="M1186" i="6"/>
  <c r="AD1183" i="6" s="1"/>
  <c r="M164" i="6"/>
  <c r="AD161" i="6" s="1"/>
  <c r="L163" i="6"/>
  <c r="L475" i="6"/>
  <c r="M476" i="6"/>
  <c r="AD473" i="6" s="1"/>
  <c r="M796" i="6"/>
  <c r="AD793" i="6" s="1"/>
  <c r="L795" i="6"/>
  <c r="L17" i="6"/>
  <c r="M18" i="6"/>
  <c r="AD15" i="6" s="1"/>
  <c r="M82" i="6"/>
  <c r="AD79" i="6" s="1"/>
  <c r="L81" i="6"/>
  <c r="M146" i="6"/>
  <c r="AD143" i="6" s="1"/>
  <c r="L145" i="6"/>
  <c r="L209" i="6"/>
  <c r="M210" i="6"/>
  <c r="AD207" i="6" s="1"/>
  <c r="L273" i="6"/>
  <c r="M274" i="6"/>
  <c r="AD271" i="6" s="1"/>
  <c r="L337" i="6"/>
  <c r="M338" i="6"/>
  <c r="AD335" i="6" s="1"/>
  <c r="M402" i="6"/>
  <c r="AD399" i="6" s="1"/>
  <c r="L401" i="6"/>
  <c r="M466" i="6"/>
  <c r="AD463" i="6" s="1"/>
  <c r="L465" i="6"/>
  <c r="M530" i="6"/>
  <c r="AD527" i="6" s="1"/>
  <c r="L529" i="6"/>
  <c r="L593" i="6"/>
  <c r="M594" i="6"/>
  <c r="AD591" i="6" s="1"/>
  <c r="L657" i="6"/>
  <c r="M658" i="6"/>
  <c r="AD655" i="6" s="1"/>
  <c r="M722" i="6"/>
  <c r="AD719" i="6" s="1"/>
  <c r="L721" i="6"/>
  <c r="L785" i="6"/>
  <c r="M786" i="6"/>
  <c r="AD783" i="6" s="1"/>
  <c r="L849" i="6"/>
  <c r="M850" i="6"/>
  <c r="AD847" i="6" s="1"/>
  <c r="L921" i="6"/>
  <c r="M922" i="6"/>
  <c r="AD919" i="6" s="1"/>
  <c r="L994" i="6"/>
  <c r="M995" i="6"/>
  <c r="AD992" i="6" s="1"/>
  <c r="L1067" i="6"/>
  <c r="M1068" i="6"/>
  <c r="AD1065" i="6" s="1"/>
  <c r="M1141" i="6"/>
  <c r="AD1138" i="6" s="1"/>
  <c r="L1140" i="6"/>
  <c r="M1214" i="6"/>
  <c r="AD1211" i="6" s="1"/>
  <c r="L1213" i="6"/>
  <c r="L74" i="6"/>
  <c r="M75" i="6"/>
  <c r="AD72" i="6" s="1"/>
  <c r="L138" i="6"/>
  <c r="M139" i="6"/>
  <c r="AD136" i="6" s="1"/>
  <c r="L202" i="6"/>
  <c r="M203" i="6"/>
  <c r="AD200" i="6" s="1"/>
  <c r="M267" i="6"/>
  <c r="AD264" i="6" s="1"/>
  <c r="L266" i="6"/>
  <c r="M331" i="6"/>
  <c r="AD328" i="6" s="1"/>
  <c r="L330" i="6"/>
  <c r="M395" i="6"/>
  <c r="AD392" i="6" s="1"/>
  <c r="L394" i="6"/>
  <c r="M459" i="6"/>
  <c r="AD456" i="6" s="1"/>
  <c r="L458" i="6"/>
  <c r="L522" i="6"/>
  <c r="M523" i="6"/>
  <c r="AD520" i="6" s="1"/>
  <c r="L586" i="6"/>
  <c r="M587" i="6"/>
  <c r="AD584" i="6" s="1"/>
  <c r="L650" i="6"/>
  <c r="M651" i="6"/>
  <c r="AD648" i="6" s="1"/>
  <c r="L714" i="6"/>
  <c r="M715" i="6"/>
  <c r="AD712" i="6" s="1"/>
  <c r="M779" i="6"/>
  <c r="AD776" i="6" s="1"/>
  <c r="L778" i="6"/>
  <c r="L842" i="6"/>
  <c r="M843" i="6"/>
  <c r="AD840" i="6" s="1"/>
  <c r="M914" i="6"/>
  <c r="AD911" i="6" s="1"/>
  <c r="L913" i="6"/>
  <c r="L986" i="6"/>
  <c r="M987" i="6"/>
  <c r="AD984" i="6" s="1"/>
  <c r="L1059" i="6"/>
  <c r="M1060" i="6"/>
  <c r="AD1057" i="6" s="1"/>
  <c r="M1133" i="6"/>
  <c r="AD1130" i="6" s="1"/>
  <c r="L1132" i="6"/>
  <c r="M1206" i="6"/>
  <c r="AD1203" i="6" s="1"/>
  <c r="L1205" i="6"/>
  <c r="L911" i="6"/>
  <c r="M912" i="6"/>
  <c r="AD909" i="6" s="1"/>
  <c r="L975" i="6"/>
  <c r="M976" i="6"/>
  <c r="AD973" i="6" s="1"/>
  <c r="L1039" i="6"/>
  <c r="M1040" i="6"/>
  <c r="AD1037" i="6" s="1"/>
  <c r="M1104" i="6"/>
  <c r="AD1101" i="6" s="1"/>
  <c r="L1103" i="6"/>
  <c r="M1168" i="6"/>
  <c r="AD1165" i="6" s="1"/>
  <c r="L1167" i="6"/>
  <c r="L132" i="6"/>
  <c r="M133" i="6"/>
  <c r="AD130" i="6" s="1"/>
  <c r="L580" i="6"/>
  <c r="M581" i="6"/>
  <c r="AD578" i="6" s="1"/>
  <c r="L906" i="6"/>
  <c r="M907" i="6"/>
  <c r="AD904" i="6" s="1"/>
  <c r="L571" i="6"/>
  <c r="M572" i="6"/>
  <c r="AD569" i="6" s="1"/>
  <c r="M22" i="6"/>
  <c r="AD19" i="6" s="1"/>
  <c r="L21" i="6"/>
  <c r="L405" i="6"/>
  <c r="M406" i="6"/>
  <c r="AD403" i="6" s="1"/>
  <c r="M790" i="6"/>
  <c r="AD787" i="6" s="1"/>
  <c r="L789" i="6"/>
  <c r="L339" i="6"/>
  <c r="M340" i="6"/>
  <c r="AD337" i="6" s="1"/>
  <c r="L978" i="6"/>
  <c r="M979" i="6"/>
  <c r="AD976" i="6" s="1"/>
  <c r="L140" i="6"/>
  <c r="M141" i="6"/>
  <c r="AD138" i="6" s="1"/>
  <c r="M269" i="6"/>
  <c r="AD266" i="6" s="1"/>
  <c r="L268" i="6"/>
  <c r="M333" i="6"/>
  <c r="AD330" i="6" s="1"/>
  <c r="L332" i="6"/>
  <c r="M397" i="6"/>
  <c r="AD394" i="6" s="1"/>
  <c r="L396" i="6"/>
  <c r="M461" i="6"/>
  <c r="AD458" i="6" s="1"/>
  <c r="L460" i="6"/>
  <c r="M525" i="6"/>
  <c r="AD522" i="6" s="1"/>
  <c r="L524" i="6"/>
  <c r="M589" i="6"/>
  <c r="AD586" i="6" s="1"/>
  <c r="L588" i="6"/>
  <c r="L652" i="6"/>
  <c r="M653" i="6"/>
  <c r="AD650" i="6" s="1"/>
  <c r="M717" i="6"/>
  <c r="AD714" i="6" s="1"/>
  <c r="L716" i="6"/>
  <c r="L780" i="6"/>
  <c r="M781" i="6"/>
  <c r="AD778" i="6" s="1"/>
  <c r="M845" i="6"/>
  <c r="AD842" i="6" s="1"/>
  <c r="L844" i="6"/>
  <c r="L915" i="6"/>
  <c r="M916" i="6"/>
  <c r="AD913" i="6" s="1"/>
  <c r="M989" i="6"/>
  <c r="AD986" i="6" s="1"/>
  <c r="L988" i="6"/>
  <c r="M1062" i="6"/>
  <c r="AD1059" i="6" s="1"/>
  <c r="L1061" i="6"/>
  <c r="L1134" i="6"/>
  <c r="M1135" i="6"/>
  <c r="AD1132" i="6" s="1"/>
  <c r="M1209" i="6"/>
  <c r="AD1206" i="6" s="1"/>
  <c r="L1208" i="6"/>
  <c r="L307" i="6"/>
  <c r="M308" i="6"/>
  <c r="AD305" i="6" s="1"/>
  <c r="M612" i="6"/>
  <c r="AD609" i="6" s="1"/>
  <c r="L611" i="6"/>
  <c r="M988" i="6"/>
  <c r="AD985" i="6" s="1"/>
  <c r="L987" i="6"/>
  <c r="L29" i="6"/>
  <c r="M30" i="6"/>
  <c r="AD27" i="6" s="1"/>
  <c r="L93" i="6"/>
  <c r="M94" i="6"/>
  <c r="AD91" i="6" s="1"/>
  <c r="L157" i="6"/>
  <c r="M158" i="6"/>
  <c r="AD155" i="6" s="1"/>
  <c r="M222" i="6"/>
  <c r="AD219" i="6" s="1"/>
  <c r="L221" i="6"/>
  <c r="M286" i="6"/>
  <c r="AD283" i="6" s="1"/>
  <c r="L285" i="6"/>
  <c r="L349" i="6"/>
  <c r="M350" i="6"/>
  <c r="AD347" i="6" s="1"/>
  <c r="L413" i="6"/>
  <c r="M414" i="6"/>
  <c r="AD411" i="6" s="1"/>
  <c r="M478" i="6"/>
  <c r="AD475" i="6" s="1"/>
  <c r="L477" i="6"/>
  <c r="L541" i="6"/>
  <c r="M542" i="6"/>
  <c r="AD539" i="6" s="1"/>
  <c r="M606" i="6"/>
  <c r="AD603" i="6" s="1"/>
  <c r="L605" i="6"/>
  <c r="M670" i="6"/>
  <c r="AD667" i="6" s="1"/>
  <c r="L669" i="6"/>
  <c r="L733" i="6"/>
  <c r="M734" i="6"/>
  <c r="AD731" i="6" s="1"/>
  <c r="M798" i="6"/>
  <c r="AD795" i="6" s="1"/>
  <c r="L797" i="6"/>
  <c r="M862" i="6"/>
  <c r="AD859" i="6" s="1"/>
  <c r="L861" i="6"/>
  <c r="M935" i="6"/>
  <c r="AD932" i="6" s="1"/>
  <c r="L934" i="6"/>
  <c r="M1009" i="6"/>
  <c r="AD1006" i="6" s="1"/>
  <c r="L1008" i="6"/>
  <c r="M1082" i="6"/>
  <c r="AD1079" i="6" s="1"/>
  <c r="L1081" i="6"/>
  <c r="M1155" i="6"/>
  <c r="AD1152" i="6" s="1"/>
  <c r="L1154" i="6"/>
  <c r="L59" i="6"/>
  <c r="M60" i="6"/>
  <c r="AD57" i="6" s="1"/>
  <c r="L395" i="6"/>
  <c r="M396" i="6"/>
  <c r="AD393" i="6" s="1"/>
  <c r="L731" i="6"/>
  <c r="M732" i="6"/>
  <c r="AD729" i="6" s="1"/>
  <c r="M15" i="6"/>
  <c r="AD12" i="6" s="1"/>
  <c r="L14" i="6"/>
  <c r="M79" i="6"/>
  <c r="AD76" i="6" s="1"/>
  <c r="L78" i="6"/>
  <c r="M143" i="6"/>
  <c r="AD140" i="6" s="1"/>
  <c r="L142" i="6"/>
  <c r="M207" i="6"/>
  <c r="AD204" i="6" s="1"/>
  <c r="L206" i="6"/>
  <c r="L270" i="6"/>
  <c r="M271" i="6"/>
  <c r="AD268" i="6" s="1"/>
  <c r="L334" i="6"/>
  <c r="M335" i="6"/>
  <c r="AD332" i="6" s="1"/>
  <c r="L398" i="6"/>
  <c r="M399" i="6"/>
  <c r="AD396" i="6" s="1"/>
  <c r="M463" i="6"/>
  <c r="AD460" i="6" s="1"/>
  <c r="L462" i="6"/>
  <c r="M527" i="6"/>
  <c r="AD524" i="6" s="1"/>
  <c r="L526" i="6"/>
  <c r="M591" i="6"/>
  <c r="AD588" i="6" s="1"/>
  <c r="L590" i="6"/>
  <c r="M655" i="6"/>
  <c r="AD652" i="6" s="1"/>
  <c r="L654" i="6"/>
  <c r="M719" i="6"/>
  <c r="AD716" i="6" s="1"/>
  <c r="L718" i="6"/>
  <c r="M783" i="6"/>
  <c r="AD780" i="6" s="1"/>
  <c r="L782" i="6"/>
  <c r="M847" i="6"/>
  <c r="AD844" i="6" s="1"/>
  <c r="L846" i="6"/>
  <c r="M918" i="6"/>
  <c r="AD915" i="6" s="1"/>
  <c r="L917" i="6"/>
  <c r="M991" i="6"/>
  <c r="AD988" i="6" s="1"/>
  <c r="L990" i="6"/>
  <c r="L1064" i="6"/>
  <c r="M1065" i="6"/>
  <c r="AD1062" i="6" s="1"/>
  <c r="M1138" i="6"/>
  <c r="AD1135" i="6" s="1"/>
  <c r="L1137" i="6"/>
  <c r="M1211" i="6"/>
  <c r="AD1208" i="6" s="1"/>
  <c r="L1210" i="6"/>
  <c r="M72" i="6"/>
  <c r="AD69" i="6" s="1"/>
  <c r="L71" i="6"/>
  <c r="M136" i="6"/>
  <c r="AD133" i="6" s="1"/>
  <c r="L135" i="6"/>
  <c r="L199" i="6"/>
  <c r="M200" i="6"/>
  <c r="AD197" i="6" s="1"/>
  <c r="M264" i="6"/>
  <c r="AD261" i="6" s="1"/>
  <c r="L263" i="6"/>
  <c r="M328" i="6"/>
  <c r="AD325" i="6" s="1"/>
  <c r="L327" i="6"/>
  <c r="M392" i="6"/>
  <c r="AD389" i="6" s="1"/>
  <c r="L391" i="6"/>
  <c r="M456" i="6"/>
  <c r="AD453" i="6" s="1"/>
  <c r="L455" i="6"/>
  <c r="M520" i="6"/>
  <c r="AD517" i="6" s="1"/>
  <c r="L519" i="6"/>
  <c r="M584" i="6"/>
  <c r="AD581" i="6" s="1"/>
  <c r="L583" i="6"/>
  <c r="L647" i="6"/>
  <c r="M648" i="6"/>
  <c r="AD645" i="6" s="1"/>
  <c r="M712" i="6"/>
  <c r="AD709" i="6" s="1"/>
  <c r="L711" i="6"/>
  <c r="L775" i="6"/>
  <c r="M776" i="6"/>
  <c r="AD773" i="6" s="1"/>
  <c r="M840" i="6"/>
  <c r="AD837" i="6" s="1"/>
  <c r="L839" i="6"/>
  <c r="M910" i="6"/>
  <c r="AD907" i="6" s="1"/>
  <c r="L909" i="6"/>
  <c r="M983" i="6"/>
  <c r="AD980" i="6" s="1"/>
  <c r="L982" i="6"/>
  <c r="L1056" i="6"/>
  <c r="M1057" i="6"/>
  <c r="AD1054" i="6" s="1"/>
  <c r="M1130" i="6"/>
  <c r="AD1127" i="6" s="1"/>
  <c r="L1129" i="6"/>
  <c r="L1202" i="6"/>
  <c r="M1203" i="6"/>
  <c r="AD1200" i="6" s="1"/>
  <c r="L251" i="6"/>
  <c r="M252" i="6"/>
  <c r="AD249" i="6" s="1"/>
  <c r="L563" i="6"/>
  <c r="M564" i="6"/>
  <c r="AD561" i="6" s="1"/>
  <c r="L859" i="6"/>
  <c r="M860" i="6"/>
  <c r="AD857" i="6" s="1"/>
  <c r="L1161" i="6"/>
  <c r="M1162" i="6"/>
  <c r="AD1159" i="6" s="1"/>
  <c r="L64" i="6"/>
  <c r="M65" i="6"/>
  <c r="AD62" i="6" s="1"/>
  <c r="M129" i="6"/>
  <c r="AD126" i="6" s="1"/>
  <c r="L128" i="6"/>
  <c r="M193" i="6"/>
  <c r="AD190" i="6" s="1"/>
  <c r="L192" i="6"/>
  <c r="M257" i="6"/>
  <c r="AD254" i="6" s="1"/>
  <c r="L256" i="6"/>
  <c r="L320" i="6"/>
  <c r="M321" i="6"/>
  <c r="AD318" i="6" s="1"/>
  <c r="L384" i="6"/>
  <c r="M385" i="6"/>
  <c r="AD382" i="6" s="1"/>
  <c r="L448" i="6"/>
  <c r="M449" i="6"/>
  <c r="AD446" i="6" s="1"/>
  <c r="L512" i="6"/>
  <c r="M513" i="6"/>
  <c r="AD510" i="6" s="1"/>
  <c r="L576" i="6"/>
  <c r="M577" i="6"/>
  <c r="AD574" i="6" s="1"/>
  <c r="M641" i="6"/>
  <c r="AD638" i="6" s="1"/>
  <c r="L640" i="6"/>
  <c r="L704" i="6"/>
  <c r="M705" i="6"/>
  <c r="AD702" i="6" s="1"/>
  <c r="M769" i="6"/>
  <c r="AD766" i="6" s="1"/>
  <c r="L768" i="6"/>
  <c r="L832" i="6"/>
  <c r="M833" i="6"/>
  <c r="AD830" i="6" s="1"/>
  <c r="L901" i="6"/>
  <c r="M902" i="6"/>
  <c r="AD899" i="6" s="1"/>
  <c r="M975" i="6"/>
  <c r="AD972" i="6" s="1"/>
  <c r="L974" i="6"/>
  <c r="L1048" i="6"/>
  <c r="M1049" i="6"/>
  <c r="AD1046" i="6" s="1"/>
  <c r="M1122" i="6"/>
  <c r="AD1119" i="6" s="1"/>
  <c r="L1121" i="6"/>
  <c r="L1194" i="6"/>
  <c r="M1195" i="6"/>
  <c r="AD1192" i="6" s="1"/>
  <c r="M204" i="6"/>
  <c r="AD201" i="6" s="1"/>
  <c r="L203" i="6"/>
  <c r="L515" i="6"/>
  <c r="M516" i="6"/>
  <c r="AD513" i="6" s="1"/>
  <c r="L843" i="6"/>
  <c r="M844" i="6"/>
  <c r="AD841" i="6" s="1"/>
  <c r="L25" i="6"/>
  <c r="M26" i="6"/>
  <c r="AD23" i="6" s="1"/>
  <c r="M90" i="6"/>
  <c r="AD87" i="6" s="1"/>
  <c r="L89" i="6"/>
  <c r="M154" i="6"/>
  <c r="AD151" i="6" s="1"/>
  <c r="L153" i="6"/>
  <c r="L217" i="6"/>
  <c r="M218" i="6"/>
  <c r="AD215" i="6" s="1"/>
  <c r="L281" i="6"/>
  <c r="M282" i="6"/>
  <c r="AD279" i="6" s="1"/>
  <c r="M346" i="6"/>
  <c r="AD343" i="6" s="1"/>
  <c r="L345" i="6"/>
  <c r="M410" i="6"/>
  <c r="AD407" i="6" s="1"/>
  <c r="L409" i="6"/>
  <c r="L473" i="6"/>
  <c r="M474" i="6"/>
  <c r="AD471" i="6" s="1"/>
  <c r="M538" i="6"/>
  <c r="AD535" i="6" s="1"/>
  <c r="L537" i="6"/>
  <c r="L601" i="6"/>
  <c r="M602" i="6"/>
  <c r="AD599" i="6" s="1"/>
  <c r="L665" i="6"/>
  <c r="M666" i="6"/>
  <c r="AD663" i="6" s="1"/>
  <c r="M730" i="6"/>
  <c r="AD727" i="6" s="1"/>
  <c r="L729" i="6"/>
  <c r="L793" i="6"/>
  <c r="M794" i="6"/>
  <c r="AD791" i="6" s="1"/>
  <c r="M858" i="6"/>
  <c r="AD855" i="6" s="1"/>
  <c r="L857" i="6"/>
  <c r="L930" i="6"/>
  <c r="M931" i="6"/>
  <c r="AD928" i="6" s="1"/>
  <c r="M1004" i="6"/>
  <c r="AD1001" i="6" s="1"/>
  <c r="L1003" i="6"/>
  <c r="M1077" i="6"/>
  <c r="AD1074" i="6" s="1"/>
  <c r="L1076" i="6"/>
  <c r="M1150" i="6"/>
  <c r="AD1147" i="6" s="1"/>
  <c r="L1149" i="6"/>
  <c r="M19" i="6"/>
  <c r="AD16" i="6" s="1"/>
  <c r="L18" i="6"/>
  <c r="L82" i="6"/>
  <c r="M83" i="6"/>
  <c r="AD80" i="6" s="1"/>
  <c r="L146" i="6"/>
  <c r="M147" i="6"/>
  <c r="AD144" i="6" s="1"/>
  <c r="L210" i="6"/>
  <c r="M211" i="6"/>
  <c r="AD208" i="6" s="1"/>
  <c r="M275" i="6"/>
  <c r="AD272" i="6" s="1"/>
  <c r="L274" i="6"/>
  <c r="M339" i="6"/>
  <c r="AD336" i="6" s="1"/>
  <c r="L338" i="6"/>
  <c r="M403" i="6"/>
  <c r="AD400" i="6" s="1"/>
  <c r="L402" i="6"/>
  <c r="L466" i="6"/>
  <c r="M467" i="6"/>
  <c r="AD464" i="6" s="1"/>
  <c r="L530" i="6"/>
  <c r="M531" i="6"/>
  <c r="AD528" i="6" s="1"/>
  <c r="L594" i="6"/>
  <c r="M595" i="6"/>
  <c r="AD592" i="6" s="1"/>
  <c r="L658" i="6"/>
  <c r="M659" i="6"/>
  <c r="AD656" i="6" s="1"/>
  <c r="L722" i="6"/>
  <c r="M723" i="6"/>
  <c r="AD720" i="6" s="1"/>
  <c r="L786" i="6"/>
  <c r="M787" i="6"/>
  <c r="AD784" i="6" s="1"/>
  <c r="L850" i="6"/>
  <c r="M851" i="6"/>
  <c r="AD848" i="6" s="1"/>
  <c r="L922" i="6"/>
  <c r="M923" i="6"/>
  <c r="AD920" i="6" s="1"/>
  <c r="M996" i="6"/>
  <c r="AD993" i="6" s="1"/>
  <c r="L995" i="6"/>
  <c r="M1069" i="6"/>
  <c r="AD1066" i="6" s="1"/>
  <c r="L1068" i="6"/>
  <c r="M1142" i="6"/>
  <c r="AD1139" i="6" s="1"/>
  <c r="L1141" i="6"/>
  <c r="M1215" i="6"/>
  <c r="AD1212" i="6" s="1"/>
  <c r="L1214" i="6"/>
  <c r="L919" i="6"/>
  <c r="M920" i="6"/>
  <c r="AD917" i="6" s="1"/>
  <c r="M984" i="6"/>
  <c r="AD981" i="6" s="1"/>
  <c r="L983" i="6"/>
  <c r="M1048" i="6"/>
  <c r="AD1045" i="6" s="1"/>
  <c r="L1047" i="6"/>
  <c r="M1112" i="6"/>
  <c r="AD1109" i="6" s="1"/>
  <c r="L1111" i="6"/>
  <c r="M1176" i="6"/>
  <c r="AD1173" i="6" s="1"/>
  <c r="L1175" i="6"/>
  <c r="L299" i="6"/>
  <c r="M300" i="6"/>
  <c r="AD297" i="6" s="1"/>
  <c r="L260" i="6"/>
  <c r="M261" i="6"/>
  <c r="AD258" i="6" s="1"/>
  <c r="M709" i="6"/>
  <c r="AD706" i="6" s="1"/>
  <c r="L708" i="6"/>
  <c r="M1053" i="6"/>
  <c r="AD1050" i="6" s="1"/>
  <c r="L1052" i="6"/>
  <c r="M924" i="6"/>
  <c r="AD921" i="6" s="1"/>
  <c r="L923" i="6"/>
  <c r="L341" i="6"/>
  <c r="M342" i="6"/>
  <c r="AD339" i="6" s="1"/>
  <c r="M854" i="6"/>
  <c r="AD851" i="6" s="1"/>
  <c r="L853" i="6"/>
  <c r="M668" i="6"/>
  <c r="AD665" i="6" s="1"/>
  <c r="L667" i="6"/>
  <c r="L12" i="6"/>
  <c r="M13" i="6"/>
  <c r="AD10" i="6" s="1"/>
  <c r="M77" i="6"/>
  <c r="AD74" i="6" s="1"/>
  <c r="L76" i="6"/>
  <c r="L204" i="6"/>
  <c r="M205" i="6"/>
  <c r="AD202" i="6" s="1"/>
  <c r="L43" i="6"/>
  <c r="M44" i="6"/>
  <c r="AD41" i="6" s="1"/>
  <c r="L387" i="6"/>
  <c r="M388" i="6"/>
  <c r="AD385" i="6" s="1"/>
  <c r="M708" i="6"/>
  <c r="AD705" i="6" s="1"/>
  <c r="L707" i="6"/>
  <c r="M1015" i="6"/>
  <c r="AD1012" i="6" s="1"/>
  <c r="L1014" i="6"/>
  <c r="L20" i="6"/>
  <c r="M21" i="6"/>
  <c r="AD18" i="6" s="1"/>
  <c r="M85" i="6"/>
  <c r="AD82" i="6" s="1"/>
  <c r="L84" i="6"/>
  <c r="L148" i="6"/>
  <c r="M149" i="6"/>
  <c r="AD146" i="6" s="1"/>
  <c r="M213" i="6"/>
  <c r="AD210" i="6" s="1"/>
  <c r="L212" i="6"/>
  <c r="M277" i="6"/>
  <c r="AD274" i="6" s="1"/>
  <c r="L276" i="6"/>
  <c r="L340" i="6"/>
  <c r="M341" i="6"/>
  <c r="AD338" i="6" s="1"/>
  <c r="M405" i="6"/>
  <c r="AD402" i="6" s="1"/>
  <c r="L404" i="6"/>
  <c r="M469" i="6"/>
  <c r="AD466" i="6" s="1"/>
  <c r="L468" i="6"/>
  <c r="M533" i="6"/>
  <c r="AD530" i="6" s="1"/>
  <c r="L532" i="6"/>
  <c r="M597" i="6"/>
  <c r="AD594" i="6" s="1"/>
  <c r="L596" i="6"/>
  <c r="L660" i="6"/>
  <c r="M661" i="6"/>
  <c r="AD658" i="6" s="1"/>
  <c r="L724" i="6"/>
  <c r="M725" i="6"/>
  <c r="AD722" i="6" s="1"/>
  <c r="M789" i="6"/>
  <c r="AD786" i="6" s="1"/>
  <c r="L788" i="6"/>
  <c r="M853" i="6"/>
  <c r="AD850" i="6" s="1"/>
  <c r="L852" i="6"/>
  <c r="L924" i="6"/>
  <c r="M925" i="6"/>
  <c r="AD922" i="6" s="1"/>
  <c r="L997" i="6"/>
  <c r="M998" i="6"/>
  <c r="AD995" i="6" s="1"/>
  <c r="M1071" i="6"/>
  <c r="AD1068" i="6" s="1"/>
  <c r="L1070" i="6"/>
  <c r="M1145" i="6"/>
  <c r="AD1142" i="6" s="1"/>
  <c r="L1144" i="6"/>
  <c r="M28" i="6"/>
  <c r="AD25" i="6" s="1"/>
  <c r="L27" i="6"/>
  <c r="L347" i="6"/>
  <c r="M348" i="6"/>
  <c r="AD345" i="6" s="1"/>
  <c r="M652" i="6"/>
  <c r="AD649" i="6" s="1"/>
  <c r="L651" i="6"/>
  <c r="M1025" i="6"/>
  <c r="AD1022" i="6" s="1"/>
  <c r="L1024" i="6"/>
  <c r="M38" i="6"/>
  <c r="AD35" i="6" s="1"/>
  <c r="L37" i="6"/>
  <c r="L101" i="6"/>
  <c r="M102" i="6"/>
  <c r="AD99" i="6" s="1"/>
  <c r="M166" i="6"/>
  <c r="AD163" i="6" s="1"/>
  <c r="L165" i="6"/>
  <c r="M230" i="6"/>
  <c r="AD227" i="6" s="1"/>
  <c r="L229" i="6"/>
  <c r="M294" i="6"/>
  <c r="AD291" i="6" s="1"/>
  <c r="L293" i="6"/>
  <c r="L357" i="6"/>
  <c r="M358" i="6"/>
  <c r="AD355" i="6" s="1"/>
  <c r="L421" i="6"/>
  <c r="M422" i="6"/>
  <c r="AD419" i="6" s="1"/>
  <c r="M486" i="6"/>
  <c r="AD483" i="6" s="1"/>
  <c r="L485" i="6"/>
  <c r="L549" i="6"/>
  <c r="M550" i="6"/>
  <c r="AD547" i="6" s="1"/>
  <c r="M614" i="6"/>
  <c r="AD611" i="6" s="1"/>
  <c r="L613" i="6"/>
  <c r="M678" i="6"/>
  <c r="AD675" i="6" s="1"/>
  <c r="L677" i="6"/>
  <c r="L741" i="6"/>
  <c r="M742" i="6"/>
  <c r="AD739" i="6" s="1"/>
  <c r="M806" i="6"/>
  <c r="AD803" i="6" s="1"/>
  <c r="L805" i="6"/>
  <c r="M871" i="6"/>
  <c r="AD868" i="6" s="1"/>
  <c r="L870" i="6"/>
  <c r="M945" i="6"/>
  <c r="AD942" i="6" s="1"/>
  <c r="L944" i="6"/>
  <c r="M1018" i="6"/>
  <c r="AD1015" i="6" s="1"/>
  <c r="L1017" i="6"/>
  <c r="L1090" i="6"/>
  <c r="M1091" i="6"/>
  <c r="AD1088" i="6" s="1"/>
  <c r="L1163" i="6"/>
  <c r="M1164" i="6"/>
  <c r="AD1161" i="6" s="1"/>
  <c r="L99" i="6"/>
  <c r="M100" i="6"/>
  <c r="AD97" i="6" s="1"/>
  <c r="L443" i="6"/>
  <c r="M444" i="6"/>
  <c r="AD441" i="6" s="1"/>
  <c r="L771" i="6"/>
  <c r="M772" i="6"/>
  <c r="AD769" i="6" s="1"/>
  <c r="L22" i="6"/>
  <c r="M23" i="6"/>
  <c r="AD20" i="6" s="1"/>
  <c r="M87" i="6"/>
  <c r="AD84" i="6" s="1"/>
  <c r="L86" i="6"/>
  <c r="M151" i="6"/>
  <c r="AD148" i="6" s="1"/>
  <c r="L150" i="6"/>
  <c r="M215" i="6"/>
  <c r="AD212" i="6" s="1"/>
  <c r="L214" i="6"/>
  <c r="L278" i="6"/>
  <c r="M279" i="6"/>
  <c r="AD276" i="6" s="1"/>
  <c r="M343" i="6"/>
  <c r="AD340" i="6" s="1"/>
  <c r="L342" i="6"/>
  <c r="L406" i="6"/>
  <c r="M407" i="6"/>
  <c r="AD404" i="6" s="1"/>
  <c r="M471" i="6"/>
  <c r="AD468" i="6" s="1"/>
  <c r="L470" i="6"/>
  <c r="M535" i="6"/>
  <c r="AD532" i="6" s="1"/>
  <c r="L534" i="6"/>
  <c r="M599" i="6"/>
  <c r="AD596" i="6" s="1"/>
  <c r="L598" i="6"/>
  <c r="M663" i="6"/>
  <c r="AD660" i="6" s="1"/>
  <c r="L662" i="6"/>
  <c r="M727" i="6"/>
  <c r="AD724" i="6" s="1"/>
  <c r="L726" i="6"/>
  <c r="L790" i="6"/>
  <c r="M791" i="6"/>
  <c r="AD788" i="6" s="1"/>
  <c r="L854" i="6"/>
  <c r="M855" i="6"/>
  <c r="AD852" i="6" s="1"/>
  <c r="M927" i="6"/>
  <c r="AD924" i="6" s="1"/>
  <c r="L926" i="6"/>
  <c r="M1001" i="6"/>
  <c r="AD998" i="6" s="1"/>
  <c r="L1000" i="6"/>
  <c r="M1074" i="6"/>
  <c r="AD1071" i="6" s="1"/>
  <c r="L1073" i="6"/>
  <c r="M1147" i="6"/>
  <c r="AD1144" i="6" s="1"/>
  <c r="L1146" i="6"/>
  <c r="L15" i="6"/>
  <c r="M16" i="6"/>
  <c r="AD13" i="6" s="1"/>
  <c r="M80" i="6"/>
  <c r="AD77" i="6" s="1"/>
  <c r="L79" i="6"/>
  <c r="L143" i="6"/>
  <c r="M144" i="6"/>
  <c r="AD141" i="6" s="1"/>
  <c r="L207" i="6"/>
  <c r="M208" i="6"/>
  <c r="AD205" i="6" s="1"/>
  <c r="M272" i="6"/>
  <c r="AD269" i="6" s="1"/>
  <c r="L271" i="6"/>
  <c r="M336" i="6"/>
  <c r="AD333" i="6" s="1"/>
  <c r="L335" i="6"/>
  <c r="M400" i="6"/>
  <c r="AD397" i="6" s="1"/>
  <c r="L399" i="6"/>
  <c r="M464" i="6"/>
  <c r="AD461" i="6" s="1"/>
  <c r="L463" i="6"/>
  <c r="M528" i="6"/>
  <c r="AD525" i="6" s="1"/>
  <c r="L527" i="6"/>
  <c r="M592" i="6"/>
  <c r="AD589" i="6" s="1"/>
  <c r="L591" i="6"/>
  <c r="L655" i="6"/>
  <c r="M656" i="6"/>
  <c r="AD653" i="6" s="1"/>
  <c r="L719" i="6"/>
  <c r="M720" i="6"/>
  <c r="AD717" i="6" s="1"/>
  <c r="M784" i="6"/>
  <c r="AD781" i="6" s="1"/>
  <c r="L783" i="6"/>
  <c r="M848" i="6"/>
  <c r="AD845" i="6" s="1"/>
  <c r="L847" i="6"/>
  <c r="M919" i="6"/>
  <c r="AD916" i="6" s="1"/>
  <c r="L918" i="6"/>
  <c r="M993" i="6"/>
  <c r="AD990" i="6" s="1"/>
  <c r="L992" i="6"/>
  <c r="M1066" i="6"/>
  <c r="AD1063" i="6" s="1"/>
  <c r="L1065" i="6"/>
  <c r="M1139" i="6"/>
  <c r="AD1136" i="6" s="1"/>
  <c r="L1138" i="6"/>
  <c r="L1211" i="6"/>
  <c r="M1212" i="6"/>
  <c r="AD1209" i="6" s="1"/>
  <c r="L291" i="6"/>
  <c r="M292" i="6"/>
  <c r="AD289" i="6" s="1"/>
  <c r="M604" i="6"/>
  <c r="AD601" i="6" s="1"/>
  <c r="L603" i="6"/>
  <c r="M887" i="6"/>
  <c r="AD884" i="6" s="1"/>
  <c r="L886" i="6"/>
  <c r="L1188" i="6"/>
  <c r="M1189" i="6"/>
  <c r="AD1186" i="6" s="1"/>
  <c r="L72" i="6"/>
  <c r="M73" i="6"/>
  <c r="AD70" i="6" s="1"/>
  <c r="M137" i="6"/>
  <c r="AD134" i="6" s="1"/>
  <c r="L136" i="6"/>
  <c r="M201" i="6"/>
  <c r="AD198" i="6" s="1"/>
  <c r="L200" i="6"/>
  <c r="M265" i="6"/>
  <c r="AD262" i="6" s="1"/>
  <c r="L264" i="6"/>
  <c r="L328" i="6"/>
  <c r="M329" i="6"/>
  <c r="AD326" i="6" s="1"/>
  <c r="L392" i="6"/>
  <c r="M393" i="6"/>
  <c r="AD390" i="6" s="1"/>
  <c r="L456" i="6"/>
  <c r="M457" i="6"/>
  <c r="AD454" i="6" s="1"/>
  <c r="L520" i="6"/>
  <c r="M521" i="6"/>
  <c r="AD518" i="6" s="1"/>
  <c r="L584" i="6"/>
  <c r="M585" i="6"/>
  <c r="AD582" i="6" s="1"/>
  <c r="M649" i="6"/>
  <c r="AD646" i="6" s="1"/>
  <c r="L648" i="6"/>
  <c r="M713" i="6"/>
  <c r="AD710" i="6" s="1"/>
  <c r="L712" i="6"/>
  <c r="M777" i="6"/>
  <c r="AD774" i="6" s="1"/>
  <c r="L776" i="6"/>
  <c r="L840" i="6"/>
  <c r="M841" i="6"/>
  <c r="AD838" i="6" s="1"/>
  <c r="M911" i="6"/>
  <c r="AD908" i="6" s="1"/>
  <c r="L910" i="6"/>
  <c r="M985" i="6"/>
  <c r="AD982" i="6" s="1"/>
  <c r="L984" i="6"/>
  <c r="M1058" i="6"/>
  <c r="AD1055" i="6" s="1"/>
  <c r="L1057" i="6"/>
  <c r="M1131" i="6"/>
  <c r="AD1128" i="6" s="1"/>
  <c r="L1130" i="6"/>
  <c r="L1203" i="6"/>
  <c r="M1204" i="6"/>
  <c r="AD1201" i="6" s="1"/>
  <c r="L243" i="6"/>
  <c r="M244" i="6"/>
  <c r="AD241" i="6" s="1"/>
  <c r="L555" i="6"/>
  <c r="M556" i="6"/>
  <c r="AD553" i="6" s="1"/>
  <c r="L896" i="6"/>
  <c r="M897" i="6"/>
  <c r="AD894" i="6" s="1"/>
  <c r="L33" i="6"/>
  <c r="M34" i="6"/>
  <c r="AD31" i="6" s="1"/>
  <c r="M98" i="6"/>
  <c r="AD95" i="6" s="1"/>
  <c r="L97" i="6"/>
  <c r="M162" i="6"/>
  <c r="AD159" i="6" s="1"/>
  <c r="L161" i="6"/>
  <c r="L225" i="6"/>
  <c r="M226" i="6"/>
  <c r="AD223" i="6" s="1"/>
  <c r="L289" i="6"/>
  <c r="M290" i="6"/>
  <c r="AD287" i="6" s="1"/>
  <c r="M354" i="6"/>
  <c r="AD351" i="6" s="1"/>
  <c r="L353" i="6"/>
  <c r="M418" i="6"/>
  <c r="AD415" i="6" s="1"/>
  <c r="L417" i="6"/>
  <c r="L481" i="6"/>
  <c r="M482" i="6"/>
  <c r="AD479" i="6" s="1"/>
  <c r="M546" i="6"/>
  <c r="AD543" i="6" s="1"/>
  <c r="L545" i="6"/>
  <c r="L609" i="6"/>
  <c r="M610" i="6"/>
  <c r="AD607" i="6" s="1"/>
  <c r="L673" i="6"/>
  <c r="M674" i="6"/>
  <c r="AD671" i="6" s="1"/>
  <c r="M738" i="6"/>
  <c r="AD735" i="6" s="1"/>
  <c r="L737" i="6"/>
  <c r="L801" i="6"/>
  <c r="M802" i="6"/>
  <c r="AD799" i="6" s="1"/>
  <c r="L866" i="6"/>
  <c r="M867" i="6"/>
  <c r="AD864" i="6" s="1"/>
  <c r="M940" i="6"/>
  <c r="AD937" i="6" s="1"/>
  <c r="L939" i="6"/>
  <c r="L1012" i="6"/>
  <c r="M1013" i="6"/>
  <c r="AD1010" i="6" s="1"/>
  <c r="L1085" i="6"/>
  <c r="M1086" i="6"/>
  <c r="AD1083" i="6" s="1"/>
  <c r="M1159" i="6"/>
  <c r="AD1156" i="6" s="1"/>
  <c r="L1158" i="6"/>
  <c r="L26" i="6"/>
  <c r="M27" i="6"/>
  <c r="AD24" i="6" s="1"/>
  <c r="L90" i="6"/>
  <c r="M91" i="6"/>
  <c r="AD88" i="6" s="1"/>
  <c r="L154" i="6"/>
  <c r="M155" i="6"/>
  <c r="AD152" i="6" s="1"/>
  <c r="M219" i="6"/>
  <c r="AD216" i="6" s="1"/>
  <c r="L218" i="6"/>
  <c r="M283" i="6"/>
  <c r="AD280" i="6" s="1"/>
  <c r="L282" i="6"/>
  <c r="M347" i="6"/>
  <c r="AD344" i="6" s="1"/>
  <c r="L346" i="6"/>
  <c r="M411" i="6"/>
  <c r="AD408" i="6" s="1"/>
  <c r="L410" i="6"/>
  <c r="L474" i="6"/>
  <c r="M475" i="6"/>
  <c r="AD472" i="6" s="1"/>
  <c r="L538" i="6"/>
  <c r="M539" i="6"/>
  <c r="AD536" i="6" s="1"/>
  <c r="L602" i="6"/>
  <c r="M603" i="6"/>
  <c r="AD600" i="6" s="1"/>
  <c r="L666" i="6"/>
  <c r="M667" i="6"/>
  <c r="AD664" i="6" s="1"/>
  <c r="L730" i="6"/>
  <c r="M731" i="6"/>
  <c r="AD728" i="6" s="1"/>
  <c r="M795" i="6"/>
  <c r="AD792" i="6" s="1"/>
  <c r="L794" i="6"/>
  <c r="L858" i="6"/>
  <c r="M859" i="6"/>
  <c r="AD856" i="6" s="1"/>
  <c r="M932" i="6"/>
  <c r="AD929" i="6" s="1"/>
  <c r="L931" i="6"/>
  <c r="L1004" i="6"/>
  <c r="M1005" i="6"/>
  <c r="AD1002" i="6" s="1"/>
  <c r="L1077" i="6"/>
  <c r="M1078" i="6"/>
  <c r="AD1075" i="6" s="1"/>
  <c r="M1151" i="6"/>
  <c r="AD1148" i="6" s="1"/>
  <c r="L1150" i="6"/>
  <c r="L863" i="6"/>
  <c r="M864" i="6"/>
  <c r="AD861" i="6" s="1"/>
  <c r="L927" i="6"/>
  <c r="M928" i="6"/>
  <c r="AD925" i="6" s="1"/>
  <c r="M992" i="6"/>
  <c r="AD989" i="6" s="1"/>
  <c r="L991" i="6"/>
  <c r="M1056" i="6"/>
  <c r="AD1053" i="6" s="1"/>
  <c r="L1055" i="6"/>
  <c r="M1120" i="6"/>
  <c r="AD1117" i="6" s="1"/>
  <c r="L1119" i="6"/>
  <c r="M1184" i="6"/>
  <c r="AD1181" i="6" s="1"/>
  <c r="L1183" i="6"/>
  <c r="M325" i="6"/>
  <c r="AD322" i="6" s="1"/>
  <c r="L324" i="6"/>
  <c r="L275" i="6"/>
  <c r="M276" i="6"/>
  <c r="AD273" i="6" s="1"/>
  <c r="L83" i="6"/>
  <c r="M84" i="6"/>
  <c r="AD81" i="6" s="1"/>
  <c r="M29" i="6"/>
  <c r="AD26" i="6" s="1"/>
  <c r="L28" i="6"/>
  <c r="L220" i="6"/>
  <c r="M221" i="6"/>
  <c r="AD218" i="6" s="1"/>
  <c r="M285" i="6"/>
  <c r="AD282" i="6" s="1"/>
  <c r="L284" i="6"/>
  <c r="L348" i="6"/>
  <c r="M349" i="6"/>
  <c r="AD346" i="6" s="1"/>
  <c r="M413" i="6"/>
  <c r="AD410" i="6" s="1"/>
  <c r="L412" i="6"/>
  <c r="M477" i="6"/>
  <c r="AD474" i="6" s="1"/>
  <c r="L476" i="6"/>
  <c r="M541" i="6"/>
  <c r="AD538" i="6" s="1"/>
  <c r="L540" i="6"/>
  <c r="M605" i="6"/>
  <c r="AD602" i="6" s="1"/>
  <c r="L604" i="6"/>
  <c r="L668" i="6"/>
  <c r="M669" i="6"/>
  <c r="AD666" i="6" s="1"/>
  <c r="L732" i="6"/>
  <c r="M733" i="6"/>
  <c r="AD730" i="6" s="1"/>
  <c r="L796" i="6"/>
  <c r="M797" i="6"/>
  <c r="AD794" i="6" s="1"/>
  <c r="M861" i="6"/>
  <c r="AD858" i="6" s="1"/>
  <c r="L860" i="6"/>
  <c r="L933" i="6"/>
  <c r="M934" i="6"/>
  <c r="AD931" i="6" s="1"/>
  <c r="M1007" i="6"/>
  <c r="AD1004" i="6" s="1"/>
  <c r="L1006" i="6"/>
  <c r="L1080" i="6"/>
  <c r="M1081" i="6"/>
  <c r="AD1078" i="6" s="1"/>
  <c r="L1153" i="6"/>
  <c r="M1154" i="6"/>
  <c r="AD1151" i="6" s="1"/>
  <c r="L75" i="6"/>
  <c r="M76" i="6"/>
  <c r="AD73" i="6" s="1"/>
  <c r="L379" i="6"/>
  <c r="M380" i="6"/>
  <c r="AD377" i="6" s="1"/>
  <c r="M700" i="6"/>
  <c r="AD697" i="6" s="1"/>
  <c r="L699" i="6"/>
  <c r="L1069" i="6"/>
  <c r="M1070" i="6"/>
  <c r="AD1067" i="6" s="1"/>
  <c r="M46" i="6"/>
  <c r="AD43" i="6" s="1"/>
  <c r="L45" i="6"/>
  <c r="L109" i="6"/>
  <c r="M110" i="6"/>
  <c r="AD107" i="6" s="1"/>
  <c r="M174" i="6"/>
  <c r="AD171" i="6" s="1"/>
  <c r="L173" i="6"/>
  <c r="M238" i="6"/>
  <c r="AD235" i="6" s="1"/>
  <c r="L237" i="6"/>
  <c r="M302" i="6"/>
  <c r="AD299" i="6" s="1"/>
  <c r="L301" i="6"/>
  <c r="L365" i="6"/>
  <c r="M366" i="6"/>
  <c r="AD363" i="6" s="1"/>
  <c r="L429" i="6"/>
  <c r="M430" i="6"/>
  <c r="AD427" i="6" s="1"/>
  <c r="L493" i="6"/>
  <c r="M494" i="6"/>
  <c r="AD491" i="6" s="1"/>
  <c r="L557" i="6"/>
  <c r="M558" i="6"/>
  <c r="AD555" i="6" s="1"/>
  <c r="M622" i="6"/>
  <c r="AD619" i="6" s="1"/>
  <c r="L621" i="6"/>
  <c r="M686" i="6"/>
  <c r="AD683" i="6" s="1"/>
  <c r="L685" i="6"/>
  <c r="L749" i="6"/>
  <c r="M750" i="6"/>
  <c r="AD747" i="6" s="1"/>
  <c r="M814" i="6"/>
  <c r="AD811" i="6" s="1"/>
  <c r="L813" i="6"/>
  <c r="L880" i="6"/>
  <c r="M881" i="6"/>
  <c r="AD878" i="6" s="1"/>
  <c r="L953" i="6"/>
  <c r="M954" i="6"/>
  <c r="AD951" i="6" s="1"/>
  <c r="L1026" i="6"/>
  <c r="M1027" i="6"/>
  <c r="AD1024" i="6" s="1"/>
  <c r="L1099" i="6"/>
  <c r="M1100" i="6"/>
  <c r="AD1097" i="6" s="1"/>
  <c r="M1173" i="6"/>
  <c r="AD1170" i="6" s="1"/>
  <c r="L1172" i="6"/>
  <c r="M148" i="6"/>
  <c r="AD145" i="6" s="1"/>
  <c r="L147" i="6"/>
  <c r="L499" i="6"/>
  <c r="M500" i="6"/>
  <c r="AD497" i="6" s="1"/>
  <c r="L811" i="6"/>
  <c r="M812" i="6"/>
  <c r="AD809" i="6" s="1"/>
  <c r="M31" i="6"/>
  <c r="AD28" i="6" s="1"/>
  <c r="L30" i="6"/>
  <c r="M95" i="6"/>
  <c r="AD92" i="6" s="1"/>
  <c r="L94" i="6"/>
  <c r="M159" i="6"/>
  <c r="AD156" i="6" s="1"/>
  <c r="L158" i="6"/>
  <c r="M223" i="6"/>
  <c r="AD220" i="6" s="1"/>
  <c r="L222" i="6"/>
  <c r="L286" i="6"/>
  <c r="M287" i="6"/>
  <c r="AD284" i="6" s="1"/>
  <c r="L350" i="6"/>
  <c r="M351" i="6"/>
  <c r="AD348" i="6" s="1"/>
  <c r="L414" i="6"/>
  <c r="M415" i="6"/>
  <c r="AD412" i="6" s="1"/>
  <c r="M479" i="6"/>
  <c r="AD476" i="6" s="1"/>
  <c r="L478" i="6"/>
  <c r="M543" i="6"/>
  <c r="AD540" i="6" s="1"/>
  <c r="L542" i="6"/>
  <c r="M607" i="6"/>
  <c r="AD604" i="6" s="1"/>
  <c r="L606" i="6"/>
  <c r="M671" i="6"/>
  <c r="AD668" i="6" s="1"/>
  <c r="L670" i="6"/>
  <c r="M735" i="6"/>
  <c r="AD732" i="6" s="1"/>
  <c r="L734" i="6"/>
  <c r="L798" i="6"/>
  <c r="M799" i="6"/>
  <c r="AD796" i="6" s="1"/>
  <c r="M863" i="6"/>
  <c r="AD860" i="6" s="1"/>
  <c r="L862" i="6"/>
  <c r="M937" i="6"/>
  <c r="AD934" i="6" s="1"/>
  <c r="L936" i="6"/>
  <c r="M1010" i="6"/>
  <c r="AD1007" i="6" s="1"/>
  <c r="L1009" i="6"/>
  <c r="L1082" i="6"/>
  <c r="M1083" i="6"/>
  <c r="AD1080" i="6" s="1"/>
  <c r="L1155" i="6"/>
  <c r="M1156" i="6"/>
  <c r="AD1153" i="6" s="1"/>
  <c r="M24" i="6"/>
  <c r="AD21" i="6" s="1"/>
  <c r="L23" i="6"/>
  <c r="M88" i="6"/>
  <c r="AD85" i="6" s="1"/>
  <c r="L87" i="6"/>
  <c r="L151" i="6"/>
  <c r="M152" i="6"/>
  <c r="AD149" i="6" s="1"/>
  <c r="M216" i="6"/>
  <c r="AD213" i="6" s="1"/>
  <c r="L215" i="6"/>
  <c r="M280" i="6"/>
  <c r="AD277" i="6" s="1"/>
  <c r="L279" i="6"/>
  <c r="L343" i="6"/>
  <c r="M344" i="6"/>
  <c r="AD341" i="6" s="1"/>
  <c r="M408" i="6"/>
  <c r="AD405" i="6" s="1"/>
  <c r="L407" i="6"/>
  <c r="M472" i="6"/>
  <c r="AD469" i="6" s="1"/>
  <c r="L471" i="6"/>
  <c r="M536" i="6"/>
  <c r="AD533" i="6" s="1"/>
  <c r="L535" i="6"/>
  <c r="M600" i="6"/>
  <c r="AD597" i="6" s="1"/>
  <c r="L599" i="6"/>
  <c r="L663" i="6"/>
  <c r="M664" i="6"/>
  <c r="AD661" i="6" s="1"/>
  <c r="L727" i="6"/>
  <c r="M728" i="6"/>
  <c r="AD725" i="6" s="1"/>
  <c r="L791" i="6"/>
  <c r="M792" i="6"/>
  <c r="AD789" i="6" s="1"/>
  <c r="M856" i="6"/>
  <c r="AD853" i="6" s="1"/>
  <c r="L855" i="6"/>
  <c r="M929" i="6"/>
  <c r="AD926" i="6" s="1"/>
  <c r="L928" i="6"/>
  <c r="M1002" i="6"/>
  <c r="AD999" i="6" s="1"/>
  <c r="L1001" i="6"/>
  <c r="L1074" i="6"/>
  <c r="M1075" i="6"/>
  <c r="AD1072" i="6" s="1"/>
  <c r="L1147" i="6"/>
  <c r="M1148" i="6"/>
  <c r="AD1145" i="6" s="1"/>
  <c r="M36" i="6"/>
  <c r="AD33" i="6" s="1"/>
  <c r="L35" i="6"/>
  <c r="L331" i="6"/>
  <c r="M332" i="6"/>
  <c r="AD329" i="6" s="1"/>
  <c r="M644" i="6"/>
  <c r="AD641" i="6" s="1"/>
  <c r="L643" i="6"/>
  <c r="L932" i="6"/>
  <c r="M933" i="6"/>
  <c r="AD930" i="6" s="1"/>
  <c r="L16" i="6"/>
  <c r="M17" i="6"/>
  <c r="AD14" i="6" s="1"/>
  <c r="L80" i="6"/>
  <c r="M81" i="6"/>
  <c r="AD78" i="6" s="1"/>
  <c r="M145" i="6"/>
  <c r="AD142" i="6" s="1"/>
  <c r="L144" i="6"/>
  <c r="M209" i="6"/>
  <c r="AD206" i="6" s="1"/>
  <c r="L208" i="6"/>
  <c r="L272" i="6"/>
  <c r="M273" i="6"/>
  <c r="AD270" i="6" s="1"/>
  <c r="L336" i="6"/>
  <c r="M337" i="6"/>
  <c r="AD334" i="6" s="1"/>
  <c r="L400" i="6"/>
  <c r="M401" i="6"/>
  <c r="AD398" i="6" s="1"/>
  <c r="M465" i="6"/>
  <c r="AD462" i="6" s="1"/>
  <c r="L464" i="6"/>
  <c r="L528" i="6"/>
  <c r="M529" i="6"/>
  <c r="AD526" i="6" s="1"/>
  <c r="L592" i="6"/>
  <c r="M593" i="6"/>
  <c r="AD590" i="6" s="1"/>
  <c r="M657" i="6"/>
  <c r="AD654" i="6" s="1"/>
  <c r="L656" i="6"/>
  <c r="L720" i="6"/>
  <c r="M721" i="6"/>
  <c r="AD718" i="6" s="1"/>
  <c r="M785" i="6"/>
  <c r="AD782" i="6" s="1"/>
  <c r="L784" i="6"/>
  <c r="L848" i="6"/>
  <c r="M849" i="6"/>
  <c r="AD846" i="6" s="1"/>
  <c r="M921" i="6"/>
  <c r="AD918" i="6" s="1"/>
  <c r="L920" i="6"/>
  <c r="M994" i="6"/>
  <c r="AD991" i="6" s="1"/>
  <c r="L993" i="6"/>
  <c r="L1066" i="6"/>
  <c r="M1067" i="6"/>
  <c r="AD1064" i="6" s="1"/>
  <c r="L1139" i="6"/>
  <c r="M1140" i="6"/>
  <c r="AD1137" i="6" s="1"/>
  <c r="M1213" i="6"/>
  <c r="AD1210" i="6" s="1"/>
  <c r="L1212" i="6"/>
  <c r="L283" i="6"/>
  <c r="M284" i="6"/>
  <c r="AD281" i="6" s="1"/>
  <c r="L595" i="6"/>
  <c r="M596" i="6"/>
  <c r="AD593" i="6" s="1"/>
  <c r="M951" i="6"/>
  <c r="AD948" i="6" s="1"/>
  <c r="L950" i="6"/>
  <c r="L41" i="6"/>
  <c r="M42" i="6"/>
  <c r="AD39" i="6" s="1"/>
  <c r="M106" i="6"/>
  <c r="AD103" i="6" s="1"/>
  <c r="L105" i="6"/>
  <c r="L169" i="6"/>
  <c r="M170" i="6"/>
  <c r="AD167" i="6" s="1"/>
  <c r="L233" i="6"/>
  <c r="M234" i="6"/>
  <c r="AD231" i="6" s="1"/>
  <c r="L297" i="6"/>
  <c r="M298" i="6"/>
  <c r="AD295" i="6" s="1"/>
  <c r="M362" i="6"/>
  <c r="AD359" i="6" s="1"/>
  <c r="L361" i="6"/>
  <c r="M426" i="6"/>
  <c r="AD423" i="6" s="1"/>
  <c r="L425" i="6"/>
  <c r="M490" i="6"/>
  <c r="AD487" i="6" s="1"/>
  <c r="L489" i="6"/>
  <c r="M554" i="6"/>
  <c r="AD551" i="6" s="1"/>
  <c r="L553" i="6"/>
  <c r="L617" i="6"/>
  <c r="M618" i="6"/>
  <c r="AD615" i="6" s="1"/>
  <c r="L681" i="6"/>
  <c r="M682" i="6"/>
  <c r="AD679" i="6" s="1"/>
  <c r="M746" i="6"/>
  <c r="AD743" i="6" s="1"/>
  <c r="L745" i="6"/>
  <c r="L809" i="6"/>
  <c r="M810" i="6"/>
  <c r="AD807" i="6" s="1"/>
  <c r="M876" i="6"/>
  <c r="AD873" i="6" s="1"/>
  <c r="L875" i="6"/>
  <c r="L948" i="6"/>
  <c r="M949" i="6"/>
  <c r="AD946" i="6" s="1"/>
  <c r="L1021" i="6"/>
  <c r="M1022" i="6"/>
  <c r="AD1019" i="6" s="1"/>
  <c r="M1095" i="6"/>
  <c r="AD1092" i="6" s="1"/>
  <c r="L1094" i="6"/>
  <c r="M1169" i="6"/>
  <c r="AD1166" i="6" s="1"/>
  <c r="L1168" i="6"/>
  <c r="L34" i="6"/>
  <c r="M35" i="6"/>
  <c r="AD32" i="6" s="1"/>
  <c r="L98" i="6"/>
  <c r="M99" i="6"/>
  <c r="AD96" i="6" s="1"/>
  <c r="L162" i="6"/>
  <c r="M163" i="6"/>
  <c r="AD160" i="6" s="1"/>
  <c r="L226" i="6"/>
  <c r="M227" i="6"/>
  <c r="AD224" i="6" s="1"/>
  <c r="M291" i="6"/>
  <c r="AD288" i="6" s="1"/>
  <c r="L290" i="6"/>
  <c r="M355" i="6"/>
  <c r="AD352" i="6" s="1"/>
  <c r="L354" i="6"/>
  <c r="M419" i="6"/>
  <c r="AD416" i="6" s="1"/>
  <c r="L418" i="6"/>
  <c r="L482" i="6"/>
  <c r="M483" i="6"/>
  <c r="AD480" i="6" s="1"/>
  <c r="L546" i="6"/>
  <c r="M547" i="6"/>
  <c r="AD544" i="6" s="1"/>
  <c r="L610" i="6"/>
  <c r="M611" i="6"/>
  <c r="AD608" i="6" s="1"/>
  <c r="L674" i="6"/>
  <c r="M675" i="6"/>
  <c r="AD672" i="6" s="1"/>
  <c r="L738" i="6"/>
  <c r="M739" i="6"/>
  <c r="AD736" i="6" s="1"/>
  <c r="M803" i="6"/>
  <c r="AD800" i="6" s="1"/>
  <c r="L802" i="6"/>
  <c r="M868" i="6"/>
  <c r="AD865" i="6" s="1"/>
  <c r="L867" i="6"/>
  <c r="L940" i="6"/>
  <c r="M941" i="6"/>
  <c r="AD938" i="6" s="1"/>
  <c r="L1013" i="6"/>
  <c r="M1014" i="6"/>
  <c r="AD1011" i="6" s="1"/>
  <c r="M1087" i="6"/>
  <c r="AD1084" i="6" s="1"/>
  <c r="L1086" i="6"/>
  <c r="M1161" i="6"/>
  <c r="AD1158" i="6" s="1"/>
  <c r="L1160" i="6"/>
  <c r="L871" i="6"/>
  <c r="M872" i="6"/>
  <c r="AD869" i="6" s="1"/>
  <c r="L935" i="6"/>
  <c r="M936" i="6"/>
  <c r="AD933" i="6" s="1"/>
  <c r="L999" i="6"/>
  <c r="M1000" i="6"/>
  <c r="AD997" i="6" s="1"/>
  <c r="M1064" i="6"/>
  <c r="AD1061" i="6" s="1"/>
  <c r="L1063" i="6"/>
  <c r="M1128" i="6"/>
  <c r="AD1125" i="6" s="1"/>
  <c r="L1127" i="6"/>
  <c r="M1192" i="6"/>
  <c r="AD1189" i="6" s="1"/>
  <c r="L1191" i="6"/>
  <c r="M69" i="6"/>
  <c r="AD66" i="6" s="1"/>
  <c r="L68" i="6"/>
  <c r="M773" i="6"/>
  <c r="AD770" i="6" s="1"/>
  <c r="L772" i="6"/>
  <c r="M214" i="6"/>
  <c r="AD211" i="6" s="1"/>
  <c r="L213" i="6"/>
  <c r="L1051" i="6"/>
  <c r="M1052" i="6"/>
  <c r="AD1049" i="6" s="1"/>
  <c r="L1088" i="6"/>
  <c r="M1089" i="6"/>
  <c r="AD1086" i="6" s="1"/>
  <c r="M101" i="6"/>
  <c r="AD98" i="6" s="1"/>
  <c r="L100" i="6"/>
  <c r="M293" i="6"/>
  <c r="AD290" i="6" s="1"/>
  <c r="L292" i="6"/>
  <c r="M421" i="6"/>
  <c r="AD418" i="6" s="1"/>
  <c r="L420" i="6"/>
  <c r="M549" i="6"/>
  <c r="AD546" i="6" s="1"/>
  <c r="L548" i="6"/>
  <c r="L612" i="6"/>
  <c r="M613" i="6"/>
  <c r="AD610" i="6" s="1"/>
  <c r="L676" i="6"/>
  <c r="M677" i="6"/>
  <c r="AD674" i="6" s="1"/>
  <c r="L740" i="6"/>
  <c r="M741" i="6"/>
  <c r="AD738" i="6" s="1"/>
  <c r="L804" i="6"/>
  <c r="M805" i="6"/>
  <c r="AD802" i="6" s="1"/>
  <c r="M870" i="6"/>
  <c r="AD867" i="6" s="1"/>
  <c r="L869" i="6"/>
  <c r="M943" i="6"/>
  <c r="AD940" i="6" s="1"/>
  <c r="L942" i="6"/>
  <c r="M1017" i="6"/>
  <c r="AD1014" i="6" s="1"/>
  <c r="L1016" i="6"/>
  <c r="M1090" i="6"/>
  <c r="AD1087" i="6" s="1"/>
  <c r="L1089" i="6"/>
  <c r="M1163" i="6"/>
  <c r="AD1160" i="6" s="1"/>
  <c r="L1162" i="6"/>
  <c r="L115" i="6"/>
  <c r="M116" i="6"/>
  <c r="AD113" i="6" s="1"/>
  <c r="L419" i="6"/>
  <c r="M420" i="6"/>
  <c r="AD417" i="6" s="1"/>
  <c r="M740" i="6"/>
  <c r="AD737" i="6" s="1"/>
  <c r="L739" i="6"/>
  <c r="M1098" i="6"/>
  <c r="AD1095" i="6" s="1"/>
  <c r="L1097" i="6"/>
  <c r="M54" i="6"/>
  <c r="AD51" i="6" s="1"/>
  <c r="L53" i="6"/>
  <c r="L117" i="6"/>
  <c r="M118" i="6"/>
  <c r="AD115" i="6" s="1"/>
  <c r="M182" i="6"/>
  <c r="AD179" i="6" s="1"/>
  <c r="L181" i="6"/>
  <c r="M246" i="6"/>
  <c r="AD243" i="6" s="1"/>
  <c r="L245" i="6"/>
  <c r="M310" i="6"/>
  <c r="AD307" i="6" s="1"/>
  <c r="L309" i="6"/>
  <c r="L373" i="6"/>
  <c r="M374" i="6"/>
  <c r="AD371" i="6" s="1"/>
  <c r="L437" i="6"/>
  <c r="M438" i="6"/>
  <c r="AD435" i="6" s="1"/>
  <c r="L501" i="6"/>
  <c r="M502" i="6"/>
  <c r="AD499" i="6" s="1"/>
  <c r="L565" i="6"/>
  <c r="M566" i="6"/>
  <c r="AD563" i="6" s="1"/>
  <c r="M630" i="6"/>
  <c r="AD627" i="6" s="1"/>
  <c r="L629" i="6"/>
  <c r="M694" i="6"/>
  <c r="AD691" i="6" s="1"/>
  <c r="L693" i="6"/>
  <c r="L757" i="6"/>
  <c r="M758" i="6"/>
  <c r="AD755" i="6" s="1"/>
  <c r="M822" i="6"/>
  <c r="AD819" i="6" s="1"/>
  <c r="L821" i="6"/>
  <c r="M890" i="6"/>
  <c r="AD887" i="6" s="1"/>
  <c r="L889" i="6"/>
  <c r="L962" i="6"/>
  <c r="M963" i="6"/>
  <c r="AD960" i="6" s="1"/>
  <c r="M1036" i="6"/>
  <c r="AD1033" i="6" s="1"/>
  <c r="L1035" i="6"/>
  <c r="M1109" i="6"/>
  <c r="AD1106" i="6" s="1"/>
  <c r="L1108" i="6"/>
  <c r="M1182" i="6"/>
  <c r="AD1179" i="6" s="1"/>
  <c r="L1181" i="6"/>
  <c r="M188" i="6"/>
  <c r="AD185" i="6" s="1"/>
  <c r="L187" i="6"/>
  <c r="L547" i="6"/>
  <c r="M548" i="6"/>
  <c r="AD545" i="6" s="1"/>
  <c r="L851" i="6"/>
  <c r="M852" i="6"/>
  <c r="AD849" i="6" s="1"/>
  <c r="L38" i="6"/>
  <c r="M39" i="6"/>
  <c r="AD36" i="6" s="1"/>
  <c r="M103" i="6"/>
  <c r="AD100" i="6" s="1"/>
  <c r="L102" i="6"/>
  <c r="M167" i="6"/>
  <c r="AD164" i="6" s="1"/>
  <c r="L166" i="6"/>
  <c r="M231" i="6"/>
  <c r="AD228" i="6" s="1"/>
  <c r="L230" i="6"/>
  <c r="L294" i="6"/>
  <c r="M295" i="6"/>
  <c r="AD292" i="6" s="1"/>
  <c r="L358" i="6"/>
  <c r="M359" i="6"/>
  <c r="AD356" i="6" s="1"/>
  <c r="L422" i="6"/>
  <c r="M423" i="6"/>
  <c r="AD420" i="6" s="1"/>
  <c r="M487" i="6"/>
  <c r="AD484" i="6" s="1"/>
  <c r="L486" i="6"/>
  <c r="M551" i="6"/>
  <c r="AD548" i="6" s="1"/>
  <c r="L550" i="6"/>
  <c r="M615" i="6"/>
  <c r="AD612" i="6" s="1"/>
  <c r="L614" i="6"/>
  <c r="M679" i="6"/>
  <c r="AD676" i="6" s="1"/>
  <c r="L678" i="6"/>
  <c r="M743" i="6"/>
  <c r="AD740" i="6" s="1"/>
  <c r="L742" i="6"/>
  <c r="L806" i="6"/>
  <c r="M807" i="6"/>
  <c r="AD804" i="6" s="1"/>
  <c r="L872" i="6"/>
  <c r="M873" i="6"/>
  <c r="AD870" i="6" s="1"/>
  <c r="L945" i="6"/>
  <c r="M946" i="6"/>
  <c r="AD943" i="6" s="1"/>
  <c r="L1018" i="6"/>
  <c r="M1019" i="6"/>
  <c r="AD1016" i="6" s="1"/>
  <c r="L1091" i="6"/>
  <c r="M1092" i="6"/>
  <c r="AD1089" i="6" s="1"/>
  <c r="M1165" i="6"/>
  <c r="AD1162" i="6" s="1"/>
  <c r="L1164" i="6"/>
  <c r="L31" i="6"/>
  <c r="M32" i="6"/>
  <c r="AD29" i="6" s="1"/>
  <c r="M96" i="6"/>
  <c r="AD93" i="6" s="1"/>
  <c r="L95" i="6"/>
  <c r="L159" i="6"/>
  <c r="M160" i="6"/>
  <c r="AD157" i="6" s="1"/>
  <c r="M224" i="6"/>
  <c r="AD221" i="6" s="1"/>
  <c r="L223" i="6"/>
  <c r="M288" i="6"/>
  <c r="AD285" i="6" s="1"/>
  <c r="L287" i="6"/>
  <c r="M352" i="6"/>
  <c r="AD349" i="6" s="1"/>
  <c r="L351" i="6"/>
  <c r="M416" i="6"/>
  <c r="AD413" i="6" s="1"/>
  <c r="L415" i="6"/>
  <c r="M480" i="6"/>
  <c r="AD477" i="6" s="1"/>
  <c r="L479" i="6"/>
  <c r="M544" i="6"/>
  <c r="AD541" i="6" s="1"/>
  <c r="L543" i="6"/>
  <c r="L607" i="6"/>
  <c r="M608" i="6"/>
  <c r="AD605" i="6" s="1"/>
  <c r="L671" i="6"/>
  <c r="M672" i="6"/>
  <c r="AD669" i="6" s="1"/>
  <c r="L735" i="6"/>
  <c r="M736" i="6"/>
  <c r="AD733" i="6" s="1"/>
  <c r="M800" i="6"/>
  <c r="AD797" i="6" s="1"/>
  <c r="L799" i="6"/>
  <c r="L864" i="6"/>
  <c r="M865" i="6"/>
  <c r="AD862" i="6" s="1"/>
  <c r="L937" i="6"/>
  <c r="M938" i="6"/>
  <c r="AD935" i="6" s="1"/>
  <c r="L1010" i="6"/>
  <c r="M1011" i="6"/>
  <c r="AD1008" i="6" s="1"/>
  <c r="L1083" i="6"/>
  <c r="M1084" i="6"/>
  <c r="AD1081" i="6" s="1"/>
  <c r="M1157" i="6"/>
  <c r="AD1154" i="6" s="1"/>
  <c r="L1156" i="6"/>
  <c r="L67" i="6"/>
  <c r="M68" i="6"/>
  <c r="AD65" i="6" s="1"/>
  <c r="L371" i="6"/>
  <c r="M372" i="6"/>
  <c r="AD369" i="6" s="1"/>
  <c r="M684" i="6"/>
  <c r="AD681" i="6" s="1"/>
  <c r="L683" i="6"/>
  <c r="L969" i="6"/>
  <c r="M970" i="6"/>
  <c r="AD967" i="6" s="1"/>
  <c r="M25" i="6"/>
  <c r="AD22" i="6" s="1"/>
  <c r="L24" i="6"/>
  <c r="L88" i="6"/>
  <c r="M89" i="6"/>
  <c r="AD86" i="6" s="1"/>
  <c r="M153" i="6"/>
  <c r="AD150" i="6" s="1"/>
  <c r="L152" i="6"/>
  <c r="M217" i="6"/>
  <c r="AD214" i="6" s="1"/>
  <c r="L216" i="6"/>
  <c r="L280" i="6"/>
  <c r="M281" i="6"/>
  <c r="AD278" i="6" s="1"/>
  <c r="M345" i="6"/>
  <c r="AD342" i="6" s="1"/>
  <c r="L344" i="6"/>
  <c r="L408" i="6"/>
  <c r="M409" i="6"/>
  <c r="AD406" i="6" s="1"/>
  <c r="L472" i="6"/>
  <c r="M473" i="6"/>
  <c r="AD470" i="6" s="1"/>
  <c r="L536" i="6"/>
  <c r="M537" i="6"/>
  <c r="AD534" i="6" s="1"/>
  <c r="L600" i="6"/>
  <c r="M601" i="6"/>
  <c r="AD598" i="6" s="1"/>
  <c r="M665" i="6"/>
  <c r="AD662" i="6" s="1"/>
  <c r="L664" i="6"/>
  <c r="M729" i="6"/>
  <c r="AD726" i="6" s="1"/>
  <c r="L728" i="6"/>
  <c r="M793" i="6"/>
  <c r="AD790" i="6" s="1"/>
  <c r="L792" i="6"/>
  <c r="L856" i="6"/>
  <c r="M857" i="6"/>
  <c r="AD854" i="6" s="1"/>
  <c r="L929" i="6"/>
  <c r="M930" i="6"/>
  <c r="AD927" i="6" s="1"/>
  <c r="L1002" i="6"/>
  <c r="M1003" i="6"/>
  <c r="AD1000" i="6" s="1"/>
  <c r="L1075" i="6"/>
  <c r="M1076" i="6"/>
  <c r="AD1073" i="6" s="1"/>
  <c r="M1149" i="6"/>
  <c r="AD1146" i="6" s="1"/>
  <c r="L1148" i="6"/>
  <c r="AD9" i="6"/>
  <c r="L323" i="6"/>
  <c r="M324" i="6"/>
  <c r="AD321" i="6" s="1"/>
  <c r="M636" i="6"/>
  <c r="AD633" i="6" s="1"/>
  <c r="L635" i="6"/>
  <c r="L1005" i="6"/>
  <c r="M1006" i="6"/>
  <c r="AD1003" i="6" s="1"/>
  <c r="L49" i="6"/>
  <c r="M50" i="6"/>
  <c r="AD47" i="6" s="1"/>
  <c r="M114" i="6"/>
  <c r="AD111" i="6" s="1"/>
  <c r="L113" i="6"/>
  <c r="L177" i="6"/>
  <c r="M178" i="6"/>
  <c r="AD175" i="6" s="1"/>
  <c r="L241" i="6"/>
  <c r="M242" i="6"/>
  <c r="AD239" i="6" s="1"/>
  <c r="L305" i="6"/>
  <c r="M306" i="6"/>
  <c r="AD303" i="6" s="1"/>
  <c r="M370" i="6"/>
  <c r="AD367" i="6" s="1"/>
  <c r="L369" i="6"/>
  <c r="M434" i="6"/>
  <c r="AD431" i="6" s="1"/>
  <c r="L433" i="6"/>
  <c r="M498" i="6"/>
  <c r="AD495" i="6" s="1"/>
  <c r="L497" i="6"/>
  <c r="M562" i="6"/>
  <c r="AD559" i="6" s="1"/>
  <c r="L561" i="6"/>
  <c r="L625" i="6"/>
  <c r="M626" i="6"/>
  <c r="AD623" i="6" s="1"/>
  <c r="L689" i="6"/>
  <c r="M690" i="6"/>
  <c r="AD687" i="6" s="1"/>
  <c r="M754" i="6"/>
  <c r="AD751" i="6" s="1"/>
  <c r="L753" i="6"/>
  <c r="L817" i="6"/>
  <c r="M818" i="6"/>
  <c r="AD815" i="6" s="1"/>
  <c r="M885" i="6"/>
  <c r="AD882" i="6" s="1"/>
  <c r="L884" i="6"/>
  <c r="M958" i="6"/>
  <c r="AD955" i="6" s="1"/>
  <c r="L957" i="6"/>
  <c r="M1031" i="6"/>
  <c r="AD1028" i="6" s="1"/>
  <c r="L1030" i="6"/>
  <c r="M1105" i="6"/>
  <c r="AD1102" i="6" s="1"/>
  <c r="L1104" i="6"/>
  <c r="L1177" i="6"/>
  <c r="M1178" i="6"/>
  <c r="AD1175" i="6" s="1"/>
  <c r="M43" i="6"/>
  <c r="AD40" i="6" s="1"/>
  <c r="L42" i="6"/>
  <c r="L106" i="6"/>
  <c r="M107" i="6"/>
  <c r="AD104" i="6" s="1"/>
  <c r="L170" i="6"/>
  <c r="M171" i="6"/>
  <c r="AD168" i="6" s="1"/>
  <c r="M235" i="6"/>
  <c r="AD232" i="6" s="1"/>
  <c r="L234" i="6"/>
  <c r="M299" i="6"/>
  <c r="AD296" i="6" s="1"/>
  <c r="L298" i="6"/>
  <c r="M363" i="6"/>
  <c r="AD360" i="6" s="1"/>
  <c r="L362" i="6"/>
  <c r="M427" i="6"/>
  <c r="AD424" i="6" s="1"/>
  <c r="L426" i="6"/>
  <c r="L490" i="6"/>
  <c r="M491" i="6"/>
  <c r="AD488" i="6" s="1"/>
  <c r="L554" i="6"/>
  <c r="M555" i="6"/>
  <c r="AD552" i="6" s="1"/>
  <c r="L618" i="6"/>
  <c r="M619" i="6"/>
  <c r="AD616" i="6" s="1"/>
  <c r="L682" i="6"/>
  <c r="M683" i="6"/>
  <c r="AD680" i="6" s="1"/>
  <c r="L746" i="6"/>
  <c r="M747" i="6"/>
  <c r="AD744" i="6" s="1"/>
  <c r="M811" i="6"/>
  <c r="AD808" i="6" s="1"/>
  <c r="L810" i="6"/>
  <c r="M877" i="6"/>
  <c r="AD874" i="6" s="1"/>
  <c r="L876" i="6"/>
  <c r="M950" i="6"/>
  <c r="AD947" i="6" s="1"/>
  <c r="L949" i="6"/>
  <c r="M1023" i="6"/>
  <c r="AD1020" i="6" s="1"/>
  <c r="L1022" i="6"/>
  <c r="L1096" i="6"/>
  <c r="M1097" i="6"/>
  <c r="AD1094" i="6" s="1"/>
  <c r="L1169" i="6"/>
  <c r="M1170" i="6"/>
  <c r="AD1167" i="6" s="1"/>
  <c r="L879" i="6"/>
  <c r="M880" i="6"/>
  <c r="AD877" i="6" s="1"/>
  <c r="L943" i="6"/>
  <c r="M944" i="6"/>
  <c r="AD941" i="6" s="1"/>
  <c r="L1007" i="6"/>
  <c r="M1008" i="6"/>
  <c r="AD1005" i="6" s="1"/>
  <c r="M1072" i="6"/>
  <c r="AD1069" i="6" s="1"/>
  <c r="L1071" i="6"/>
  <c r="M1136" i="6"/>
  <c r="AD1133" i="6" s="1"/>
  <c r="L1135" i="6"/>
  <c r="M1200" i="6"/>
  <c r="AD1197" i="6" s="1"/>
  <c r="L1199" i="6"/>
  <c r="M942" i="6"/>
  <c r="AD939" i="6" s="1"/>
  <c r="L941" i="6"/>
  <c r="M453" i="6"/>
  <c r="AD450" i="6" s="1"/>
  <c r="L452" i="6"/>
  <c r="M980" i="6"/>
  <c r="AD977" i="6" s="1"/>
  <c r="L979" i="6"/>
  <c r="M278" i="6"/>
  <c r="AD275" i="6" s="1"/>
  <c r="L277" i="6"/>
  <c r="L427" i="6"/>
  <c r="M428" i="6"/>
  <c r="AD425" i="6" s="1"/>
  <c r="M93" i="6"/>
  <c r="AD90" i="6" s="1"/>
  <c r="L92" i="6"/>
  <c r="M132" i="6"/>
  <c r="AD129" i="6" s="1"/>
  <c r="L131" i="6"/>
  <c r="M788" i="6"/>
  <c r="AD785" i="6" s="1"/>
  <c r="L787" i="6"/>
  <c r="L164" i="6"/>
  <c r="M165" i="6"/>
  <c r="AD162" i="6" s="1"/>
  <c r="L356" i="6"/>
  <c r="M357" i="6"/>
  <c r="AD354" i="6" s="1"/>
  <c r="L827" i="6"/>
  <c r="M828" i="6"/>
  <c r="AD825" i="6" s="1"/>
  <c r="L44" i="6"/>
  <c r="M45" i="6"/>
  <c r="AD42" i="6" s="1"/>
  <c r="L172" i="6"/>
  <c r="M173" i="6"/>
  <c r="AD170" i="6" s="1"/>
  <c r="M301" i="6"/>
  <c r="AD298" i="6" s="1"/>
  <c r="L300" i="6"/>
  <c r="M429" i="6"/>
  <c r="AD426" i="6" s="1"/>
  <c r="L428" i="6"/>
  <c r="M493" i="6"/>
  <c r="AD490" i="6" s="1"/>
  <c r="L492" i="6"/>
  <c r="M557" i="6"/>
  <c r="AD554" i="6" s="1"/>
  <c r="L556" i="6"/>
  <c r="L620" i="6"/>
  <c r="M621" i="6"/>
  <c r="AD618" i="6" s="1"/>
  <c r="L684" i="6"/>
  <c r="M685" i="6"/>
  <c r="AD682" i="6" s="1"/>
  <c r="L748" i="6"/>
  <c r="M749" i="6"/>
  <c r="AD746" i="6" s="1"/>
  <c r="M813" i="6"/>
  <c r="AD810" i="6" s="1"/>
  <c r="L812" i="6"/>
  <c r="M879" i="6"/>
  <c r="AD876" i="6" s="1"/>
  <c r="L878" i="6"/>
  <c r="M953" i="6"/>
  <c r="AD950" i="6" s="1"/>
  <c r="L952" i="6"/>
  <c r="M1026" i="6"/>
  <c r="AD1023" i="6" s="1"/>
  <c r="L1025" i="6"/>
  <c r="L1098" i="6"/>
  <c r="M1099" i="6"/>
  <c r="AD1096" i="6" s="1"/>
  <c r="L1171" i="6"/>
  <c r="M1172" i="6"/>
  <c r="AD1169" i="6" s="1"/>
  <c r="M156" i="6"/>
  <c r="AD153" i="6" s="1"/>
  <c r="L155" i="6"/>
  <c r="L459" i="6"/>
  <c r="M460" i="6"/>
  <c r="AD457" i="6" s="1"/>
  <c r="L779" i="6"/>
  <c r="M780" i="6"/>
  <c r="AD777" i="6" s="1"/>
  <c r="L1142" i="6"/>
  <c r="M1143" i="6"/>
  <c r="AD1140" i="6" s="1"/>
  <c r="L61" i="6"/>
  <c r="M62" i="6"/>
  <c r="AD59" i="6" s="1"/>
  <c r="M126" i="6"/>
  <c r="AD123" i="6" s="1"/>
  <c r="L125" i="6"/>
  <c r="M190" i="6"/>
  <c r="AD187" i="6" s="1"/>
  <c r="L189" i="6"/>
  <c r="M254" i="6"/>
  <c r="AD251" i="6" s="1"/>
  <c r="L253" i="6"/>
  <c r="M318" i="6"/>
  <c r="AD315" i="6" s="1"/>
  <c r="L317" i="6"/>
  <c r="L381" i="6"/>
  <c r="M382" i="6"/>
  <c r="AD379" i="6" s="1"/>
  <c r="L445" i="6"/>
  <c r="M446" i="6"/>
  <c r="AD443" i="6" s="1"/>
  <c r="L509" i="6"/>
  <c r="M510" i="6"/>
  <c r="AD507" i="6" s="1"/>
  <c r="M574" i="6"/>
  <c r="AD571" i="6" s="1"/>
  <c r="L573" i="6"/>
  <c r="M638" i="6"/>
  <c r="AD635" i="6" s="1"/>
  <c r="L637" i="6"/>
  <c r="M702" i="6"/>
  <c r="AD699" i="6" s="1"/>
  <c r="L701" i="6"/>
  <c r="L765" i="6"/>
  <c r="M766" i="6"/>
  <c r="AD763" i="6" s="1"/>
  <c r="M830" i="6"/>
  <c r="AD827" i="6" s="1"/>
  <c r="L829" i="6"/>
  <c r="L898" i="6"/>
  <c r="M899" i="6"/>
  <c r="AD896" i="6" s="1"/>
  <c r="M972" i="6"/>
  <c r="AD969" i="6" s="1"/>
  <c r="L971" i="6"/>
  <c r="M1045" i="6"/>
  <c r="AD1042" i="6" s="1"/>
  <c r="L1044" i="6"/>
  <c r="L1117" i="6"/>
  <c r="M1118" i="6"/>
  <c r="AD1115" i="6" s="1"/>
  <c r="M1191" i="6"/>
  <c r="AD1188" i="6" s="1"/>
  <c r="L1190" i="6"/>
  <c r="M228" i="6"/>
  <c r="AD225" i="6" s="1"/>
  <c r="L227" i="6"/>
  <c r="L587" i="6"/>
  <c r="M588" i="6"/>
  <c r="AD585" i="6" s="1"/>
  <c r="M906" i="6"/>
  <c r="AD903" i="6" s="1"/>
  <c r="L905" i="6"/>
  <c r="L46" i="6"/>
  <c r="M47" i="6"/>
  <c r="AD44" i="6" s="1"/>
  <c r="M111" i="6"/>
  <c r="AD108" i="6" s="1"/>
  <c r="L110" i="6"/>
  <c r="M175" i="6"/>
  <c r="AD172" i="6" s="1"/>
  <c r="L174" i="6"/>
  <c r="L238" i="6"/>
  <c r="M239" i="6"/>
  <c r="AD236" i="6" s="1"/>
  <c r="L302" i="6"/>
  <c r="M303" i="6"/>
  <c r="AD300" i="6" s="1"/>
  <c r="L366" i="6"/>
  <c r="M367" i="6"/>
  <c r="AD364" i="6" s="1"/>
  <c r="L430" i="6"/>
  <c r="M431" i="6"/>
  <c r="AD428" i="6" s="1"/>
  <c r="M495" i="6"/>
  <c r="AD492" i="6" s="1"/>
  <c r="L494" i="6"/>
  <c r="M559" i="6"/>
  <c r="AD556" i="6" s="1"/>
  <c r="L558" i="6"/>
  <c r="M623" i="6"/>
  <c r="AD620" i="6" s="1"/>
  <c r="L622" i="6"/>
  <c r="M687" i="6"/>
  <c r="AD684" i="6" s="1"/>
  <c r="L686" i="6"/>
  <c r="M751" i="6"/>
  <c r="AD748" i="6" s="1"/>
  <c r="L750" i="6"/>
  <c r="L814" i="6"/>
  <c r="M815" i="6"/>
  <c r="AD812" i="6" s="1"/>
  <c r="L881" i="6"/>
  <c r="M882" i="6"/>
  <c r="AD879" i="6" s="1"/>
  <c r="L954" i="6"/>
  <c r="M955" i="6"/>
  <c r="AD952" i="6" s="1"/>
  <c r="M1028" i="6"/>
  <c r="AD1025" i="6" s="1"/>
  <c r="L1027" i="6"/>
  <c r="M1101" i="6"/>
  <c r="AD1098" i="6" s="1"/>
  <c r="L1100" i="6"/>
  <c r="M1174" i="6"/>
  <c r="AD1171" i="6" s="1"/>
  <c r="L1173" i="6"/>
  <c r="L39" i="6"/>
  <c r="M40" i="6"/>
  <c r="AD37" i="6" s="1"/>
  <c r="M104" i="6"/>
  <c r="AD101" i="6" s="1"/>
  <c r="L103" i="6"/>
  <c r="L167" i="6"/>
  <c r="M168" i="6"/>
  <c r="AD165" i="6" s="1"/>
  <c r="M232" i="6"/>
  <c r="AD229" i="6" s="1"/>
  <c r="L231" i="6"/>
  <c r="M296" i="6"/>
  <c r="AD293" i="6" s="1"/>
  <c r="L295" i="6"/>
  <c r="M360" i="6"/>
  <c r="AD357" i="6" s="1"/>
  <c r="L359" i="6"/>
  <c r="M424" i="6"/>
  <c r="AD421" i="6" s="1"/>
  <c r="L423" i="6"/>
  <c r="M488" i="6"/>
  <c r="AD485" i="6" s="1"/>
  <c r="L487" i="6"/>
  <c r="M552" i="6"/>
  <c r="AD549" i="6" s="1"/>
  <c r="L551" i="6"/>
  <c r="L615" i="6"/>
  <c r="M616" i="6"/>
  <c r="AD613" i="6" s="1"/>
  <c r="L679" i="6"/>
  <c r="M680" i="6"/>
  <c r="AD677" i="6" s="1"/>
  <c r="L743" i="6"/>
  <c r="M744" i="6"/>
  <c r="AD741" i="6" s="1"/>
  <c r="M808" i="6"/>
  <c r="AD805" i="6" s="1"/>
  <c r="L807" i="6"/>
  <c r="L873" i="6"/>
  <c r="M874" i="6"/>
  <c r="AD871" i="6" s="1"/>
  <c r="L946" i="6"/>
  <c r="M947" i="6"/>
  <c r="AD944" i="6" s="1"/>
  <c r="M1020" i="6"/>
  <c r="AD1017" i="6" s="1"/>
  <c r="L1019" i="6"/>
  <c r="M1093" i="6"/>
  <c r="AD1090" i="6" s="1"/>
  <c r="L1092" i="6"/>
  <c r="M1166" i="6"/>
  <c r="AD1163" i="6" s="1"/>
  <c r="L1165" i="6"/>
  <c r="L107" i="6"/>
  <c r="M108" i="6"/>
  <c r="AD105" i="6" s="1"/>
  <c r="L411" i="6"/>
  <c r="M412" i="6"/>
  <c r="AD409" i="6" s="1"/>
  <c r="L723" i="6"/>
  <c r="M724" i="6"/>
  <c r="AD721" i="6" s="1"/>
  <c r="M997" i="6"/>
  <c r="AD994" i="6" s="1"/>
  <c r="L996" i="6"/>
  <c r="M33" i="6"/>
  <c r="AD30" i="6" s="1"/>
  <c r="L32" i="6"/>
  <c r="L96" i="6"/>
  <c r="M97" i="6"/>
  <c r="AD94" i="6" s="1"/>
  <c r="M161" i="6"/>
  <c r="AD158" i="6" s="1"/>
  <c r="L160" i="6"/>
  <c r="M225" i="6"/>
  <c r="AD222" i="6" s="1"/>
  <c r="L224" i="6"/>
  <c r="L288" i="6"/>
  <c r="M289" i="6"/>
  <c r="AD286" i="6" s="1"/>
  <c r="M353" i="6"/>
  <c r="AD350" i="6" s="1"/>
  <c r="L352" i="6"/>
  <c r="L416" i="6"/>
  <c r="M417" i="6"/>
  <c r="AD414" i="6" s="1"/>
  <c r="L480" i="6"/>
  <c r="M481" i="6"/>
  <c r="AD478" i="6" s="1"/>
  <c r="L544" i="6"/>
  <c r="M545" i="6"/>
  <c r="AD542" i="6" s="1"/>
  <c r="L608" i="6"/>
  <c r="M609" i="6"/>
  <c r="AD606" i="6" s="1"/>
  <c r="M673" i="6"/>
  <c r="AD670" i="6" s="1"/>
  <c r="L672" i="6"/>
  <c r="M737" i="6"/>
  <c r="AD734" i="6" s="1"/>
  <c r="L736" i="6"/>
  <c r="M801" i="6"/>
  <c r="AD798" i="6" s="1"/>
  <c r="L800" i="6"/>
  <c r="L865" i="6"/>
  <c r="M866" i="6"/>
  <c r="AD863" i="6" s="1"/>
  <c r="L938" i="6"/>
  <c r="M939" i="6"/>
  <c r="AD936" i="6" s="1"/>
  <c r="M1012" i="6"/>
  <c r="AD1009" i="6" s="1"/>
  <c r="L1011" i="6"/>
  <c r="M1085" i="6"/>
  <c r="AD1082" i="6" s="1"/>
  <c r="L1084" i="6"/>
  <c r="M1158" i="6"/>
  <c r="AD1155" i="6" s="1"/>
  <c r="L1157" i="6"/>
  <c r="L51" i="6"/>
  <c r="M52" i="6"/>
  <c r="AD49" i="6" s="1"/>
  <c r="L363" i="6"/>
  <c r="M364" i="6"/>
  <c r="AD361" i="6" s="1"/>
  <c r="M676" i="6"/>
  <c r="AD673" i="6" s="1"/>
  <c r="L675" i="6"/>
  <c r="M1061" i="6"/>
  <c r="AD1058" i="6" s="1"/>
  <c r="L1060" i="6"/>
  <c r="M58" i="6"/>
  <c r="AD55" i="6" s="1"/>
  <c r="L57" i="6"/>
  <c r="M122" i="6"/>
  <c r="AD119" i="6" s="1"/>
  <c r="L121" i="6"/>
  <c r="L185" i="6"/>
  <c r="M186" i="6"/>
  <c r="AD183" i="6" s="1"/>
  <c r="L249" i="6"/>
  <c r="M250" i="6"/>
  <c r="AD247" i="6" s="1"/>
  <c r="L313" i="6"/>
  <c r="M314" i="6"/>
  <c r="AD311" i="6" s="1"/>
  <c r="M378" i="6"/>
  <c r="AD375" i="6" s="1"/>
  <c r="L377" i="6"/>
  <c r="M442" i="6"/>
  <c r="AD439" i="6" s="1"/>
  <c r="L441" i="6"/>
  <c r="M506" i="6"/>
  <c r="AD503" i="6" s="1"/>
  <c r="L505" i="6"/>
  <c r="M570" i="6"/>
  <c r="AD567" i="6" s="1"/>
  <c r="L569" i="6"/>
  <c r="L633" i="6"/>
  <c r="M634" i="6"/>
  <c r="AD631" i="6" s="1"/>
  <c r="L697" i="6"/>
  <c r="M698" i="6"/>
  <c r="AD695" i="6" s="1"/>
  <c r="M762" i="6"/>
  <c r="AD759" i="6" s="1"/>
  <c r="L761" i="6"/>
  <c r="L825" i="6"/>
  <c r="M826" i="6"/>
  <c r="AD823" i="6" s="1"/>
  <c r="L893" i="6"/>
  <c r="M894" i="6"/>
  <c r="AD891" i="6" s="1"/>
  <c r="M967" i="6"/>
  <c r="AD964" i="6" s="1"/>
  <c r="L966" i="6"/>
  <c r="M1041" i="6"/>
  <c r="AD1038" i="6" s="1"/>
  <c r="L1040" i="6"/>
  <c r="M1114" i="6"/>
  <c r="AD1111" i="6" s="1"/>
  <c r="L1113" i="6"/>
  <c r="L1186" i="6"/>
  <c r="M1187" i="6"/>
  <c r="AD1184" i="6" s="1"/>
  <c r="M51" i="6"/>
  <c r="AD48" i="6" s="1"/>
  <c r="L50" i="6"/>
  <c r="L114" i="6"/>
  <c r="M115" i="6"/>
  <c r="AD112" i="6" s="1"/>
  <c r="L178" i="6"/>
  <c r="M179" i="6"/>
  <c r="AD176" i="6" s="1"/>
  <c r="M243" i="6"/>
  <c r="AD240" i="6" s="1"/>
  <c r="L242" i="6"/>
  <c r="M307" i="6"/>
  <c r="AD304" i="6" s="1"/>
  <c r="L306" i="6"/>
  <c r="M371" i="6"/>
  <c r="AD368" i="6" s="1"/>
  <c r="L370" i="6"/>
  <c r="M435" i="6"/>
  <c r="AD432" i="6" s="1"/>
  <c r="L434" i="6"/>
  <c r="L498" i="6"/>
  <c r="M499" i="6"/>
  <c r="AD496" i="6" s="1"/>
  <c r="L562" i="6"/>
  <c r="M563" i="6"/>
  <c r="AD560" i="6" s="1"/>
  <c r="L626" i="6"/>
  <c r="M627" i="6"/>
  <c r="AD624" i="6" s="1"/>
  <c r="L690" i="6"/>
  <c r="M691" i="6"/>
  <c r="AD688" i="6" s="1"/>
  <c r="L754" i="6"/>
  <c r="M755" i="6"/>
  <c r="AD752" i="6" s="1"/>
  <c r="M819" i="6"/>
  <c r="AD816" i="6" s="1"/>
  <c r="L818" i="6"/>
  <c r="L885" i="6"/>
  <c r="M886" i="6"/>
  <c r="AD883" i="6" s="1"/>
  <c r="M959" i="6"/>
  <c r="AD956" i="6" s="1"/>
  <c r="L958" i="6"/>
  <c r="M1033" i="6"/>
  <c r="AD1030" i="6" s="1"/>
  <c r="L1032" i="6"/>
  <c r="M1106" i="6"/>
  <c r="AD1103" i="6" s="1"/>
  <c r="L1105" i="6"/>
  <c r="L1178" i="6"/>
  <c r="M1179" i="6"/>
  <c r="AD1176" i="6" s="1"/>
  <c r="L887" i="6"/>
  <c r="M888" i="6"/>
  <c r="AD885" i="6" s="1"/>
  <c r="L951" i="6"/>
  <c r="M952" i="6"/>
  <c r="AD949" i="6" s="1"/>
  <c r="L1015" i="6"/>
  <c r="M1016" i="6"/>
  <c r="AD1013" i="6" s="1"/>
  <c r="M1080" i="6"/>
  <c r="AD1077" i="6" s="1"/>
  <c r="L1079" i="6"/>
  <c r="M1144" i="6"/>
  <c r="AD1141" i="6" s="1"/>
  <c r="L1143" i="6"/>
  <c r="M1208" i="6"/>
  <c r="AD1205" i="6" s="1"/>
  <c r="L1207" i="6"/>
  <c r="L1206" i="6"/>
  <c r="M1207" i="6"/>
  <c r="AD1204" i="6" s="1"/>
  <c r="M517" i="6"/>
  <c r="AD514" i="6" s="1"/>
  <c r="L516" i="6"/>
  <c r="M837" i="6"/>
  <c r="AD834" i="6" s="1"/>
  <c r="L836" i="6"/>
  <c r="L149" i="6"/>
  <c r="M150" i="6"/>
  <c r="AD147" i="6" s="1"/>
  <c r="M748" i="6"/>
  <c r="AD745" i="6" s="1"/>
  <c r="L747" i="6"/>
  <c r="L156" i="6"/>
  <c r="M157" i="6"/>
  <c r="AD154" i="6" s="1"/>
  <c r="L467" i="6"/>
  <c r="M468" i="6"/>
  <c r="AD465" i="6" s="1"/>
  <c r="L36" i="6"/>
  <c r="M37" i="6"/>
  <c r="AD34" i="6" s="1"/>
  <c r="L228" i="6"/>
  <c r="M229" i="6"/>
  <c r="AD226" i="6" s="1"/>
  <c r="M485" i="6"/>
  <c r="AD482" i="6" s="1"/>
  <c r="L484" i="6"/>
  <c r="M172" i="6"/>
  <c r="AD169" i="6" s="1"/>
  <c r="L171" i="6"/>
  <c r="L507" i="6"/>
  <c r="M508" i="6"/>
  <c r="AD505" i="6" s="1"/>
  <c r="M1125" i="6"/>
  <c r="AD1122" i="6" s="1"/>
  <c r="L1124" i="6"/>
  <c r="M109" i="6"/>
  <c r="AD106" i="6" s="1"/>
  <c r="L108" i="6"/>
  <c r="L236" i="6"/>
  <c r="M237" i="6"/>
  <c r="AD234" i="6" s="1"/>
  <c r="M365" i="6"/>
  <c r="AD362" i="6" s="1"/>
  <c r="L364" i="6"/>
  <c r="M220" i="6"/>
  <c r="AD217" i="6" s="1"/>
  <c r="L219" i="6"/>
  <c r="L539" i="6"/>
  <c r="M540" i="6"/>
  <c r="AD537" i="6" s="1"/>
  <c r="M869" i="6"/>
  <c r="AD866" i="6" s="1"/>
  <c r="L868" i="6"/>
  <c r="M1153" i="6"/>
  <c r="AD1150" i="6" s="1"/>
  <c r="L1152" i="6"/>
  <c r="L52" i="6"/>
  <c r="M53" i="6"/>
  <c r="AD50" i="6" s="1"/>
  <c r="M117" i="6"/>
  <c r="AD114" i="6" s="1"/>
  <c r="L116" i="6"/>
  <c r="L180" i="6"/>
  <c r="M181" i="6"/>
  <c r="AD178" i="6" s="1"/>
  <c r="L244" i="6"/>
  <c r="M245" i="6"/>
  <c r="AD242" i="6" s="1"/>
  <c r="M309" i="6"/>
  <c r="AD306" i="6" s="1"/>
  <c r="L308" i="6"/>
  <c r="M373" i="6"/>
  <c r="AD370" i="6" s="1"/>
  <c r="L372" i="6"/>
  <c r="M437" i="6"/>
  <c r="AD434" i="6" s="1"/>
  <c r="L436" i="6"/>
  <c r="M501" i="6"/>
  <c r="AD498" i="6" s="1"/>
  <c r="L500" i="6"/>
  <c r="M565" i="6"/>
  <c r="AD562" i="6" s="1"/>
  <c r="L564" i="6"/>
  <c r="L628" i="6"/>
  <c r="M629" i="6"/>
  <c r="AD626" i="6" s="1"/>
  <c r="L692" i="6"/>
  <c r="M693" i="6"/>
  <c r="AD690" i="6" s="1"/>
  <c r="L756" i="6"/>
  <c r="M757" i="6"/>
  <c r="AD754" i="6" s="1"/>
  <c r="M821" i="6"/>
  <c r="AD818" i="6" s="1"/>
  <c r="L820" i="6"/>
  <c r="L888" i="6"/>
  <c r="M889" i="6"/>
  <c r="AD886" i="6" s="1"/>
  <c r="L961" i="6"/>
  <c r="M962" i="6"/>
  <c r="AD959" i="6" s="1"/>
  <c r="L1034" i="6"/>
  <c r="M1035" i="6"/>
  <c r="AD1032" i="6" s="1"/>
  <c r="M1108" i="6"/>
  <c r="AD1105" i="6" s="1"/>
  <c r="L1107" i="6"/>
  <c r="L1180" i="6"/>
  <c r="M1181" i="6"/>
  <c r="AD1178" i="6" s="1"/>
  <c r="M196" i="6"/>
  <c r="AD193" i="6" s="1"/>
  <c r="L195" i="6"/>
  <c r="L491" i="6"/>
  <c r="M492" i="6"/>
  <c r="AD489" i="6" s="1"/>
  <c r="L819" i="6"/>
  <c r="M820" i="6"/>
  <c r="AD817" i="6" s="1"/>
  <c r="M1198" i="6"/>
  <c r="AD1195" i="6" s="1"/>
  <c r="L1197" i="6"/>
  <c r="L69" i="6"/>
  <c r="M70" i="6"/>
  <c r="AD67" i="6" s="1"/>
  <c r="L133" i="6"/>
  <c r="M134" i="6"/>
  <c r="AD131" i="6" s="1"/>
  <c r="M198" i="6"/>
  <c r="AD195" i="6" s="1"/>
  <c r="L197" i="6"/>
  <c r="M262" i="6"/>
  <c r="AD259" i="6" s="1"/>
  <c r="L261" i="6"/>
  <c r="M326" i="6"/>
  <c r="AD323" i="6" s="1"/>
  <c r="L325" i="6"/>
  <c r="L389" i="6"/>
  <c r="M390" i="6"/>
  <c r="AD387" i="6" s="1"/>
  <c r="L453" i="6"/>
  <c r="M454" i="6"/>
  <c r="AD451" i="6" s="1"/>
  <c r="L517" i="6"/>
  <c r="M518" i="6"/>
  <c r="AD515" i="6" s="1"/>
  <c r="M582" i="6"/>
  <c r="AD579" i="6" s="1"/>
  <c r="L581" i="6"/>
  <c r="M646" i="6"/>
  <c r="AD643" i="6" s="1"/>
  <c r="L645" i="6"/>
  <c r="M710" i="6"/>
  <c r="AD707" i="6" s="1"/>
  <c r="L709" i="6"/>
  <c r="M774" i="6"/>
  <c r="AD771" i="6" s="1"/>
  <c r="L773" i="6"/>
  <c r="M838" i="6"/>
  <c r="AD835" i="6" s="1"/>
  <c r="L837" i="6"/>
  <c r="L907" i="6"/>
  <c r="M908" i="6"/>
  <c r="AD905" i="6" s="1"/>
  <c r="M981" i="6"/>
  <c r="AD978" i="6" s="1"/>
  <c r="L980" i="6"/>
  <c r="L1053" i="6"/>
  <c r="M1054" i="6"/>
  <c r="AD1051" i="6" s="1"/>
  <c r="L1126" i="6"/>
  <c r="M1127" i="6"/>
  <c r="AD1124" i="6" s="1"/>
  <c r="M1201" i="6"/>
  <c r="AD1198" i="6" s="1"/>
  <c r="L1200" i="6"/>
  <c r="L267" i="6"/>
  <c r="M268" i="6"/>
  <c r="AD265" i="6" s="1"/>
  <c r="M628" i="6"/>
  <c r="AD625" i="6" s="1"/>
  <c r="L627" i="6"/>
  <c r="M961" i="6"/>
  <c r="AD958" i="6" s="1"/>
  <c r="L960" i="6"/>
  <c r="L54" i="6"/>
  <c r="M55" i="6"/>
  <c r="AD52" i="6" s="1"/>
  <c r="M119" i="6"/>
  <c r="AD116" i="6" s="1"/>
  <c r="L118" i="6"/>
  <c r="M183" i="6"/>
  <c r="AD180" i="6" s="1"/>
  <c r="L182" i="6"/>
  <c r="L246" i="6"/>
  <c r="M247" i="6"/>
  <c r="AD244" i="6" s="1"/>
  <c r="L310" i="6"/>
  <c r="M311" i="6"/>
  <c r="AD308" i="6" s="1"/>
  <c r="L374" i="6"/>
  <c r="M375" i="6"/>
  <c r="AD372" i="6" s="1"/>
  <c r="L438" i="6"/>
  <c r="M439" i="6"/>
  <c r="AD436" i="6" s="1"/>
  <c r="M503" i="6"/>
  <c r="AD500" i="6" s="1"/>
  <c r="L502" i="6"/>
  <c r="M567" i="6"/>
  <c r="AD564" i="6" s="1"/>
  <c r="L566" i="6"/>
  <c r="M631" i="6"/>
  <c r="AD628" i="6" s="1"/>
  <c r="L630" i="6"/>
  <c r="M695" i="6"/>
  <c r="AD692" i="6" s="1"/>
  <c r="L694" i="6"/>
  <c r="M759" i="6"/>
  <c r="AD756" i="6" s="1"/>
  <c r="L758" i="6"/>
  <c r="L822" i="6"/>
  <c r="M823" i="6"/>
  <c r="AD820" i="6" s="1"/>
  <c r="L890" i="6"/>
  <c r="M891" i="6"/>
  <c r="AD888" i="6" s="1"/>
  <c r="M964" i="6"/>
  <c r="AD961" i="6" s="1"/>
  <c r="L963" i="6"/>
  <c r="L1036" i="6"/>
  <c r="M1037" i="6"/>
  <c r="AD1034" i="6" s="1"/>
  <c r="L1109" i="6"/>
  <c r="M1110" i="6"/>
  <c r="AD1107" i="6" s="1"/>
  <c r="M1183" i="6"/>
  <c r="AD1180" i="6" s="1"/>
  <c r="L1182" i="6"/>
  <c r="M48" i="6"/>
  <c r="AD45" i="6" s="1"/>
  <c r="L47" i="6"/>
  <c r="M112" i="6"/>
  <c r="AD109" i="6" s="1"/>
  <c r="L111" i="6"/>
  <c r="L175" i="6"/>
  <c r="M176" i="6"/>
  <c r="AD173" i="6" s="1"/>
  <c r="M240" i="6"/>
  <c r="AD237" i="6" s="1"/>
  <c r="L239" i="6"/>
  <c r="M304" i="6"/>
  <c r="AD301" i="6" s="1"/>
  <c r="L303" i="6"/>
  <c r="M368" i="6"/>
  <c r="AD365" i="6" s="1"/>
  <c r="L367" i="6"/>
  <c r="M432" i="6"/>
  <c r="AD429" i="6" s="1"/>
  <c r="L431" i="6"/>
  <c r="M496" i="6"/>
  <c r="AD493" i="6" s="1"/>
  <c r="L495" i="6"/>
  <c r="M560" i="6"/>
  <c r="AD557" i="6" s="1"/>
  <c r="L559" i="6"/>
  <c r="L623" i="6"/>
  <c r="M624" i="6"/>
  <c r="AD621" i="6" s="1"/>
  <c r="L687" i="6"/>
  <c r="M688" i="6"/>
  <c r="AD685" i="6" s="1"/>
  <c r="L751" i="6"/>
  <c r="M752" i="6"/>
  <c r="AD749" i="6" s="1"/>
  <c r="M816" i="6"/>
  <c r="AD813" i="6" s="1"/>
  <c r="L815" i="6"/>
  <c r="L882" i="6"/>
  <c r="M883" i="6"/>
  <c r="AD880" i="6" s="1"/>
  <c r="M956" i="6"/>
  <c r="AD953" i="6" s="1"/>
  <c r="L955" i="6"/>
  <c r="L1028" i="6"/>
  <c r="M1029" i="6"/>
  <c r="AD1026" i="6" s="1"/>
  <c r="L1101" i="6"/>
  <c r="M1102" i="6"/>
  <c r="AD1099" i="6" s="1"/>
  <c r="M1175" i="6"/>
  <c r="AD1172" i="6" s="1"/>
  <c r="L1174" i="6"/>
  <c r="M140" i="6"/>
  <c r="AD137" i="6" s="1"/>
  <c r="L139" i="6"/>
  <c r="L451" i="6"/>
  <c r="M452" i="6"/>
  <c r="AD449" i="6" s="1"/>
  <c r="M764" i="6"/>
  <c r="AD761" i="6" s="1"/>
  <c r="L763" i="6"/>
  <c r="M1043" i="6"/>
  <c r="AD1040" i="6" s="1"/>
  <c r="L1042" i="6"/>
  <c r="M41" i="6"/>
  <c r="AD38" i="6" s="1"/>
  <c r="L40" i="6"/>
  <c r="L104" i="6"/>
  <c r="M105" i="6"/>
  <c r="AD102" i="6" s="1"/>
  <c r="M169" i="6"/>
  <c r="AD166" i="6" s="1"/>
  <c r="L168" i="6"/>
  <c r="M233" i="6"/>
  <c r="AD230" i="6" s="1"/>
  <c r="L232" i="6"/>
  <c r="L296" i="6"/>
  <c r="M297" i="6"/>
  <c r="AD294" i="6" s="1"/>
  <c r="L360" i="6"/>
  <c r="M361" i="6"/>
  <c r="AD358" i="6" s="1"/>
  <c r="L424" i="6"/>
  <c r="M425" i="6"/>
  <c r="AD422" i="6" s="1"/>
  <c r="L488" i="6"/>
  <c r="M489" i="6"/>
  <c r="AD486" i="6" s="1"/>
  <c r="L552" i="6"/>
  <c r="M553" i="6"/>
  <c r="AD550" i="6" s="1"/>
  <c r="M617" i="6"/>
  <c r="AD614" i="6" s="1"/>
  <c r="L616" i="6"/>
  <c r="M681" i="6"/>
  <c r="AD678" i="6" s="1"/>
  <c r="L680" i="6"/>
  <c r="M745" i="6"/>
  <c r="AD742" i="6" s="1"/>
  <c r="L744" i="6"/>
  <c r="M809" i="6"/>
  <c r="AD806" i="6" s="1"/>
  <c r="L808" i="6"/>
  <c r="L874" i="6"/>
  <c r="M875" i="6"/>
  <c r="AD872" i="6" s="1"/>
  <c r="M948" i="6"/>
  <c r="AD945" i="6" s="1"/>
  <c r="L947" i="6"/>
  <c r="L1020" i="6"/>
  <c r="M1021" i="6"/>
  <c r="AD1018" i="6" s="1"/>
  <c r="L1093" i="6"/>
  <c r="M1094" i="6"/>
  <c r="AD1091" i="6" s="1"/>
  <c r="M1167" i="6"/>
  <c r="AD1164" i="6" s="1"/>
  <c r="L1166" i="6"/>
  <c r="L91" i="6"/>
  <c r="M92" i="6"/>
  <c r="AD89" i="6" s="1"/>
  <c r="L403" i="6"/>
  <c r="M404" i="6"/>
  <c r="AD401" i="6" s="1"/>
  <c r="L715" i="6"/>
  <c r="M716" i="6"/>
  <c r="AD713" i="6" s="1"/>
  <c r="L1106" i="6"/>
  <c r="M1107" i="6"/>
  <c r="AD1104" i="6" s="1"/>
  <c r="M66" i="6"/>
  <c r="AD63" i="6" s="1"/>
  <c r="L65" i="6"/>
  <c r="M130" i="6"/>
  <c r="AD127" i="6" s="1"/>
  <c r="L129" i="6"/>
  <c r="L193" i="6"/>
  <c r="M194" i="6"/>
  <c r="AD191" i="6" s="1"/>
  <c r="L257" i="6"/>
  <c r="M258" i="6"/>
  <c r="AD255" i="6" s="1"/>
  <c r="L321" i="6"/>
  <c r="M322" i="6"/>
  <c r="AD319" i="6" s="1"/>
  <c r="M386" i="6"/>
  <c r="AD383" i="6" s="1"/>
  <c r="L385" i="6"/>
  <c r="M450" i="6"/>
  <c r="AD447" i="6" s="1"/>
  <c r="L449" i="6"/>
  <c r="M514" i="6"/>
  <c r="AD511" i="6" s="1"/>
  <c r="L513" i="6"/>
  <c r="M578" i="6"/>
  <c r="AD575" i="6" s="1"/>
  <c r="L577" i="6"/>
  <c r="L641" i="6"/>
  <c r="M642" i="6"/>
  <c r="AD639" i="6" s="1"/>
  <c r="L705" i="6"/>
  <c r="M706" i="6"/>
  <c r="AD703" i="6" s="1"/>
  <c r="L769" i="6"/>
  <c r="M770" i="6"/>
  <c r="AD767" i="6" s="1"/>
  <c r="L833" i="6"/>
  <c r="M834" i="6"/>
  <c r="AD831" i="6" s="1"/>
  <c r="M903" i="6"/>
  <c r="AD900" i="6" s="1"/>
  <c r="L902" i="6"/>
  <c r="M977" i="6"/>
  <c r="AD974" i="6" s="1"/>
  <c r="L976" i="6"/>
  <c r="M1050" i="6"/>
  <c r="AD1047" i="6" s="1"/>
  <c r="L1049" i="6"/>
  <c r="M1123" i="6"/>
  <c r="AD1120" i="6" s="1"/>
  <c r="L1122" i="6"/>
  <c r="L1195" i="6"/>
  <c r="M1196" i="6"/>
  <c r="AD1193" i="6" s="1"/>
  <c r="L58" i="6"/>
  <c r="M59" i="6"/>
  <c r="AD56" i="6" s="1"/>
  <c r="L122" i="6"/>
  <c r="M123" i="6"/>
  <c r="AD120" i="6" s="1"/>
  <c r="L186" i="6"/>
  <c r="M187" i="6"/>
  <c r="AD184" i="6" s="1"/>
  <c r="M251" i="6"/>
  <c r="AD248" i="6" s="1"/>
  <c r="L250" i="6"/>
  <c r="M315" i="6"/>
  <c r="AD312" i="6" s="1"/>
  <c r="L314" i="6"/>
  <c r="M379" i="6"/>
  <c r="AD376" i="6" s="1"/>
  <c r="L378" i="6"/>
  <c r="M443" i="6"/>
  <c r="AD440" i="6" s="1"/>
  <c r="L442" i="6"/>
  <c r="L506" i="6"/>
  <c r="M507" i="6"/>
  <c r="AD504" i="6" s="1"/>
  <c r="L570" i="6"/>
  <c r="M571" i="6"/>
  <c r="AD568" i="6" s="1"/>
  <c r="L634" i="6"/>
  <c r="M635" i="6"/>
  <c r="AD632" i="6" s="1"/>
  <c r="L698" i="6"/>
  <c r="M699" i="6"/>
  <c r="AD696" i="6" s="1"/>
  <c r="L762" i="6"/>
  <c r="M763" i="6"/>
  <c r="AD760" i="6" s="1"/>
  <c r="M827" i="6"/>
  <c r="AD824" i="6" s="1"/>
  <c r="L826" i="6"/>
  <c r="M895" i="6"/>
  <c r="AD892" i="6" s="1"/>
  <c r="L894" i="6"/>
  <c r="M969" i="6"/>
  <c r="AD966" i="6" s="1"/>
  <c r="L968" i="6"/>
  <c r="M1042" i="6"/>
  <c r="AD1039" i="6" s="1"/>
  <c r="L1041" i="6"/>
  <c r="M1115" i="6"/>
  <c r="AD1112" i="6" s="1"/>
  <c r="L1114" i="6"/>
  <c r="L1187" i="6"/>
  <c r="M1188" i="6"/>
  <c r="AD1185" i="6" s="1"/>
  <c r="L895" i="6"/>
  <c r="M896" i="6"/>
  <c r="AD893" i="6" s="1"/>
  <c r="L959" i="6"/>
  <c r="M960" i="6"/>
  <c r="AD957" i="6" s="1"/>
  <c r="L1023" i="6"/>
  <c r="M1024" i="6"/>
  <c r="AD1021" i="6" s="1"/>
  <c r="M1088" i="6"/>
  <c r="AD1085" i="6" s="1"/>
  <c r="L1087" i="6"/>
  <c r="M1152" i="6"/>
  <c r="AD1149" i="6" s="1"/>
  <c r="L1151" i="6"/>
  <c r="L1215" i="6"/>
  <c r="K14" i="5" a="1"/>
  <c r="R38" i="5"/>
  <c r="Q24" i="5"/>
  <c r="R37" i="4"/>
  <c r="Q24" i="4"/>
  <c r="K14" i="4" a="1"/>
  <c r="R24" i="6" l="1" a="1"/>
  <c r="K1216" i="5"/>
  <c r="L1216" i="5" s="1"/>
  <c r="K1208" i="5"/>
  <c r="L1208" i="5" s="1"/>
  <c r="K1200" i="5"/>
  <c r="L1200" i="5" s="1"/>
  <c r="K1192" i="5"/>
  <c r="L1192" i="5" s="1"/>
  <c r="K1184" i="5"/>
  <c r="L1184" i="5" s="1"/>
  <c r="K1176" i="5"/>
  <c r="L1176" i="5" s="1"/>
  <c r="M1176" i="5" s="1"/>
  <c r="K1168" i="5"/>
  <c r="L1168" i="5" s="1"/>
  <c r="K1160" i="5"/>
  <c r="L1160" i="5" s="1"/>
  <c r="M1160" i="5" s="1"/>
  <c r="K1152" i="5"/>
  <c r="L1152" i="5" s="1"/>
  <c r="K1144" i="5"/>
  <c r="L1144" i="5" s="1"/>
  <c r="K1136" i="5"/>
  <c r="L1136" i="5" s="1"/>
  <c r="K1128" i="5"/>
  <c r="L1128" i="5" s="1"/>
  <c r="K1120" i="5"/>
  <c r="L1120" i="5" s="1"/>
  <c r="K1112" i="5"/>
  <c r="L1112" i="5" s="1"/>
  <c r="M1112" i="5" s="1"/>
  <c r="K1104" i="5"/>
  <c r="L1104" i="5" s="1"/>
  <c r="K1096" i="5"/>
  <c r="L1096" i="5" s="1"/>
  <c r="M1096" i="5" s="1"/>
  <c r="K1088" i="5"/>
  <c r="L1088" i="5" s="1"/>
  <c r="K1080" i="5"/>
  <c r="L1080" i="5" s="1"/>
  <c r="K1072" i="5"/>
  <c r="L1072" i="5" s="1"/>
  <c r="K1064" i="5"/>
  <c r="L1064" i="5" s="1"/>
  <c r="K1056" i="5"/>
  <c r="L1056" i="5" s="1"/>
  <c r="K1048" i="5"/>
  <c r="L1048" i="5" s="1"/>
  <c r="M1048" i="5" s="1"/>
  <c r="K1040" i="5"/>
  <c r="L1040" i="5" s="1"/>
  <c r="K1032" i="5"/>
  <c r="L1032" i="5" s="1"/>
  <c r="M1032" i="5" s="1"/>
  <c r="K1024" i="5"/>
  <c r="L1024" i="5" s="1"/>
  <c r="K1016" i="5"/>
  <c r="L1016" i="5" s="1"/>
  <c r="K1008" i="5"/>
  <c r="L1008" i="5" s="1"/>
  <c r="K1000" i="5"/>
  <c r="L1000" i="5" s="1"/>
  <c r="K992" i="5"/>
  <c r="L992" i="5" s="1"/>
  <c r="K984" i="5"/>
  <c r="L984" i="5" s="1"/>
  <c r="K976" i="5"/>
  <c r="L976" i="5" s="1"/>
  <c r="K968" i="5"/>
  <c r="L968" i="5" s="1"/>
  <c r="K960" i="5"/>
  <c r="L960" i="5" s="1"/>
  <c r="K952" i="5"/>
  <c r="L952" i="5" s="1"/>
  <c r="K944" i="5"/>
  <c r="L944" i="5" s="1"/>
  <c r="K936" i="5"/>
  <c r="L936" i="5" s="1"/>
  <c r="K928" i="5"/>
  <c r="L928" i="5" s="1"/>
  <c r="K920" i="5"/>
  <c r="L920" i="5" s="1"/>
  <c r="M920" i="5" s="1"/>
  <c r="K912" i="5"/>
  <c r="L912" i="5" s="1"/>
  <c r="K904" i="5"/>
  <c r="L904" i="5" s="1"/>
  <c r="K896" i="5"/>
  <c r="L896" i="5" s="1"/>
  <c r="K888" i="5"/>
  <c r="L888" i="5" s="1"/>
  <c r="K880" i="5"/>
  <c r="L880" i="5" s="1"/>
  <c r="K872" i="5"/>
  <c r="L872" i="5" s="1"/>
  <c r="K864" i="5"/>
  <c r="L864" i="5" s="1"/>
  <c r="K856" i="5"/>
  <c r="L856" i="5" s="1"/>
  <c r="K848" i="5"/>
  <c r="L848" i="5" s="1"/>
  <c r="K840" i="5"/>
  <c r="L840" i="5" s="1"/>
  <c r="K832" i="5"/>
  <c r="L832" i="5" s="1"/>
  <c r="K824" i="5"/>
  <c r="L824" i="5" s="1"/>
  <c r="K816" i="5"/>
  <c r="L816" i="5" s="1"/>
  <c r="K808" i="5"/>
  <c r="L808" i="5" s="1"/>
  <c r="K800" i="5"/>
  <c r="L800" i="5" s="1"/>
  <c r="K792" i="5"/>
  <c r="L792" i="5" s="1"/>
  <c r="K784" i="5"/>
  <c r="L784" i="5" s="1"/>
  <c r="K776" i="5"/>
  <c r="L776" i="5" s="1"/>
  <c r="K768" i="5"/>
  <c r="L768" i="5" s="1"/>
  <c r="K760" i="5"/>
  <c r="L760" i="5" s="1"/>
  <c r="K752" i="5"/>
  <c r="L752" i="5" s="1"/>
  <c r="K744" i="5"/>
  <c r="L744" i="5" s="1"/>
  <c r="K736" i="5"/>
  <c r="L736" i="5" s="1"/>
  <c r="K728" i="5"/>
  <c r="L728" i="5" s="1"/>
  <c r="K720" i="5"/>
  <c r="L720" i="5" s="1"/>
  <c r="K712" i="5"/>
  <c r="L712" i="5" s="1"/>
  <c r="K704" i="5"/>
  <c r="L704" i="5" s="1"/>
  <c r="K696" i="5"/>
  <c r="L696" i="5" s="1"/>
  <c r="K688" i="5"/>
  <c r="L688" i="5" s="1"/>
  <c r="K1215" i="5"/>
  <c r="L1215" i="5" s="1"/>
  <c r="K1207" i="5"/>
  <c r="L1207" i="5" s="1"/>
  <c r="K1199" i="5"/>
  <c r="L1199" i="5" s="1"/>
  <c r="M1199" i="5" s="1"/>
  <c r="K1191" i="5"/>
  <c r="L1191" i="5" s="1"/>
  <c r="K1183" i="5"/>
  <c r="L1183" i="5" s="1"/>
  <c r="K1175" i="5"/>
  <c r="L1175" i="5" s="1"/>
  <c r="K1167" i="5"/>
  <c r="L1167" i="5" s="1"/>
  <c r="K1159" i="5"/>
  <c r="L1159" i="5" s="1"/>
  <c r="K1151" i="5"/>
  <c r="L1151" i="5" s="1"/>
  <c r="K1143" i="5"/>
  <c r="L1143" i="5" s="1"/>
  <c r="K1135" i="5"/>
  <c r="L1135" i="5" s="1"/>
  <c r="M1135" i="5" s="1"/>
  <c r="K1127" i="5"/>
  <c r="L1127" i="5" s="1"/>
  <c r="K1119" i="5"/>
  <c r="L1119" i="5" s="1"/>
  <c r="K1111" i="5"/>
  <c r="L1111" i="5" s="1"/>
  <c r="K1103" i="5"/>
  <c r="L1103" i="5" s="1"/>
  <c r="K1095" i="5"/>
  <c r="L1095" i="5" s="1"/>
  <c r="K1087" i="5"/>
  <c r="L1087" i="5" s="1"/>
  <c r="K1079" i="5"/>
  <c r="L1079" i="5" s="1"/>
  <c r="K1071" i="5"/>
  <c r="L1071" i="5" s="1"/>
  <c r="M1071" i="5" s="1"/>
  <c r="K1063" i="5"/>
  <c r="L1063" i="5" s="1"/>
  <c r="K1055" i="5"/>
  <c r="L1055" i="5" s="1"/>
  <c r="M1055" i="5" s="1"/>
  <c r="K1047" i="5"/>
  <c r="L1047" i="5" s="1"/>
  <c r="K1039" i="5"/>
  <c r="L1039" i="5" s="1"/>
  <c r="K1214" i="5"/>
  <c r="L1214" i="5" s="1"/>
  <c r="K1206" i="5"/>
  <c r="L1206" i="5" s="1"/>
  <c r="K1198" i="5"/>
  <c r="L1198" i="5" s="1"/>
  <c r="K1190" i="5"/>
  <c r="L1190" i="5" s="1"/>
  <c r="K1182" i="5"/>
  <c r="L1182" i="5" s="1"/>
  <c r="K1174" i="5"/>
  <c r="L1174" i="5" s="1"/>
  <c r="M1174" i="5" s="1"/>
  <c r="K1166" i="5"/>
  <c r="L1166" i="5" s="1"/>
  <c r="K1158" i="5"/>
  <c r="L1158" i="5" s="1"/>
  <c r="K1150" i="5"/>
  <c r="L1150" i="5" s="1"/>
  <c r="K1142" i="5"/>
  <c r="L1142" i="5" s="1"/>
  <c r="K1134" i="5"/>
  <c r="L1134" i="5" s="1"/>
  <c r="K1126" i="5"/>
  <c r="L1126" i="5" s="1"/>
  <c r="K1118" i="5"/>
  <c r="L1118" i="5" s="1"/>
  <c r="K1110" i="5"/>
  <c r="L1110" i="5" s="1"/>
  <c r="M1110" i="5" s="1"/>
  <c r="K1102" i="5"/>
  <c r="L1102" i="5" s="1"/>
  <c r="K1212" i="5"/>
  <c r="L1212" i="5" s="1"/>
  <c r="K1204" i="5"/>
  <c r="L1204" i="5" s="1"/>
  <c r="K1196" i="5"/>
  <c r="L1196" i="5" s="1"/>
  <c r="K1188" i="5"/>
  <c r="L1188" i="5" s="1"/>
  <c r="K1180" i="5"/>
  <c r="L1180" i="5" s="1"/>
  <c r="K1172" i="5"/>
  <c r="L1172" i="5" s="1"/>
  <c r="K1164" i="5"/>
  <c r="L1164" i="5" s="1"/>
  <c r="K1156" i="5"/>
  <c r="L1156" i="5" s="1"/>
  <c r="K1148" i="5"/>
  <c r="L1148" i="5" s="1"/>
  <c r="K1140" i="5"/>
  <c r="L1140" i="5" s="1"/>
  <c r="K1132" i="5"/>
  <c r="L1132" i="5" s="1"/>
  <c r="K1124" i="5"/>
  <c r="L1124" i="5" s="1"/>
  <c r="K1116" i="5"/>
  <c r="L1116" i="5" s="1"/>
  <c r="K1108" i="5"/>
  <c r="L1108" i="5" s="1"/>
  <c r="K1100" i="5"/>
  <c r="L1100" i="5" s="1"/>
  <c r="K1092" i="5"/>
  <c r="L1092" i="5" s="1"/>
  <c r="K1084" i="5"/>
  <c r="L1084" i="5" s="1"/>
  <c r="K1076" i="5"/>
  <c r="L1076" i="5" s="1"/>
  <c r="K1068" i="5"/>
  <c r="L1068" i="5" s="1"/>
  <c r="K1060" i="5"/>
  <c r="L1060" i="5" s="1"/>
  <c r="K1052" i="5"/>
  <c r="L1052" i="5" s="1"/>
  <c r="K1044" i="5"/>
  <c r="L1044" i="5" s="1"/>
  <c r="K1036" i="5"/>
  <c r="L1036" i="5" s="1"/>
  <c r="K1028" i="5"/>
  <c r="L1028" i="5" s="1"/>
  <c r="K1020" i="5"/>
  <c r="L1020" i="5" s="1"/>
  <c r="K1012" i="5"/>
  <c r="L1012" i="5" s="1"/>
  <c r="K1210" i="5"/>
  <c r="L1210" i="5" s="1"/>
  <c r="K1202" i="5"/>
  <c r="L1202" i="5" s="1"/>
  <c r="K1194" i="5"/>
  <c r="L1194" i="5" s="1"/>
  <c r="K1186" i="5"/>
  <c r="L1186" i="5" s="1"/>
  <c r="K1178" i="5"/>
  <c r="L1178" i="5" s="1"/>
  <c r="M1178" i="5" s="1"/>
  <c r="K1170" i="5"/>
  <c r="L1170" i="5" s="1"/>
  <c r="K1162" i="5"/>
  <c r="L1162" i="5" s="1"/>
  <c r="K1154" i="5"/>
  <c r="L1154" i="5" s="1"/>
  <c r="K1146" i="5"/>
  <c r="L1146" i="5" s="1"/>
  <c r="K1138" i="5"/>
  <c r="L1138" i="5" s="1"/>
  <c r="K1130" i="5"/>
  <c r="L1130" i="5" s="1"/>
  <c r="K1122" i="5"/>
  <c r="L1122" i="5" s="1"/>
  <c r="K1114" i="5"/>
  <c r="L1114" i="5" s="1"/>
  <c r="K1106" i="5"/>
  <c r="L1106" i="5" s="1"/>
  <c r="K1098" i="5"/>
  <c r="L1098" i="5" s="1"/>
  <c r="K1203" i="5"/>
  <c r="L1203" i="5" s="1"/>
  <c r="M1203" i="5" s="1"/>
  <c r="K1181" i="5"/>
  <c r="L1181" i="5" s="1"/>
  <c r="K1161" i="5"/>
  <c r="L1161" i="5" s="1"/>
  <c r="K1139" i="5"/>
  <c r="L1139" i="5" s="1"/>
  <c r="M1139" i="5" s="1"/>
  <c r="K1117" i="5"/>
  <c r="L1117" i="5" s="1"/>
  <c r="K1097" i="5"/>
  <c r="L1097" i="5" s="1"/>
  <c r="M1097" i="5" s="1"/>
  <c r="K1083" i="5"/>
  <c r="L1083" i="5" s="1"/>
  <c r="K1070" i="5"/>
  <c r="L1070" i="5" s="1"/>
  <c r="K1058" i="5"/>
  <c r="L1058" i="5" s="1"/>
  <c r="K1045" i="5"/>
  <c r="L1045" i="5" s="1"/>
  <c r="K1033" i="5"/>
  <c r="L1033" i="5" s="1"/>
  <c r="K1022" i="5"/>
  <c r="L1022" i="5" s="1"/>
  <c r="K1011" i="5"/>
  <c r="L1011" i="5" s="1"/>
  <c r="K1002" i="5"/>
  <c r="L1002" i="5" s="1"/>
  <c r="M1002" i="5" s="1"/>
  <c r="K993" i="5"/>
  <c r="L993" i="5" s="1"/>
  <c r="M993" i="5" s="1"/>
  <c r="K983" i="5"/>
  <c r="L983" i="5" s="1"/>
  <c r="K974" i="5"/>
  <c r="L974" i="5" s="1"/>
  <c r="K965" i="5"/>
  <c r="L965" i="5" s="1"/>
  <c r="K956" i="5"/>
  <c r="L956" i="5" s="1"/>
  <c r="K947" i="5"/>
  <c r="L947" i="5" s="1"/>
  <c r="K938" i="5"/>
  <c r="L938" i="5" s="1"/>
  <c r="K929" i="5"/>
  <c r="L929" i="5" s="1"/>
  <c r="M929" i="5" s="1"/>
  <c r="K919" i="5"/>
  <c r="L919" i="5" s="1"/>
  <c r="K910" i="5"/>
  <c r="L910" i="5" s="1"/>
  <c r="K901" i="5"/>
  <c r="L901" i="5" s="1"/>
  <c r="K892" i="5"/>
  <c r="L892" i="5" s="1"/>
  <c r="K883" i="5"/>
  <c r="L883" i="5" s="1"/>
  <c r="K874" i="5"/>
  <c r="L874" i="5" s="1"/>
  <c r="K865" i="5"/>
  <c r="L865" i="5" s="1"/>
  <c r="M865" i="5" s="1"/>
  <c r="K855" i="5"/>
  <c r="L855" i="5" s="1"/>
  <c r="M855" i="5" s="1"/>
  <c r="K846" i="5"/>
  <c r="L846" i="5" s="1"/>
  <c r="K837" i="5"/>
  <c r="L837" i="5" s="1"/>
  <c r="K828" i="5"/>
  <c r="L828" i="5" s="1"/>
  <c r="K819" i="5"/>
  <c r="L819" i="5" s="1"/>
  <c r="K810" i="5"/>
  <c r="L810" i="5" s="1"/>
  <c r="K801" i="5"/>
  <c r="L801" i="5" s="1"/>
  <c r="M801" i="5" s="1"/>
  <c r="K791" i="5"/>
  <c r="L791" i="5" s="1"/>
  <c r="K782" i="5"/>
  <c r="L782" i="5" s="1"/>
  <c r="M782" i="5" s="1"/>
  <c r="K773" i="5"/>
  <c r="L773" i="5" s="1"/>
  <c r="K764" i="5"/>
  <c r="L764" i="5" s="1"/>
  <c r="K755" i="5"/>
  <c r="L755" i="5" s="1"/>
  <c r="K746" i="5"/>
  <c r="L746" i="5" s="1"/>
  <c r="K737" i="5"/>
  <c r="L737" i="5" s="1"/>
  <c r="M737" i="5" s="1"/>
  <c r="K727" i="5"/>
  <c r="L727" i="5" s="1"/>
  <c r="K718" i="5"/>
  <c r="L718" i="5" s="1"/>
  <c r="K709" i="5"/>
  <c r="L709" i="5" s="1"/>
  <c r="M709" i="5" s="1"/>
  <c r="K700" i="5"/>
  <c r="L700" i="5" s="1"/>
  <c r="K691" i="5"/>
  <c r="L691" i="5" s="1"/>
  <c r="K682" i="5"/>
  <c r="L682" i="5" s="1"/>
  <c r="K674" i="5"/>
  <c r="L674" i="5" s="1"/>
  <c r="K666" i="5"/>
  <c r="L666" i="5" s="1"/>
  <c r="K658" i="5"/>
  <c r="L658" i="5" s="1"/>
  <c r="K650" i="5"/>
  <c r="L650" i="5" s="1"/>
  <c r="K642" i="5"/>
  <c r="L642" i="5" s="1"/>
  <c r="M642" i="5" s="1"/>
  <c r="K634" i="5"/>
  <c r="L634" i="5" s="1"/>
  <c r="K626" i="5"/>
  <c r="L626" i="5" s="1"/>
  <c r="K618" i="5"/>
  <c r="L618" i="5" s="1"/>
  <c r="K610" i="5"/>
  <c r="L610" i="5" s="1"/>
  <c r="K602" i="5"/>
  <c r="L602" i="5" s="1"/>
  <c r="K594" i="5"/>
  <c r="L594" i="5" s="1"/>
  <c r="K586" i="5"/>
  <c r="L586" i="5" s="1"/>
  <c r="K578" i="5"/>
  <c r="L578" i="5" s="1"/>
  <c r="M578" i="5" s="1"/>
  <c r="K570" i="5"/>
  <c r="L570" i="5" s="1"/>
  <c r="K562" i="5"/>
  <c r="L562" i="5" s="1"/>
  <c r="K554" i="5"/>
  <c r="L554" i="5" s="1"/>
  <c r="K546" i="5"/>
  <c r="L546" i="5" s="1"/>
  <c r="K538" i="5"/>
  <c r="L538" i="5" s="1"/>
  <c r="K530" i="5"/>
  <c r="L530" i="5" s="1"/>
  <c r="K522" i="5"/>
  <c r="L522" i="5" s="1"/>
  <c r="K514" i="5"/>
  <c r="L514" i="5" s="1"/>
  <c r="M514" i="5" s="1"/>
  <c r="K506" i="5"/>
  <c r="L506" i="5" s="1"/>
  <c r="K498" i="5"/>
  <c r="L498" i="5" s="1"/>
  <c r="K490" i="5"/>
  <c r="L490" i="5" s="1"/>
  <c r="K482" i="5"/>
  <c r="L482" i="5" s="1"/>
  <c r="K474" i="5"/>
  <c r="L474" i="5" s="1"/>
  <c r="K466" i="5"/>
  <c r="L466" i="5" s="1"/>
  <c r="K458" i="5"/>
  <c r="L458" i="5" s="1"/>
  <c r="K450" i="5"/>
  <c r="L450" i="5" s="1"/>
  <c r="M450" i="5" s="1"/>
  <c r="K442" i="5"/>
  <c r="L442" i="5" s="1"/>
  <c r="K434" i="5"/>
  <c r="L434" i="5" s="1"/>
  <c r="K426" i="5"/>
  <c r="L426" i="5" s="1"/>
  <c r="K418" i="5"/>
  <c r="L418" i="5" s="1"/>
  <c r="K410" i="5"/>
  <c r="L410" i="5" s="1"/>
  <c r="K402" i="5"/>
  <c r="L402" i="5" s="1"/>
  <c r="K394" i="5"/>
  <c r="L394" i="5" s="1"/>
  <c r="K386" i="5"/>
  <c r="L386" i="5" s="1"/>
  <c r="M386" i="5" s="1"/>
  <c r="K378" i="5"/>
  <c r="L378" i="5" s="1"/>
  <c r="K370" i="5"/>
  <c r="L370" i="5" s="1"/>
  <c r="K362" i="5"/>
  <c r="L362" i="5" s="1"/>
  <c r="K354" i="5"/>
  <c r="L354" i="5" s="1"/>
  <c r="K346" i="5"/>
  <c r="L346" i="5" s="1"/>
  <c r="K338" i="5"/>
  <c r="L338" i="5" s="1"/>
  <c r="K330" i="5"/>
  <c r="L330" i="5" s="1"/>
  <c r="K322" i="5"/>
  <c r="L322" i="5" s="1"/>
  <c r="M322" i="5" s="1"/>
  <c r="K314" i="5"/>
  <c r="L314" i="5" s="1"/>
  <c r="K306" i="5"/>
  <c r="L306" i="5" s="1"/>
  <c r="K298" i="5"/>
  <c r="L298" i="5" s="1"/>
  <c r="K290" i="5"/>
  <c r="L290" i="5" s="1"/>
  <c r="K282" i="5"/>
  <c r="L282" i="5" s="1"/>
  <c r="K274" i="5"/>
  <c r="L274" i="5" s="1"/>
  <c r="K266" i="5"/>
  <c r="L266" i="5" s="1"/>
  <c r="K258" i="5"/>
  <c r="L258" i="5" s="1"/>
  <c r="M258" i="5" s="1"/>
  <c r="K250" i="5"/>
  <c r="L250" i="5" s="1"/>
  <c r="K242" i="5"/>
  <c r="L242" i="5" s="1"/>
  <c r="K234" i="5"/>
  <c r="L234" i="5" s="1"/>
  <c r="K226" i="5"/>
  <c r="L226" i="5" s="1"/>
  <c r="K218" i="5"/>
  <c r="L218" i="5" s="1"/>
  <c r="K210" i="5"/>
  <c r="L210" i="5" s="1"/>
  <c r="K202" i="5"/>
  <c r="L202" i="5" s="1"/>
  <c r="K194" i="5"/>
  <c r="L194" i="5" s="1"/>
  <c r="M194" i="5" s="1"/>
  <c r="K186" i="5"/>
  <c r="L186" i="5" s="1"/>
  <c r="K178" i="5"/>
  <c r="L178" i="5" s="1"/>
  <c r="K170" i="5"/>
  <c r="L170" i="5" s="1"/>
  <c r="K162" i="5"/>
  <c r="L162" i="5" s="1"/>
  <c r="K154" i="5"/>
  <c r="L154" i="5" s="1"/>
  <c r="K146" i="5"/>
  <c r="L146" i="5" s="1"/>
  <c r="K138" i="5"/>
  <c r="L138" i="5" s="1"/>
  <c r="K130" i="5"/>
  <c r="L130" i="5" s="1"/>
  <c r="M130" i="5" s="1"/>
  <c r="K122" i="5"/>
  <c r="L122" i="5" s="1"/>
  <c r="K114" i="5"/>
  <c r="L114" i="5" s="1"/>
  <c r="K106" i="5"/>
  <c r="L106" i="5" s="1"/>
  <c r="K98" i="5"/>
  <c r="L98" i="5" s="1"/>
  <c r="K90" i="5"/>
  <c r="L90" i="5" s="1"/>
  <c r="K82" i="5"/>
  <c r="L82" i="5" s="1"/>
  <c r="K74" i="5"/>
  <c r="L74" i="5" s="1"/>
  <c r="K66" i="5"/>
  <c r="L66" i="5" s="1"/>
  <c r="M66" i="5" s="1"/>
  <c r="K58" i="5"/>
  <c r="L58" i="5" s="1"/>
  <c r="K50" i="5"/>
  <c r="L50" i="5" s="1"/>
  <c r="K42" i="5"/>
  <c r="L42" i="5" s="1"/>
  <c r="K34" i="5"/>
  <c r="L34" i="5" s="1"/>
  <c r="K26" i="5"/>
  <c r="L26" i="5" s="1"/>
  <c r="K18" i="5"/>
  <c r="L18" i="5" s="1"/>
  <c r="K1201" i="5"/>
  <c r="L1201" i="5" s="1"/>
  <c r="M1201" i="5" s="1"/>
  <c r="K1179" i="5"/>
  <c r="L1179" i="5" s="1"/>
  <c r="M1179" i="5" s="1"/>
  <c r="K1157" i="5"/>
  <c r="L1157" i="5" s="1"/>
  <c r="M1157" i="5" s="1"/>
  <c r="K1137" i="5"/>
  <c r="L1137" i="5" s="1"/>
  <c r="M1137" i="5" s="1"/>
  <c r="K1115" i="5"/>
  <c r="L1115" i="5" s="1"/>
  <c r="K1094" i="5"/>
  <c r="L1094" i="5" s="1"/>
  <c r="K1082" i="5"/>
  <c r="L1082" i="5" s="1"/>
  <c r="K1069" i="5"/>
  <c r="L1069" i="5" s="1"/>
  <c r="M1069" i="5" s="1"/>
  <c r="K1057" i="5"/>
  <c r="L1057" i="5" s="1"/>
  <c r="M1057" i="5" s="1"/>
  <c r="K1043" i="5"/>
  <c r="L1043" i="5" s="1"/>
  <c r="M1043" i="5" s="1"/>
  <c r="K1031" i="5"/>
  <c r="L1031" i="5" s="1"/>
  <c r="K1021" i="5"/>
  <c r="L1021" i="5" s="1"/>
  <c r="M1021" i="5" s="1"/>
  <c r="K1010" i="5"/>
  <c r="L1010" i="5" s="1"/>
  <c r="K1001" i="5"/>
  <c r="L1001" i="5" s="1"/>
  <c r="M1001" i="5" s="1"/>
  <c r="K991" i="5"/>
  <c r="L991" i="5" s="1"/>
  <c r="K982" i="5"/>
  <c r="L982" i="5" s="1"/>
  <c r="K973" i="5"/>
  <c r="L973" i="5" s="1"/>
  <c r="K964" i="5"/>
  <c r="L964" i="5" s="1"/>
  <c r="M964" i="5" s="1"/>
  <c r="K955" i="5"/>
  <c r="L955" i="5" s="1"/>
  <c r="K946" i="5"/>
  <c r="L946" i="5" s="1"/>
  <c r="K937" i="5"/>
  <c r="L937" i="5" s="1"/>
  <c r="M937" i="5" s="1"/>
  <c r="K927" i="5"/>
  <c r="L927" i="5" s="1"/>
  <c r="K918" i="5"/>
  <c r="L918" i="5" s="1"/>
  <c r="K909" i="5"/>
  <c r="L909" i="5" s="1"/>
  <c r="K900" i="5"/>
  <c r="L900" i="5" s="1"/>
  <c r="K891" i="5"/>
  <c r="L891" i="5" s="1"/>
  <c r="M891" i="5" s="1"/>
  <c r="K882" i="5"/>
  <c r="L882" i="5" s="1"/>
  <c r="K873" i="5"/>
  <c r="L873" i="5" s="1"/>
  <c r="M873" i="5" s="1"/>
  <c r="K863" i="5"/>
  <c r="L863" i="5" s="1"/>
  <c r="K854" i="5"/>
  <c r="L854" i="5" s="1"/>
  <c r="K845" i="5"/>
  <c r="L845" i="5" s="1"/>
  <c r="K836" i="5"/>
  <c r="L836" i="5" s="1"/>
  <c r="K827" i="5"/>
  <c r="L827" i="5" s="1"/>
  <c r="K818" i="5"/>
  <c r="L818" i="5" s="1"/>
  <c r="M818" i="5" s="1"/>
  <c r="K809" i="5"/>
  <c r="L809" i="5" s="1"/>
  <c r="M809" i="5" s="1"/>
  <c r="K799" i="5"/>
  <c r="L799" i="5" s="1"/>
  <c r="K790" i="5"/>
  <c r="L790" i="5" s="1"/>
  <c r="K781" i="5"/>
  <c r="L781" i="5" s="1"/>
  <c r="K772" i="5"/>
  <c r="L772" i="5" s="1"/>
  <c r="K763" i="5"/>
  <c r="L763" i="5" s="1"/>
  <c r="K754" i="5"/>
  <c r="L754" i="5" s="1"/>
  <c r="K745" i="5"/>
  <c r="L745" i="5" s="1"/>
  <c r="M745" i="5" s="1"/>
  <c r="K735" i="5"/>
  <c r="L735" i="5" s="1"/>
  <c r="K726" i="5"/>
  <c r="L726" i="5" s="1"/>
  <c r="K717" i="5"/>
  <c r="L717" i="5" s="1"/>
  <c r="K708" i="5"/>
  <c r="L708" i="5" s="1"/>
  <c r="K699" i="5"/>
  <c r="L699" i="5" s="1"/>
  <c r="K690" i="5"/>
  <c r="L690" i="5" s="1"/>
  <c r="K681" i="5"/>
  <c r="L681" i="5" s="1"/>
  <c r="K673" i="5"/>
  <c r="L673" i="5" s="1"/>
  <c r="M673" i="5" s="1"/>
  <c r="K665" i="5"/>
  <c r="L665" i="5" s="1"/>
  <c r="K657" i="5"/>
  <c r="L657" i="5" s="1"/>
  <c r="K649" i="5"/>
  <c r="L649" i="5" s="1"/>
  <c r="K641" i="5"/>
  <c r="L641" i="5" s="1"/>
  <c r="K633" i="5"/>
  <c r="L633" i="5" s="1"/>
  <c r="K625" i="5"/>
  <c r="L625" i="5" s="1"/>
  <c r="K617" i="5"/>
  <c r="L617" i="5" s="1"/>
  <c r="K609" i="5"/>
  <c r="L609" i="5" s="1"/>
  <c r="M609" i="5" s="1"/>
  <c r="K601" i="5"/>
  <c r="L601" i="5" s="1"/>
  <c r="K593" i="5"/>
  <c r="L593" i="5" s="1"/>
  <c r="K585" i="5"/>
  <c r="L585" i="5" s="1"/>
  <c r="K577" i="5"/>
  <c r="L577" i="5" s="1"/>
  <c r="K569" i="5"/>
  <c r="L569" i="5" s="1"/>
  <c r="K561" i="5"/>
  <c r="L561" i="5" s="1"/>
  <c r="K553" i="5"/>
  <c r="L553" i="5" s="1"/>
  <c r="K545" i="5"/>
  <c r="L545" i="5" s="1"/>
  <c r="M545" i="5" s="1"/>
  <c r="K537" i="5"/>
  <c r="L537" i="5" s="1"/>
  <c r="K529" i="5"/>
  <c r="L529" i="5" s="1"/>
  <c r="K521" i="5"/>
  <c r="L521" i="5" s="1"/>
  <c r="K513" i="5"/>
  <c r="L513" i="5" s="1"/>
  <c r="K505" i="5"/>
  <c r="L505" i="5" s="1"/>
  <c r="K497" i="5"/>
  <c r="L497" i="5" s="1"/>
  <c r="K489" i="5"/>
  <c r="L489" i="5" s="1"/>
  <c r="K481" i="5"/>
  <c r="L481" i="5" s="1"/>
  <c r="M481" i="5" s="1"/>
  <c r="K473" i="5"/>
  <c r="L473" i="5" s="1"/>
  <c r="K465" i="5"/>
  <c r="L465" i="5" s="1"/>
  <c r="K457" i="5"/>
  <c r="L457" i="5" s="1"/>
  <c r="K449" i="5"/>
  <c r="L449" i="5" s="1"/>
  <c r="K441" i="5"/>
  <c r="L441" i="5" s="1"/>
  <c r="K433" i="5"/>
  <c r="L433" i="5" s="1"/>
  <c r="K425" i="5"/>
  <c r="L425" i="5" s="1"/>
  <c r="K417" i="5"/>
  <c r="L417" i="5" s="1"/>
  <c r="M417" i="5" s="1"/>
  <c r="K409" i="5"/>
  <c r="L409" i="5" s="1"/>
  <c r="K401" i="5"/>
  <c r="L401" i="5" s="1"/>
  <c r="K393" i="5"/>
  <c r="L393" i="5" s="1"/>
  <c r="K385" i="5"/>
  <c r="L385" i="5" s="1"/>
  <c r="K377" i="5"/>
  <c r="L377" i="5" s="1"/>
  <c r="K369" i="5"/>
  <c r="L369" i="5" s="1"/>
  <c r="K361" i="5"/>
  <c r="L361" i="5" s="1"/>
  <c r="K353" i="5"/>
  <c r="L353" i="5" s="1"/>
  <c r="M353" i="5" s="1"/>
  <c r="K345" i="5"/>
  <c r="L345" i="5" s="1"/>
  <c r="K337" i="5"/>
  <c r="L337" i="5" s="1"/>
  <c r="K329" i="5"/>
  <c r="L329" i="5" s="1"/>
  <c r="K321" i="5"/>
  <c r="L321" i="5" s="1"/>
  <c r="K313" i="5"/>
  <c r="L313" i="5" s="1"/>
  <c r="K305" i="5"/>
  <c r="L305" i="5" s="1"/>
  <c r="K297" i="5"/>
  <c r="L297" i="5" s="1"/>
  <c r="K289" i="5"/>
  <c r="L289" i="5" s="1"/>
  <c r="M289" i="5" s="1"/>
  <c r="K281" i="5"/>
  <c r="L281" i="5" s="1"/>
  <c r="K273" i="5"/>
  <c r="L273" i="5" s="1"/>
  <c r="K265" i="5"/>
  <c r="L265" i="5" s="1"/>
  <c r="K257" i="5"/>
  <c r="L257" i="5" s="1"/>
  <c r="K249" i="5"/>
  <c r="L249" i="5" s="1"/>
  <c r="K241" i="5"/>
  <c r="L241" i="5" s="1"/>
  <c r="K233" i="5"/>
  <c r="L233" i="5" s="1"/>
  <c r="K225" i="5"/>
  <c r="L225" i="5" s="1"/>
  <c r="M225" i="5" s="1"/>
  <c r="K217" i="5"/>
  <c r="L217" i="5" s="1"/>
  <c r="K209" i="5"/>
  <c r="L209" i="5" s="1"/>
  <c r="K201" i="5"/>
  <c r="L201" i="5" s="1"/>
  <c r="K193" i="5"/>
  <c r="L193" i="5" s="1"/>
  <c r="K185" i="5"/>
  <c r="L185" i="5" s="1"/>
  <c r="K177" i="5"/>
  <c r="L177" i="5" s="1"/>
  <c r="K169" i="5"/>
  <c r="L169" i="5" s="1"/>
  <c r="K161" i="5"/>
  <c r="L161" i="5" s="1"/>
  <c r="M161" i="5" s="1"/>
  <c r="K153" i="5"/>
  <c r="L153" i="5" s="1"/>
  <c r="K145" i="5"/>
  <c r="L145" i="5" s="1"/>
  <c r="K137" i="5"/>
  <c r="L137" i="5" s="1"/>
  <c r="K129" i="5"/>
  <c r="L129" i="5" s="1"/>
  <c r="K121" i="5"/>
  <c r="L121" i="5" s="1"/>
  <c r="K113" i="5"/>
  <c r="L113" i="5" s="1"/>
  <c r="K105" i="5"/>
  <c r="L105" i="5" s="1"/>
  <c r="K97" i="5"/>
  <c r="L97" i="5" s="1"/>
  <c r="M97" i="5" s="1"/>
  <c r="K89" i="5"/>
  <c r="L89" i="5" s="1"/>
  <c r="K81" i="5"/>
  <c r="L81" i="5" s="1"/>
  <c r="K73" i="5"/>
  <c r="L73" i="5" s="1"/>
  <c r="K65" i="5"/>
  <c r="L65" i="5" s="1"/>
  <c r="K57" i="5"/>
  <c r="L57" i="5" s="1"/>
  <c r="K49" i="5"/>
  <c r="L49" i="5" s="1"/>
  <c r="K41" i="5"/>
  <c r="L41" i="5" s="1"/>
  <c r="K33" i="5"/>
  <c r="L33" i="5" s="1"/>
  <c r="M33" i="5" s="1"/>
  <c r="K25" i="5"/>
  <c r="L25" i="5" s="1"/>
  <c r="K17" i="5"/>
  <c r="L17" i="5" s="1"/>
  <c r="K1197" i="5"/>
  <c r="L1197" i="5" s="1"/>
  <c r="M1197" i="5" s="1"/>
  <c r="K1177" i="5"/>
  <c r="L1177" i="5" s="1"/>
  <c r="M1177" i="5" s="1"/>
  <c r="K1155" i="5"/>
  <c r="L1155" i="5" s="1"/>
  <c r="M1155" i="5" s="1"/>
  <c r="K1133" i="5"/>
  <c r="L1133" i="5" s="1"/>
  <c r="M1133" i="5" s="1"/>
  <c r="K1113" i="5"/>
  <c r="L1113" i="5" s="1"/>
  <c r="M1113" i="5" s="1"/>
  <c r="K1093" i="5"/>
  <c r="L1093" i="5" s="1"/>
  <c r="M1093" i="5" s="1"/>
  <c r="K1081" i="5"/>
  <c r="L1081" i="5" s="1"/>
  <c r="M1081" i="5" s="1"/>
  <c r="K1067" i="5"/>
  <c r="L1067" i="5" s="1"/>
  <c r="K1054" i="5"/>
  <c r="L1054" i="5" s="1"/>
  <c r="K1042" i="5"/>
  <c r="L1042" i="5" s="1"/>
  <c r="K1030" i="5"/>
  <c r="L1030" i="5" s="1"/>
  <c r="K1019" i="5"/>
  <c r="L1019" i="5" s="1"/>
  <c r="K1009" i="5"/>
  <c r="L1009" i="5" s="1"/>
  <c r="M1009" i="5" s="1"/>
  <c r="K999" i="5"/>
  <c r="L999" i="5" s="1"/>
  <c r="M999" i="5" s="1"/>
  <c r="K990" i="5"/>
  <c r="L990" i="5" s="1"/>
  <c r="K981" i="5"/>
  <c r="L981" i="5" s="1"/>
  <c r="K972" i="5"/>
  <c r="L972" i="5" s="1"/>
  <c r="K963" i="5"/>
  <c r="L963" i="5" s="1"/>
  <c r="K954" i="5"/>
  <c r="L954" i="5" s="1"/>
  <c r="K945" i="5"/>
  <c r="L945" i="5" s="1"/>
  <c r="M945" i="5" s="1"/>
  <c r="K935" i="5"/>
  <c r="L935" i="5" s="1"/>
  <c r="K926" i="5"/>
  <c r="L926" i="5" s="1"/>
  <c r="M926" i="5" s="1"/>
  <c r="K917" i="5"/>
  <c r="L917" i="5" s="1"/>
  <c r="K908" i="5"/>
  <c r="L908" i="5" s="1"/>
  <c r="K899" i="5"/>
  <c r="L899" i="5" s="1"/>
  <c r="K890" i="5"/>
  <c r="L890" i="5" s="1"/>
  <c r="K881" i="5"/>
  <c r="L881" i="5" s="1"/>
  <c r="M881" i="5" s="1"/>
  <c r="K871" i="5"/>
  <c r="L871" i="5" s="1"/>
  <c r="K862" i="5"/>
  <c r="L862" i="5" s="1"/>
  <c r="K853" i="5"/>
  <c r="L853" i="5" s="1"/>
  <c r="M853" i="5" s="1"/>
  <c r="K844" i="5"/>
  <c r="L844" i="5" s="1"/>
  <c r="K835" i="5"/>
  <c r="L835" i="5" s="1"/>
  <c r="K826" i="5"/>
  <c r="L826" i="5" s="1"/>
  <c r="K817" i="5"/>
  <c r="L817" i="5" s="1"/>
  <c r="M817" i="5" s="1"/>
  <c r="K807" i="5"/>
  <c r="L807" i="5" s="1"/>
  <c r="K798" i="5"/>
  <c r="L798" i="5" s="1"/>
  <c r="K789" i="5"/>
  <c r="L789" i="5" s="1"/>
  <c r="K780" i="5"/>
  <c r="L780" i="5" s="1"/>
  <c r="M780" i="5" s="1"/>
  <c r="K771" i="5"/>
  <c r="L771" i="5" s="1"/>
  <c r="K762" i="5"/>
  <c r="L762" i="5" s="1"/>
  <c r="K753" i="5"/>
  <c r="L753" i="5" s="1"/>
  <c r="M753" i="5" s="1"/>
  <c r="K743" i="5"/>
  <c r="L743" i="5" s="1"/>
  <c r="K734" i="5"/>
  <c r="L734" i="5" s="1"/>
  <c r="K725" i="5"/>
  <c r="L725" i="5" s="1"/>
  <c r="K716" i="5"/>
  <c r="L716" i="5" s="1"/>
  <c r="K707" i="5"/>
  <c r="L707" i="5" s="1"/>
  <c r="M707" i="5" s="1"/>
  <c r="K698" i="5"/>
  <c r="L698" i="5" s="1"/>
  <c r="K689" i="5"/>
  <c r="L689" i="5" s="1"/>
  <c r="M689" i="5" s="1"/>
  <c r="K680" i="5"/>
  <c r="L680" i="5" s="1"/>
  <c r="K672" i="5"/>
  <c r="L672" i="5" s="1"/>
  <c r="K664" i="5"/>
  <c r="L664" i="5" s="1"/>
  <c r="K656" i="5"/>
  <c r="L656" i="5" s="1"/>
  <c r="K648" i="5"/>
  <c r="L648" i="5" s="1"/>
  <c r="K640" i="5"/>
  <c r="L640" i="5" s="1"/>
  <c r="M640" i="5" s="1"/>
  <c r="K632" i="5"/>
  <c r="L632" i="5" s="1"/>
  <c r="K624" i="5"/>
  <c r="L624" i="5" s="1"/>
  <c r="K616" i="5"/>
  <c r="L616" i="5" s="1"/>
  <c r="K608" i="5"/>
  <c r="L608" i="5" s="1"/>
  <c r="K600" i="5"/>
  <c r="L600" i="5" s="1"/>
  <c r="K592" i="5"/>
  <c r="L592" i="5" s="1"/>
  <c r="K584" i="5"/>
  <c r="L584" i="5" s="1"/>
  <c r="K576" i="5"/>
  <c r="L576" i="5" s="1"/>
  <c r="M576" i="5" s="1"/>
  <c r="K568" i="5"/>
  <c r="L568" i="5" s="1"/>
  <c r="K560" i="5"/>
  <c r="L560" i="5" s="1"/>
  <c r="K552" i="5"/>
  <c r="L552" i="5" s="1"/>
  <c r="K544" i="5"/>
  <c r="L544" i="5" s="1"/>
  <c r="K536" i="5"/>
  <c r="L536" i="5" s="1"/>
  <c r="K528" i="5"/>
  <c r="L528" i="5" s="1"/>
  <c r="K520" i="5"/>
  <c r="L520" i="5" s="1"/>
  <c r="K512" i="5"/>
  <c r="L512" i="5" s="1"/>
  <c r="M512" i="5" s="1"/>
  <c r="K504" i="5"/>
  <c r="L504" i="5" s="1"/>
  <c r="K496" i="5"/>
  <c r="L496" i="5" s="1"/>
  <c r="K488" i="5"/>
  <c r="L488" i="5" s="1"/>
  <c r="K480" i="5"/>
  <c r="L480" i="5" s="1"/>
  <c r="K472" i="5"/>
  <c r="L472" i="5" s="1"/>
  <c r="K464" i="5"/>
  <c r="L464" i="5" s="1"/>
  <c r="K456" i="5"/>
  <c r="L456" i="5" s="1"/>
  <c r="K448" i="5"/>
  <c r="L448" i="5" s="1"/>
  <c r="M448" i="5" s="1"/>
  <c r="K440" i="5"/>
  <c r="L440" i="5" s="1"/>
  <c r="K432" i="5"/>
  <c r="L432" i="5" s="1"/>
  <c r="K424" i="5"/>
  <c r="L424" i="5" s="1"/>
  <c r="K416" i="5"/>
  <c r="L416" i="5" s="1"/>
  <c r="K408" i="5"/>
  <c r="L408" i="5" s="1"/>
  <c r="K400" i="5"/>
  <c r="L400" i="5" s="1"/>
  <c r="K392" i="5"/>
  <c r="L392" i="5" s="1"/>
  <c r="K384" i="5"/>
  <c r="L384" i="5" s="1"/>
  <c r="M384" i="5" s="1"/>
  <c r="K376" i="5"/>
  <c r="L376" i="5" s="1"/>
  <c r="K368" i="5"/>
  <c r="L368" i="5" s="1"/>
  <c r="K360" i="5"/>
  <c r="L360" i="5" s="1"/>
  <c r="K352" i="5"/>
  <c r="L352" i="5" s="1"/>
  <c r="K344" i="5"/>
  <c r="L344" i="5" s="1"/>
  <c r="K336" i="5"/>
  <c r="L336" i="5" s="1"/>
  <c r="K328" i="5"/>
  <c r="L328" i="5" s="1"/>
  <c r="K320" i="5"/>
  <c r="L320" i="5" s="1"/>
  <c r="M320" i="5" s="1"/>
  <c r="K312" i="5"/>
  <c r="L312" i="5" s="1"/>
  <c r="K304" i="5"/>
  <c r="L304" i="5" s="1"/>
  <c r="K296" i="5"/>
  <c r="L296" i="5" s="1"/>
  <c r="K288" i="5"/>
  <c r="L288" i="5" s="1"/>
  <c r="K280" i="5"/>
  <c r="L280" i="5" s="1"/>
  <c r="K272" i="5"/>
  <c r="L272" i="5" s="1"/>
  <c r="K264" i="5"/>
  <c r="L264" i="5" s="1"/>
  <c r="K256" i="5"/>
  <c r="L256" i="5" s="1"/>
  <c r="M256" i="5" s="1"/>
  <c r="K248" i="5"/>
  <c r="L248" i="5" s="1"/>
  <c r="K240" i="5"/>
  <c r="L240" i="5" s="1"/>
  <c r="K232" i="5"/>
  <c r="L232" i="5" s="1"/>
  <c r="K224" i="5"/>
  <c r="L224" i="5" s="1"/>
  <c r="K216" i="5"/>
  <c r="L216" i="5" s="1"/>
  <c r="K208" i="5"/>
  <c r="L208" i="5" s="1"/>
  <c r="K200" i="5"/>
  <c r="L200" i="5" s="1"/>
  <c r="K192" i="5"/>
  <c r="L192" i="5" s="1"/>
  <c r="M192" i="5" s="1"/>
  <c r="K184" i="5"/>
  <c r="L184" i="5" s="1"/>
  <c r="K176" i="5"/>
  <c r="L176" i="5" s="1"/>
  <c r="K168" i="5"/>
  <c r="L168" i="5" s="1"/>
  <c r="K160" i="5"/>
  <c r="L160" i="5" s="1"/>
  <c r="K152" i="5"/>
  <c r="L152" i="5" s="1"/>
  <c r="K144" i="5"/>
  <c r="L144" i="5" s="1"/>
  <c r="K136" i="5"/>
  <c r="L136" i="5" s="1"/>
  <c r="K128" i="5"/>
  <c r="L128" i="5" s="1"/>
  <c r="M128" i="5" s="1"/>
  <c r="K120" i="5"/>
  <c r="L120" i="5" s="1"/>
  <c r="K112" i="5"/>
  <c r="L112" i="5" s="1"/>
  <c r="K104" i="5"/>
  <c r="L104" i="5" s="1"/>
  <c r="K96" i="5"/>
  <c r="L96" i="5" s="1"/>
  <c r="K88" i="5"/>
  <c r="L88" i="5" s="1"/>
  <c r="K80" i="5"/>
  <c r="L80" i="5" s="1"/>
  <c r="K72" i="5"/>
  <c r="L72" i="5" s="1"/>
  <c r="K64" i="5"/>
  <c r="L64" i="5" s="1"/>
  <c r="M64" i="5" s="1"/>
  <c r="K56" i="5"/>
  <c r="L56" i="5" s="1"/>
  <c r="K48" i="5"/>
  <c r="L48" i="5" s="1"/>
  <c r="K40" i="5"/>
  <c r="L40" i="5" s="1"/>
  <c r="K32" i="5"/>
  <c r="L32" i="5" s="1"/>
  <c r="K24" i="5"/>
  <c r="L24" i="5" s="1"/>
  <c r="K16" i="5"/>
  <c r="L16" i="5" s="1"/>
  <c r="K1217" i="5"/>
  <c r="L1217" i="5" s="1"/>
  <c r="M1217" i="5" s="1"/>
  <c r="K1195" i="5"/>
  <c r="L1195" i="5" s="1"/>
  <c r="M1195" i="5" s="1"/>
  <c r="K1173" i="5"/>
  <c r="L1173" i="5" s="1"/>
  <c r="K1153" i="5"/>
  <c r="L1153" i="5" s="1"/>
  <c r="M1153" i="5" s="1"/>
  <c r="K1131" i="5"/>
  <c r="L1131" i="5" s="1"/>
  <c r="M1131" i="5" s="1"/>
  <c r="K1109" i="5"/>
  <c r="L1109" i="5" s="1"/>
  <c r="K1091" i="5"/>
  <c r="L1091" i="5" s="1"/>
  <c r="K1078" i="5"/>
  <c r="L1078" i="5" s="1"/>
  <c r="K1066" i="5"/>
  <c r="L1066" i="5" s="1"/>
  <c r="K1053" i="5"/>
  <c r="L1053" i="5" s="1"/>
  <c r="M1053" i="5" s="1"/>
  <c r="K1041" i="5"/>
  <c r="L1041" i="5" s="1"/>
  <c r="K1029" i="5"/>
  <c r="L1029" i="5" s="1"/>
  <c r="M1029" i="5" s="1"/>
  <c r="K1018" i="5"/>
  <c r="L1018" i="5" s="1"/>
  <c r="K1007" i="5"/>
  <c r="L1007" i="5" s="1"/>
  <c r="K998" i="5"/>
  <c r="L998" i="5" s="1"/>
  <c r="K989" i="5"/>
  <c r="L989" i="5" s="1"/>
  <c r="K980" i="5"/>
  <c r="L980" i="5" s="1"/>
  <c r="K971" i="5"/>
  <c r="L971" i="5" s="1"/>
  <c r="M971" i="5" s="1"/>
  <c r="K962" i="5"/>
  <c r="L962" i="5" s="1"/>
  <c r="K953" i="5"/>
  <c r="L953" i="5" s="1"/>
  <c r="M953" i="5" s="1"/>
  <c r="K943" i="5"/>
  <c r="L943" i="5" s="1"/>
  <c r="K934" i="5"/>
  <c r="L934" i="5" s="1"/>
  <c r="K925" i="5"/>
  <c r="L925" i="5" s="1"/>
  <c r="K916" i="5"/>
  <c r="L916" i="5" s="1"/>
  <c r="K907" i="5"/>
  <c r="L907" i="5" s="1"/>
  <c r="K898" i="5"/>
  <c r="L898" i="5" s="1"/>
  <c r="M898" i="5" s="1"/>
  <c r="K889" i="5"/>
  <c r="L889" i="5" s="1"/>
  <c r="M889" i="5" s="1"/>
  <c r="K879" i="5"/>
  <c r="L879" i="5" s="1"/>
  <c r="K870" i="5"/>
  <c r="L870" i="5" s="1"/>
  <c r="K861" i="5"/>
  <c r="L861" i="5" s="1"/>
  <c r="K852" i="5"/>
  <c r="L852" i="5" s="1"/>
  <c r="K843" i="5"/>
  <c r="L843" i="5" s="1"/>
  <c r="K834" i="5"/>
  <c r="L834" i="5" s="1"/>
  <c r="K825" i="5"/>
  <c r="L825" i="5" s="1"/>
  <c r="M825" i="5" s="1"/>
  <c r="K815" i="5"/>
  <c r="L815" i="5" s="1"/>
  <c r="K806" i="5"/>
  <c r="L806" i="5" s="1"/>
  <c r="K797" i="5"/>
  <c r="L797" i="5" s="1"/>
  <c r="K788" i="5"/>
  <c r="L788" i="5" s="1"/>
  <c r="K779" i="5"/>
  <c r="L779" i="5" s="1"/>
  <c r="K770" i="5"/>
  <c r="L770" i="5" s="1"/>
  <c r="K761" i="5"/>
  <c r="L761" i="5" s="1"/>
  <c r="M761" i="5" s="1"/>
  <c r="K751" i="5"/>
  <c r="L751" i="5" s="1"/>
  <c r="M751" i="5" s="1"/>
  <c r="K742" i="5"/>
  <c r="L742" i="5" s="1"/>
  <c r="K733" i="5"/>
  <c r="L733" i="5" s="1"/>
  <c r="K724" i="5"/>
  <c r="L724" i="5" s="1"/>
  <c r="K715" i="5"/>
  <c r="L715" i="5" s="1"/>
  <c r="K706" i="5"/>
  <c r="L706" i="5" s="1"/>
  <c r="K697" i="5"/>
  <c r="L697" i="5" s="1"/>
  <c r="M697" i="5" s="1"/>
  <c r="K687" i="5"/>
  <c r="L687" i="5" s="1"/>
  <c r="K679" i="5"/>
  <c r="L679" i="5" s="1"/>
  <c r="M679" i="5" s="1"/>
  <c r="K671" i="5"/>
  <c r="L671" i="5" s="1"/>
  <c r="K663" i="5"/>
  <c r="L663" i="5" s="1"/>
  <c r="K655" i="5"/>
  <c r="L655" i="5" s="1"/>
  <c r="K647" i="5"/>
  <c r="L647" i="5" s="1"/>
  <c r="K639" i="5"/>
  <c r="L639" i="5" s="1"/>
  <c r="K631" i="5"/>
  <c r="L631" i="5" s="1"/>
  <c r="K623" i="5"/>
  <c r="L623" i="5" s="1"/>
  <c r="K615" i="5"/>
  <c r="L615" i="5" s="1"/>
  <c r="M615" i="5" s="1"/>
  <c r="K607" i="5"/>
  <c r="L607" i="5" s="1"/>
  <c r="K599" i="5"/>
  <c r="L599" i="5" s="1"/>
  <c r="K591" i="5"/>
  <c r="L591" i="5" s="1"/>
  <c r="K583" i="5"/>
  <c r="L583" i="5" s="1"/>
  <c r="K575" i="5"/>
  <c r="L575" i="5" s="1"/>
  <c r="K567" i="5"/>
  <c r="L567" i="5" s="1"/>
  <c r="K559" i="5"/>
  <c r="L559" i="5" s="1"/>
  <c r="K551" i="5"/>
  <c r="L551" i="5" s="1"/>
  <c r="M551" i="5" s="1"/>
  <c r="K543" i="5"/>
  <c r="L543" i="5" s="1"/>
  <c r="K535" i="5"/>
  <c r="L535" i="5" s="1"/>
  <c r="K527" i="5"/>
  <c r="L527" i="5" s="1"/>
  <c r="K519" i="5"/>
  <c r="L519" i="5" s="1"/>
  <c r="K511" i="5"/>
  <c r="L511" i="5" s="1"/>
  <c r="K503" i="5"/>
  <c r="L503" i="5" s="1"/>
  <c r="K495" i="5"/>
  <c r="L495" i="5" s="1"/>
  <c r="K487" i="5"/>
  <c r="L487" i="5" s="1"/>
  <c r="M487" i="5" s="1"/>
  <c r="K479" i="5"/>
  <c r="L479" i="5" s="1"/>
  <c r="K471" i="5"/>
  <c r="L471" i="5" s="1"/>
  <c r="K463" i="5"/>
  <c r="L463" i="5" s="1"/>
  <c r="K455" i="5"/>
  <c r="L455" i="5" s="1"/>
  <c r="K447" i="5"/>
  <c r="L447" i="5" s="1"/>
  <c r="K439" i="5"/>
  <c r="L439" i="5" s="1"/>
  <c r="K431" i="5"/>
  <c r="L431" i="5" s="1"/>
  <c r="K423" i="5"/>
  <c r="L423" i="5" s="1"/>
  <c r="M423" i="5" s="1"/>
  <c r="K415" i="5"/>
  <c r="L415" i="5" s="1"/>
  <c r="K407" i="5"/>
  <c r="L407" i="5" s="1"/>
  <c r="K399" i="5"/>
  <c r="L399" i="5" s="1"/>
  <c r="K391" i="5"/>
  <c r="L391" i="5" s="1"/>
  <c r="K383" i="5"/>
  <c r="L383" i="5" s="1"/>
  <c r="K375" i="5"/>
  <c r="L375" i="5" s="1"/>
  <c r="K367" i="5"/>
  <c r="L367" i="5" s="1"/>
  <c r="K359" i="5"/>
  <c r="L359" i="5" s="1"/>
  <c r="M359" i="5" s="1"/>
  <c r="K351" i="5"/>
  <c r="L351" i="5" s="1"/>
  <c r="K343" i="5"/>
  <c r="L343" i="5" s="1"/>
  <c r="K335" i="5"/>
  <c r="L335" i="5" s="1"/>
  <c r="K327" i="5"/>
  <c r="L327" i="5" s="1"/>
  <c r="K319" i="5"/>
  <c r="L319" i="5" s="1"/>
  <c r="K311" i="5"/>
  <c r="L311" i="5" s="1"/>
  <c r="K303" i="5"/>
  <c r="L303" i="5" s="1"/>
  <c r="K295" i="5"/>
  <c r="L295" i="5" s="1"/>
  <c r="M295" i="5" s="1"/>
  <c r="K287" i="5"/>
  <c r="L287" i="5" s="1"/>
  <c r="K279" i="5"/>
  <c r="L279" i="5" s="1"/>
  <c r="K271" i="5"/>
  <c r="L271" i="5" s="1"/>
  <c r="K263" i="5"/>
  <c r="L263" i="5" s="1"/>
  <c r="K255" i="5"/>
  <c r="L255" i="5" s="1"/>
  <c r="K247" i="5"/>
  <c r="L247" i="5" s="1"/>
  <c r="K239" i="5"/>
  <c r="L239" i="5" s="1"/>
  <c r="K231" i="5"/>
  <c r="L231" i="5" s="1"/>
  <c r="M231" i="5" s="1"/>
  <c r="K223" i="5"/>
  <c r="L223" i="5" s="1"/>
  <c r="K215" i="5"/>
  <c r="L215" i="5" s="1"/>
  <c r="K207" i="5"/>
  <c r="L207" i="5" s="1"/>
  <c r="K199" i="5"/>
  <c r="L199" i="5" s="1"/>
  <c r="K191" i="5"/>
  <c r="L191" i="5" s="1"/>
  <c r="K183" i="5"/>
  <c r="L183" i="5" s="1"/>
  <c r="K175" i="5"/>
  <c r="L175" i="5" s="1"/>
  <c r="K167" i="5"/>
  <c r="L167" i="5" s="1"/>
  <c r="M167" i="5" s="1"/>
  <c r="K159" i="5"/>
  <c r="L159" i="5" s="1"/>
  <c r="K151" i="5"/>
  <c r="L151" i="5" s="1"/>
  <c r="K143" i="5"/>
  <c r="L143" i="5" s="1"/>
  <c r="K135" i="5"/>
  <c r="L135" i="5" s="1"/>
  <c r="K127" i="5"/>
  <c r="L127" i="5" s="1"/>
  <c r="K119" i="5"/>
  <c r="L119" i="5" s="1"/>
  <c r="K111" i="5"/>
  <c r="L111" i="5" s="1"/>
  <c r="K103" i="5"/>
  <c r="L103" i="5" s="1"/>
  <c r="M103" i="5" s="1"/>
  <c r="K95" i="5"/>
  <c r="L95" i="5" s="1"/>
  <c r="K87" i="5"/>
  <c r="L87" i="5" s="1"/>
  <c r="K79" i="5"/>
  <c r="L79" i="5" s="1"/>
  <c r="K71" i="5"/>
  <c r="L71" i="5" s="1"/>
  <c r="K63" i="5"/>
  <c r="L63" i="5" s="1"/>
  <c r="K55" i="5"/>
  <c r="L55" i="5" s="1"/>
  <c r="K47" i="5"/>
  <c r="L47" i="5" s="1"/>
  <c r="K39" i="5"/>
  <c r="L39" i="5" s="1"/>
  <c r="M39" i="5" s="1"/>
  <c r="K31" i="5"/>
  <c r="L31" i="5" s="1"/>
  <c r="K23" i="5"/>
  <c r="L23" i="5" s="1"/>
  <c r="K15" i="5"/>
  <c r="L15" i="5" s="1"/>
  <c r="K1213" i="5"/>
  <c r="L1213" i="5" s="1"/>
  <c r="M1213" i="5" s="1"/>
  <c r="K1193" i="5"/>
  <c r="L1193" i="5" s="1"/>
  <c r="M1193" i="5" s="1"/>
  <c r="K1171" i="5"/>
  <c r="L1171" i="5" s="1"/>
  <c r="M1171" i="5" s="1"/>
  <c r="K1149" i="5"/>
  <c r="L1149" i="5" s="1"/>
  <c r="M1149" i="5" s="1"/>
  <c r="K1129" i="5"/>
  <c r="L1129" i="5" s="1"/>
  <c r="M1129" i="5" s="1"/>
  <c r="K1107" i="5"/>
  <c r="L1107" i="5" s="1"/>
  <c r="M1107" i="5" s="1"/>
  <c r="K1090" i="5"/>
  <c r="L1090" i="5" s="1"/>
  <c r="K1077" i="5"/>
  <c r="L1077" i="5" s="1"/>
  <c r="M1077" i="5" s="1"/>
  <c r="K1065" i="5"/>
  <c r="L1065" i="5" s="1"/>
  <c r="M1065" i="5" s="1"/>
  <c r="K1051" i="5"/>
  <c r="L1051" i="5" s="1"/>
  <c r="K1038" i="5"/>
  <c r="L1038" i="5" s="1"/>
  <c r="K1027" i="5"/>
  <c r="L1027" i="5" s="1"/>
  <c r="K1017" i="5"/>
  <c r="L1017" i="5" s="1"/>
  <c r="M1017" i="5" s="1"/>
  <c r="K1006" i="5"/>
  <c r="L1006" i="5" s="1"/>
  <c r="K997" i="5"/>
  <c r="L997" i="5" s="1"/>
  <c r="K988" i="5"/>
  <c r="L988" i="5" s="1"/>
  <c r="K979" i="5"/>
  <c r="L979" i="5" s="1"/>
  <c r="K970" i="5"/>
  <c r="L970" i="5" s="1"/>
  <c r="K961" i="5"/>
  <c r="L961" i="5" s="1"/>
  <c r="M961" i="5" s="1"/>
  <c r="K951" i="5"/>
  <c r="L951" i="5" s="1"/>
  <c r="K942" i="5"/>
  <c r="L942" i="5" s="1"/>
  <c r="M942" i="5" s="1"/>
  <c r="K933" i="5"/>
  <c r="L933" i="5" s="1"/>
  <c r="K924" i="5"/>
  <c r="L924" i="5" s="1"/>
  <c r="K915" i="5"/>
  <c r="L915" i="5" s="1"/>
  <c r="K906" i="5"/>
  <c r="L906" i="5" s="1"/>
  <c r="K897" i="5"/>
  <c r="L897" i="5" s="1"/>
  <c r="M897" i="5" s="1"/>
  <c r="K887" i="5"/>
  <c r="L887" i="5" s="1"/>
  <c r="K878" i="5"/>
  <c r="L878" i="5" s="1"/>
  <c r="K869" i="5"/>
  <c r="L869" i="5" s="1"/>
  <c r="M869" i="5" s="1"/>
  <c r="K860" i="5"/>
  <c r="L860" i="5" s="1"/>
  <c r="K851" i="5"/>
  <c r="L851" i="5" s="1"/>
  <c r="K842" i="5"/>
  <c r="L842" i="5" s="1"/>
  <c r="K833" i="5"/>
  <c r="L833" i="5" s="1"/>
  <c r="M833" i="5" s="1"/>
  <c r="K823" i="5"/>
  <c r="L823" i="5" s="1"/>
  <c r="K814" i="5"/>
  <c r="L814" i="5" s="1"/>
  <c r="K805" i="5"/>
  <c r="L805" i="5" s="1"/>
  <c r="K796" i="5"/>
  <c r="L796" i="5" s="1"/>
  <c r="M796" i="5" s="1"/>
  <c r="K787" i="5"/>
  <c r="L787" i="5" s="1"/>
  <c r="K778" i="5"/>
  <c r="L778" i="5" s="1"/>
  <c r="K769" i="5"/>
  <c r="L769" i="5" s="1"/>
  <c r="M769" i="5" s="1"/>
  <c r="K759" i="5"/>
  <c r="L759" i="5" s="1"/>
  <c r="K750" i="5"/>
  <c r="L750" i="5" s="1"/>
  <c r="K741" i="5"/>
  <c r="L741" i="5" s="1"/>
  <c r="K732" i="5"/>
  <c r="L732" i="5" s="1"/>
  <c r="K723" i="5"/>
  <c r="L723" i="5" s="1"/>
  <c r="M723" i="5" s="1"/>
  <c r="K714" i="5"/>
  <c r="L714" i="5" s="1"/>
  <c r="K705" i="5"/>
  <c r="L705" i="5" s="1"/>
  <c r="M705" i="5" s="1"/>
  <c r="K695" i="5"/>
  <c r="L695" i="5" s="1"/>
  <c r="K686" i="5"/>
  <c r="L686" i="5" s="1"/>
  <c r="K678" i="5"/>
  <c r="L678" i="5" s="1"/>
  <c r="K670" i="5"/>
  <c r="L670" i="5" s="1"/>
  <c r="K662" i="5"/>
  <c r="L662" i="5" s="1"/>
  <c r="K654" i="5"/>
  <c r="L654" i="5" s="1"/>
  <c r="M654" i="5" s="1"/>
  <c r="K646" i="5"/>
  <c r="L646" i="5" s="1"/>
  <c r="K638" i="5"/>
  <c r="L638" i="5" s="1"/>
  <c r="K630" i="5"/>
  <c r="L630" i="5" s="1"/>
  <c r="K622" i="5"/>
  <c r="L622" i="5" s="1"/>
  <c r="K614" i="5"/>
  <c r="L614" i="5" s="1"/>
  <c r="K606" i="5"/>
  <c r="L606" i="5" s="1"/>
  <c r="K598" i="5"/>
  <c r="L598" i="5" s="1"/>
  <c r="K590" i="5"/>
  <c r="L590" i="5" s="1"/>
  <c r="M590" i="5" s="1"/>
  <c r="K582" i="5"/>
  <c r="L582" i="5" s="1"/>
  <c r="K574" i="5"/>
  <c r="L574" i="5" s="1"/>
  <c r="K566" i="5"/>
  <c r="L566" i="5" s="1"/>
  <c r="K558" i="5"/>
  <c r="L558" i="5" s="1"/>
  <c r="K550" i="5"/>
  <c r="L550" i="5" s="1"/>
  <c r="K542" i="5"/>
  <c r="L542" i="5" s="1"/>
  <c r="K534" i="5"/>
  <c r="L534" i="5" s="1"/>
  <c r="K526" i="5"/>
  <c r="L526" i="5" s="1"/>
  <c r="M526" i="5" s="1"/>
  <c r="K518" i="5"/>
  <c r="L518" i="5" s="1"/>
  <c r="K510" i="5"/>
  <c r="L510" i="5" s="1"/>
  <c r="K502" i="5"/>
  <c r="L502" i="5" s="1"/>
  <c r="K494" i="5"/>
  <c r="L494" i="5" s="1"/>
  <c r="K486" i="5"/>
  <c r="L486" i="5" s="1"/>
  <c r="K478" i="5"/>
  <c r="L478" i="5" s="1"/>
  <c r="K470" i="5"/>
  <c r="L470" i="5" s="1"/>
  <c r="K462" i="5"/>
  <c r="L462" i="5" s="1"/>
  <c r="M462" i="5" s="1"/>
  <c r="K454" i="5"/>
  <c r="L454" i="5" s="1"/>
  <c r="K446" i="5"/>
  <c r="L446" i="5" s="1"/>
  <c r="K438" i="5"/>
  <c r="L438" i="5" s="1"/>
  <c r="K430" i="5"/>
  <c r="L430" i="5" s="1"/>
  <c r="K422" i="5"/>
  <c r="L422" i="5" s="1"/>
  <c r="K414" i="5"/>
  <c r="L414" i="5" s="1"/>
  <c r="K406" i="5"/>
  <c r="L406" i="5" s="1"/>
  <c r="K398" i="5"/>
  <c r="L398" i="5" s="1"/>
  <c r="M398" i="5" s="1"/>
  <c r="K390" i="5"/>
  <c r="L390" i="5" s="1"/>
  <c r="K382" i="5"/>
  <c r="L382" i="5" s="1"/>
  <c r="K374" i="5"/>
  <c r="L374" i="5" s="1"/>
  <c r="K366" i="5"/>
  <c r="L366" i="5" s="1"/>
  <c r="K358" i="5"/>
  <c r="L358" i="5" s="1"/>
  <c r="K350" i="5"/>
  <c r="L350" i="5" s="1"/>
  <c r="K342" i="5"/>
  <c r="L342" i="5" s="1"/>
  <c r="K334" i="5"/>
  <c r="L334" i="5" s="1"/>
  <c r="M334" i="5" s="1"/>
  <c r="K326" i="5"/>
  <c r="L326" i="5" s="1"/>
  <c r="K318" i="5"/>
  <c r="L318" i="5" s="1"/>
  <c r="K310" i="5"/>
  <c r="L310" i="5" s="1"/>
  <c r="K302" i="5"/>
  <c r="L302" i="5" s="1"/>
  <c r="K294" i="5"/>
  <c r="L294" i="5" s="1"/>
  <c r="K286" i="5"/>
  <c r="L286" i="5" s="1"/>
  <c r="K278" i="5"/>
  <c r="L278" i="5" s="1"/>
  <c r="K270" i="5"/>
  <c r="L270" i="5" s="1"/>
  <c r="M270" i="5" s="1"/>
  <c r="K262" i="5"/>
  <c r="L262" i="5" s="1"/>
  <c r="K254" i="5"/>
  <c r="L254" i="5" s="1"/>
  <c r="K246" i="5"/>
  <c r="L246" i="5" s="1"/>
  <c r="K238" i="5"/>
  <c r="L238" i="5" s="1"/>
  <c r="K230" i="5"/>
  <c r="L230" i="5" s="1"/>
  <c r="K222" i="5"/>
  <c r="L222" i="5" s="1"/>
  <c r="K214" i="5"/>
  <c r="L214" i="5" s="1"/>
  <c r="K206" i="5"/>
  <c r="L206" i="5" s="1"/>
  <c r="M206" i="5" s="1"/>
  <c r="K198" i="5"/>
  <c r="L198" i="5" s="1"/>
  <c r="K190" i="5"/>
  <c r="L190" i="5" s="1"/>
  <c r="K182" i="5"/>
  <c r="L182" i="5" s="1"/>
  <c r="K174" i="5"/>
  <c r="L174" i="5" s="1"/>
  <c r="K166" i="5"/>
  <c r="L166" i="5" s="1"/>
  <c r="K158" i="5"/>
  <c r="L158" i="5" s="1"/>
  <c r="K150" i="5"/>
  <c r="L150" i="5" s="1"/>
  <c r="K142" i="5"/>
  <c r="L142" i="5" s="1"/>
  <c r="M142" i="5" s="1"/>
  <c r="K134" i="5"/>
  <c r="L134" i="5" s="1"/>
  <c r="K126" i="5"/>
  <c r="L126" i="5" s="1"/>
  <c r="K118" i="5"/>
  <c r="L118" i="5" s="1"/>
  <c r="K110" i="5"/>
  <c r="L110" i="5" s="1"/>
  <c r="K102" i="5"/>
  <c r="L102" i="5" s="1"/>
  <c r="K94" i="5"/>
  <c r="L94" i="5" s="1"/>
  <c r="K86" i="5"/>
  <c r="L86" i="5" s="1"/>
  <c r="K78" i="5"/>
  <c r="L78" i="5" s="1"/>
  <c r="M78" i="5" s="1"/>
  <c r="K70" i="5"/>
  <c r="L70" i="5" s="1"/>
  <c r="K62" i="5"/>
  <c r="L62" i="5" s="1"/>
  <c r="K54" i="5"/>
  <c r="L54" i="5" s="1"/>
  <c r="K46" i="5"/>
  <c r="L46" i="5" s="1"/>
  <c r="K38" i="5"/>
  <c r="L38" i="5" s="1"/>
  <c r="K30" i="5"/>
  <c r="L30" i="5" s="1"/>
  <c r="K22" i="5"/>
  <c r="L22" i="5" s="1"/>
  <c r="K14" i="5"/>
  <c r="L14" i="5" s="1"/>
  <c r="K1211" i="5"/>
  <c r="L1211" i="5" s="1"/>
  <c r="M1211" i="5" s="1"/>
  <c r="K1189" i="5"/>
  <c r="L1189" i="5" s="1"/>
  <c r="M1189" i="5" s="1"/>
  <c r="K1169" i="5"/>
  <c r="L1169" i="5" s="1"/>
  <c r="K1147" i="5"/>
  <c r="L1147" i="5" s="1"/>
  <c r="M1147" i="5" s="1"/>
  <c r="K1125" i="5"/>
  <c r="L1125" i="5" s="1"/>
  <c r="M1125" i="5" s="1"/>
  <c r="K1105" i="5"/>
  <c r="L1105" i="5" s="1"/>
  <c r="K1089" i="5"/>
  <c r="L1089" i="5" s="1"/>
  <c r="M1089" i="5" s="1"/>
  <c r="K1075" i="5"/>
  <c r="L1075" i="5" s="1"/>
  <c r="M1075" i="5" s="1"/>
  <c r="K1062" i="5"/>
  <c r="L1062" i="5" s="1"/>
  <c r="K1050" i="5"/>
  <c r="L1050" i="5" s="1"/>
  <c r="K1037" i="5"/>
  <c r="L1037" i="5" s="1"/>
  <c r="K1026" i="5"/>
  <c r="L1026" i="5" s="1"/>
  <c r="K1015" i="5"/>
  <c r="L1015" i="5" s="1"/>
  <c r="K1005" i="5"/>
  <c r="L1005" i="5" s="1"/>
  <c r="K996" i="5"/>
  <c r="L996" i="5" s="1"/>
  <c r="K987" i="5"/>
  <c r="L987" i="5" s="1"/>
  <c r="M987" i="5" s="1"/>
  <c r="K978" i="5"/>
  <c r="L978" i="5" s="1"/>
  <c r="K969" i="5"/>
  <c r="L969" i="5" s="1"/>
  <c r="K959" i="5"/>
  <c r="L959" i="5" s="1"/>
  <c r="K950" i="5"/>
  <c r="L950" i="5" s="1"/>
  <c r="K941" i="5"/>
  <c r="L941" i="5" s="1"/>
  <c r="K932" i="5"/>
  <c r="L932" i="5" s="1"/>
  <c r="K923" i="5"/>
  <c r="L923" i="5" s="1"/>
  <c r="K914" i="5"/>
  <c r="L914" i="5" s="1"/>
  <c r="M914" i="5" s="1"/>
  <c r="K905" i="5"/>
  <c r="L905" i="5" s="1"/>
  <c r="K895" i="5"/>
  <c r="L895" i="5" s="1"/>
  <c r="K886" i="5"/>
  <c r="L886" i="5" s="1"/>
  <c r="K877" i="5"/>
  <c r="L877" i="5" s="1"/>
  <c r="K868" i="5"/>
  <c r="L868" i="5" s="1"/>
  <c r="K859" i="5"/>
  <c r="L859" i="5" s="1"/>
  <c r="K850" i="5"/>
  <c r="L850" i="5" s="1"/>
  <c r="K841" i="5"/>
  <c r="L841" i="5" s="1"/>
  <c r="M841" i="5" s="1"/>
  <c r="K831" i="5"/>
  <c r="L831" i="5" s="1"/>
  <c r="K822" i="5"/>
  <c r="L822" i="5" s="1"/>
  <c r="K813" i="5"/>
  <c r="L813" i="5" s="1"/>
  <c r="K804" i="5"/>
  <c r="L804" i="5" s="1"/>
  <c r="K795" i="5"/>
  <c r="L795" i="5" s="1"/>
  <c r="K786" i="5"/>
  <c r="L786" i="5" s="1"/>
  <c r="K777" i="5"/>
  <c r="L777" i="5" s="1"/>
  <c r="K767" i="5"/>
  <c r="L767" i="5" s="1"/>
  <c r="M767" i="5" s="1"/>
  <c r="K758" i="5"/>
  <c r="L758" i="5" s="1"/>
  <c r="K749" i="5"/>
  <c r="L749" i="5" s="1"/>
  <c r="K740" i="5"/>
  <c r="L740" i="5" s="1"/>
  <c r="K731" i="5"/>
  <c r="L731" i="5" s="1"/>
  <c r="K722" i="5"/>
  <c r="L722" i="5" s="1"/>
  <c r="K713" i="5"/>
  <c r="L713" i="5" s="1"/>
  <c r="K703" i="5"/>
  <c r="L703" i="5" s="1"/>
  <c r="K694" i="5"/>
  <c r="L694" i="5" s="1"/>
  <c r="M694" i="5" s="1"/>
  <c r="K685" i="5"/>
  <c r="L685" i="5" s="1"/>
  <c r="K677" i="5"/>
  <c r="L677" i="5" s="1"/>
  <c r="K669" i="5"/>
  <c r="L669" i="5" s="1"/>
  <c r="K661" i="5"/>
  <c r="L661" i="5" s="1"/>
  <c r="K653" i="5"/>
  <c r="L653" i="5" s="1"/>
  <c r="K645" i="5"/>
  <c r="L645" i="5" s="1"/>
  <c r="K637" i="5"/>
  <c r="L637" i="5" s="1"/>
  <c r="K629" i="5"/>
  <c r="L629" i="5" s="1"/>
  <c r="M629" i="5" s="1"/>
  <c r="K621" i="5"/>
  <c r="L621" i="5" s="1"/>
  <c r="K613" i="5"/>
  <c r="L613" i="5" s="1"/>
  <c r="K605" i="5"/>
  <c r="L605" i="5" s="1"/>
  <c r="K597" i="5"/>
  <c r="L597" i="5" s="1"/>
  <c r="K589" i="5"/>
  <c r="L589" i="5" s="1"/>
  <c r="K581" i="5"/>
  <c r="L581" i="5" s="1"/>
  <c r="K573" i="5"/>
  <c r="L573" i="5" s="1"/>
  <c r="K565" i="5"/>
  <c r="L565" i="5" s="1"/>
  <c r="M565" i="5" s="1"/>
  <c r="K557" i="5"/>
  <c r="L557" i="5" s="1"/>
  <c r="K549" i="5"/>
  <c r="L549" i="5" s="1"/>
  <c r="K541" i="5"/>
  <c r="L541" i="5" s="1"/>
  <c r="K533" i="5"/>
  <c r="L533" i="5" s="1"/>
  <c r="K525" i="5"/>
  <c r="L525" i="5" s="1"/>
  <c r="K517" i="5"/>
  <c r="L517" i="5" s="1"/>
  <c r="K509" i="5"/>
  <c r="L509" i="5" s="1"/>
  <c r="K501" i="5"/>
  <c r="L501" i="5" s="1"/>
  <c r="M501" i="5" s="1"/>
  <c r="K493" i="5"/>
  <c r="L493" i="5" s="1"/>
  <c r="K485" i="5"/>
  <c r="L485" i="5" s="1"/>
  <c r="K477" i="5"/>
  <c r="L477" i="5" s="1"/>
  <c r="K469" i="5"/>
  <c r="L469" i="5" s="1"/>
  <c r="K461" i="5"/>
  <c r="L461" i="5" s="1"/>
  <c r="K453" i="5"/>
  <c r="L453" i="5" s="1"/>
  <c r="K445" i="5"/>
  <c r="L445" i="5" s="1"/>
  <c r="K437" i="5"/>
  <c r="L437" i="5" s="1"/>
  <c r="M437" i="5" s="1"/>
  <c r="K429" i="5"/>
  <c r="L429" i="5" s="1"/>
  <c r="K421" i="5"/>
  <c r="L421" i="5" s="1"/>
  <c r="K413" i="5"/>
  <c r="L413" i="5" s="1"/>
  <c r="K405" i="5"/>
  <c r="L405" i="5" s="1"/>
  <c r="K397" i="5"/>
  <c r="L397" i="5" s="1"/>
  <c r="K389" i="5"/>
  <c r="L389" i="5" s="1"/>
  <c r="K381" i="5"/>
  <c r="L381" i="5" s="1"/>
  <c r="K373" i="5"/>
  <c r="L373" i="5" s="1"/>
  <c r="M373" i="5" s="1"/>
  <c r="K365" i="5"/>
  <c r="L365" i="5" s="1"/>
  <c r="K357" i="5"/>
  <c r="L357" i="5" s="1"/>
  <c r="K349" i="5"/>
  <c r="L349" i="5" s="1"/>
  <c r="K341" i="5"/>
  <c r="L341" i="5" s="1"/>
  <c r="K333" i="5"/>
  <c r="L333" i="5" s="1"/>
  <c r="K325" i="5"/>
  <c r="L325" i="5" s="1"/>
  <c r="K317" i="5"/>
  <c r="L317" i="5" s="1"/>
  <c r="K309" i="5"/>
  <c r="L309" i="5" s="1"/>
  <c r="M309" i="5" s="1"/>
  <c r="K301" i="5"/>
  <c r="L301" i="5" s="1"/>
  <c r="K293" i="5"/>
  <c r="L293" i="5" s="1"/>
  <c r="K285" i="5"/>
  <c r="L285" i="5" s="1"/>
  <c r="K277" i="5"/>
  <c r="L277" i="5" s="1"/>
  <c r="K269" i="5"/>
  <c r="L269" i="5" s="1"/>
  <c r="K261" i="5"/>
  <c r="L261" i="5" s="1"/>
  <c r="K253" i="5"/>
  <c r="L253" i="5" s="1"/>
  <c r="K245" i="5"/>
  <c r="L245" i="5" s="1"/>
  <c r="M245" i="5" s="1"/>
  <c r="K237" i="5"/>
  <c r="L237" i="5" s="1"/>
  <c r="K229" i="5"/>
  <c r="L229" i="5" s="1"/>
  <c r="K221" i="5"/>
  <c r="L221" i="5" s="1"/>
  <c r="K213" i="5"/>
  <c r="L213" i="5" s="1"/>
  <c r="K205" i="5"/>
  <c r="L205" i="5" s="1"/>
  <c r="K197" i="5"/>
  <c r="L197" i="5" s="1"/>
  <c r="K189" i="5"/>
  <c r="L189" i="5" s="1"/>
  <c r="K181" i="5"/>
  <c r="L181" i="5" s="1"/>
  <c r="M181" i="5" s="1"/>
  <c r="K173" i="5"/>
  <c r="L173" i="5" s="1"/>
  <c r="K165" i="5"/>
  <c r="L165" i="5" s="1"/>
  <c r="K157" i="5"/>
  <c r="L157" i="5" s="1"/>
  <c r="K149" i="5"/>
  <c r="L149" i="5" s="1"/>
  <c r="K141" i="5"/>
  <c r="L141" i="5" s="1"/>
  <c r="K133" i="5"/>
  <c r="L133" i="5" s="1"/>
  <c r="K125" i="5"/>
  <c r="L125" i="5" s="1"/>
  <c r="K117" i="5"/>
  <c r="L117" i="5" s="1"/>
  <c r="M117" i="5" s="1"/>
  <c r="K109" i="5"/>
  <c r="L109" i="5" s="1"/>
  <c r="K101" i="5"/>
  <c r="L101" i="5" s="1"/>
  <c r="K93" i="5"/>
  <c r="L93" i="5" s="1"/>
  <c r="K85" i="5"/>
  <c r="L85" i="5" s="1"/>
  <c r="K77" i="5"/>
  <c r="L77" i="5" s="1"/>
  <c r="K69" i="5"/>
  <c r="L69" i="5" s="1"/>
  <c r="K61" i="5"/>
  <c r="L61" i="5" s="1"/>
  <c r="K53" i="5"/>
  <c r="L53" i="5" s="1"/>
  <c r="M53" i="5" s="1"/>
  <c r="K45" i="5"/>
  <c r="L45" i="5" s="1"/>
  <c r="K37" i="5"/>
  <c r="L37" i="5" s="1"/>
  <c r="K29" i="5"/>
  <c r="L29" i="5" s="1"/>
  <c r="K21" i="5"/>
  <c r="L21" i="5" s="1"/>
  <c r="K1209" i="5"/>
  <c r="L1209" i="5" s="1"/>
  <c r="M1209" i="5" s="1"/>
  <c r="K1187" i="5"/>
  <c r="L1187" i="5" s="1"/>
  <c r="K1165" i="5"/>
  <c r="L1165" i="5" s="1"/>
  <c r="K1145" i="5"/>
  <c r="L1145" i="5" s="1"/>
  <c r="M1145" i="5" s="1"/>
  <c r="K1123" i="5"/>
  <c r="L1123" i="5" s="1"/>
  <c r="K1101" i="5"/>
  <c r="L1101" i="5" s="1"/>
  <c r="K1086" i="5"/>
  <c r="L1086" i="5" s="1"/>
  <c r="M1086" i="5" s="1"/>
  <c r="K1074" i="5"/>
  <c r="L1074" i="5" s="1"/>
  <c r="K1061" i="5"/>
  <c r="L1061" i="5" s="1"/>
  <c r="M1061" i="5" s="1"/>
  <c r="K1049" i="5"/>
  <c r="L1049" i="5" s="1"/>
  <c r="M1049" i="5" s="1"/>
  <c r="K1035" i="5"/>
  <c r="L1035" i="5" s="1"/>
  <c r="K1025" i="5"/>
  <c r="L1025" i="5" s="1"/>
  <c r="M1025" i="5" s="1"/>
  <c r="K1014" i="5"/>
  <c r="L1014" i="5" s="1"/>
  <c r="K1004" i="5"/>
  <c r="L1004" i="5" s="1"/>
  <c r="K995" i="5"/>
  <c r="L995" i="5" s="1"/>
  <c r="K986" i="5"/>
  <c r="L986" i="5" s="1"/>
  <c r="K977" i="5"/>
  <c r="L977" i="5" s="1"/>
  <c r="K967" i="5"/>
  <c r="L967" i="5" s="1"/>
  <c r="K958" i="5"/>
  <c r="L958" i="5" s="1"/>
  <c r="K949" i="5"/>
  <c r="L949" i="5" s="1"/>
  <c r="M949" i="5" s="1"/>
  <c r="K940" i="5"/>
  <c r="L940" i="5" s="1"/>
  <c r="K931" i="5"/>
  <c r="L931" i="5" s="1"/>
  <c r="K922" i="5"/>
  <c r="L922" i="5" s="1"/>
  <c r="K913" i="5"/>
  <c r="L913" i="5" s="1"/>
  <c r="K903" i="5"/>
  <c r="L903" i="5" s="1"/>
  <c r="K894" i="5"/>
  <c r="L894" i="5" s="1"/>
  <c r="K885" i="5"/>
  <c r="L885" i="5" s="1"/>
  <c r="K876" i="5"/>
  <c r="L876" i="5" s="1"/>
  <c r="M876" i="5" s="1"/>
  <c r="K867" i="5"/>
  <c r="L867" i="5" s="1"/>
  <c r="K858" i="5"/>
  <c r="L858" i="5" s="1"/>
  <c r="K849" i="5"/>
  <c r="L849" i="5" s="1"/>
  <c r="K839" i="5"/>
  <c r="L839" i="5" s="1"/>
  <c r="K830" i="5"/>
  <c r="L830" i="5" s="1"/>
  <c r="K821" i="5"/>
  <c r="L821" i="5" s="1"/>
  <c r="K812" i="5"/>
  <c r="L812" i="5" s="1"/>
  <c r="K803" i="5"/>
  <c r="L803" i="5" s="1"/>
  <c r="M803" i="5" s="1"/>
  <c r="K794" i="5"/>
  <c r="L794" i="5" s="1"/>
  <c r="K785" i="5"/>
  <c r="L785" i="5" s="1"/>
  <c r="K775" i="5"/>
  <c r="L775" i="5" s="1"/>
  <c r="K766" i="5"/>
  <c r="L766" i="5" s="1"/>
  <c r="K757" i="5"/>
  <c r="L757" i="5" s="1"/>
  <c r="K748" i="5"/>
  <c r="L748" i="5" s="1"/>
  <c r="K739" i="5"/>
  <c r="L739" i="5" s="1"/>
  <c r="K730" i="5"/>
  <c r="L730" i="5" s="1"/>
  <c r="M730" i="5" s="1"/>
  <c r="K721" i="5"/>
  <c r="L721" i="5" s="1"/>
  <c r="K711" i="5"/>
  <c r="L711" i="5" s="1"/>
  <c r="K702" i="5"/>
  <c r="L702" i="5" s="1"/>
  <c r="K693" i="5"/>
  <c r="L693" i="5" s="1"/>
  <c r="K684" i="5"/>
  <c r="L684" i="5" s="1"/>
  <c r="K676" i="5"/>
  <c r="L676" i="5" s="1"/>
  <c r="K668" i="5"/>
  <c r="L668" i="5" s="1"/>
  <c r="K660" i="5"/>
  <c r="L660" i="5" s="1"/>
  <c r="M660" i="5" s="1"/>
  <c r="K652" i="5"/>
  <c r="L652" i="5" s="1"/>
  <c r="K644" i="5"/>
  <c r="L644" i="5" s="1"/>
  <c r="K636" i="5"/>
  <c r="L636" i="5" s="1"/>
  <c r="M636" i="5" s="1"/>
  <c r="K628" i="5"/>
  <c r="L628" i="5" s="1"/>
  <c r="K620" i="5"/>
  <c r="L620" i="5" s="1"/>
  <c r="K612" i="5"/>
  <c r="L612" i="5" s="1"/>
  <c r="K604" i="5"/>
  <c r="L604" i="5" s="1"/>
  <c r="K596" i="5"/>
  <c r="L596" i="5" s="1"/>
  <c r="M596" i="5" s="1"/>
  <c r="K588" i="5"/>
  <c r="L588" i="5" s="1"/>
  <c r="K580" i="5"/>
  <c r="L580" i="5" s="1"/>
  <c r="K572" i="5"/>
  <c r="L572" i="5" s="1"/>
  <c r="M572" i="5" s="1"/>
  <c r="K564" i="5"/>
  <c r="L564" i="5" s="1"/>
  <c r="K556" i="5"/>
  <c r="L556" i="5" s="1"/>
  <c r="K548" i="5"/>
  <c r="L548" i="5" s="1"/>
  <c r="K540" i="5"/>
  <c r="L540" i="5" s="1"/>
  <c r="K532" i="5"/>
  <c r="L532" i="5" s="1"/>
  <c r="K524" i="5"/>
  <c r="L524" i="5" s="1"/>
  <c r="K516" i="5"/>
  <c r="L516" i="5" s="1"/>
  <c r="K508" i="5"/>
  <c r="L508" i="5" s="1"/>
  <c r="K500" i="5"/>
  <c r="L500" i="5" s="1"/>
  <c r="K492" i="5"/>
  <c r="L492" i="5" s="1"/>
  <c r="K484" i="5"/>
  <c r="L484" i="5" s="1"/>
  <c r="K476" i="5"/>
  <c r="L476" i="5" s="1"/>
  <c r="K468" i="5"/>
  <c r="L468" i="5" s="1"/>
  <c r="K460" i="5"/>
  <c r="L460" i="5" s="1"/>
  <c r="K452" i="5"/>
  <c r="L452" i="5" s="1"/>
  <c r="K444" i="5"/>
  <c r="L444" i="5" s="1"/>
  <c r="M444" i="5" s="1"/>
  <c r="K436" i="5"/>
  <c r="L436" i="5" s="1"/>
  <c r="K428" i="5"/>
  <c r="L428" i="5" s="1"/>
  <c r="K420" i="5"/>
  <c r="L420" i="5" s="1"/>
  <c r="K412" i="5"/>
  <c r="L412" i="5" s="1"/>
  <c r="K404" i="5"/>
  <c r="L404" i="5" s="1"/>
  <c r="M404" i="5" s="1"/>
  <c r="K396" i="5"/>
  <c r="L396" i="5" s="1"/>
  <c r="K388" i="5"/>
  <c r="L388" i="5" s="1"/>
  <c r="K380" i="5"/>
  <c r="L380" i="5" s="1"/>
  <c r="M380" i="5" s="1"/>
  <c r="K372" i="5"/>
  <c r="L372" i="5" s="1"/>
  <c r="K364" i="5"/>
  <c r="L364" i="5" s="1"/>
  <c r="K356" i="5"/>
  <c r="L356" i="5" s="1"/>
  <c r="K348" i="5"/>
  <c r="L348" i="5" s="1"/>
  <c r="K340" i="5"/>
  <c r="L340" i="5" s="1"/>
  <c r="M340" i="5" s="1"/>
  <c r="K332" i="5"/>
  <c r="L332" i="5" s="1"/>
  <c r="K324" i="5"/>
  <c r="L324" i="5" s="1"/>
  <c r="K316" i="5"/>
  <c r="L316" i="5" s="1"/>
  <c r="K308" i="5"/>
  <c r="L308" i="5" s="1"/>
  <c r="K300" i="5"/>
  <c r="L300" i="5" s="1"/>
  <c r="K292" i="5"/>
  <c r="L292" i="5" s="1"/>
  <c r="K284" i="5"/>
  <c r="L284" i="5" s="1"/>
  <c r="K276" i="5"/>
  <c r="L276" i="5" s="1"/>
  <c r="K268" i="5"/>
  <c r="L268" i="5" s="1"/>
  <c r="K260" i="5"/>
  <c r="L260" i="5" s="1"/>
  <c r="K252" i="5"/>
  <c r="L252" i="5" s="1"/>
  <c r="M252" i="5" s="1"/>
  <c r="K244" i="5"/>
  <c r="L244" i="5" s="1"/>
  <c r="K236" i="5"/>
  <c r="L236" i="5" s="1"/>
  <c r="K228" i="5"/>
  <c r="L228" i="5" s="1"/>
  <c r="K220" i="5"/>
  <c r="L220" i="5" s="1"/>
  <c r="K212" i="5"/>
  <c r="L212" i="5" s="1"/>
  <c r="M212" i="5" s="1"/>
  <c r="K204" i="5"/>
  <c r="L204" i="5" s="1"/>
  <c r="K196" i="5"/>
  <c r="L196" i="5" s="1"/>
  <c r="K188" i="5"/>
  <c r="L188" i="5" s="1"/>
  <c r="K180" i="5"/>
  <c r="L180" i="5" s="1"/>
  <c r="K172" i="5"/>
  <c r="L172" i="5" s="1"/>
  <c r="K164" i="5"/>
  <c r="L164" i="5" s="1"/>
  <c r="M164" i="5" s="1"/>
  <c r="K156" i="5"/>
  <c r="L156" i="5" s="1"/>
  <c r="K148" i="5"/>
  <c r="L148" i="5" s="1"/>
  <c r="M148" i="5" s="1"/>
  <c r="K140" i="5"/>
  <c r="L140" i="5" s="1"/>
  <c r="K132" i="5"/>
  <c r="L132" i="5" s="1"/>
  <c r="K124" i="5"/>
  <c r="L124" i="5" s="1"/>
  <c r="K116" i="5"/>
  <c r="L116" i="5" s="1"/>
  <c r="K108" i="5"/>
  <c r="L108" i="5" s="1"/>
  <c r="M108" i="5" s="1"/>
  <c r="K100" i="5"/>
  <c r="L100" i="5" s="1"/>
  <c r="K92" i="5"/>
  <c r="L92" i="5" s="1"/>
  <c r="K84" i="5"/>
  <c r="L84" i="5" s="1"/>
  <c r="M84" i="5" s="1"/>
  <c r="K76" i="5"/>
  <c r="L76" i="5" s="1"/>
  <c r="K68" i="5"/>
  <c r="L68" i="5" s="1"/>
  <c r="K60" i="5"/>
  <c r="L60" i="5" s="1"/>
  <c r="K52" i="5"/>
  <c r="L52" i="5" s="1"/>
  <c r="K44" i="5"/>
  <c r="L44" i="5" s="1"/>
  <c r="K36" i="5"/>
  <c r="L36" i="5" s="1"/>
  <c r="K28" i="5"/>
  <c r="L28" i="5" s="1"/>
  <c r="K20" i="5"/>
  <c r="L20" i="5" s="1"/>
  <c r="K1205" i="5"/>
  <c r="L1205" i="5" s="1"/>
  <c r="M1205" i="5" s="1"/>
  <c r="K1185" i="5"/>
  <c r="L1185" i="5" s="1"/>
  <c r="M1185" i="5" s="1"/>
  <c r="K1141" i="5"/>
  <c r="L1141" i="5" s="1"/>
  <c r="M1141" i="5" s="1"/>
  <c r="K1121" i="5"/>
  <c r="L1121" i="5" s="1"/>
  <c r="M1121" i="5" s="1"/>
  <c r="K1099" i="5"/>
  <c r="L1099" i="5" s="1"/>
  <c r="M1099" i="5" s="1"/>
  <c r="K1085" i="5"/>
  <c r="L1085" i="5" s="1"/>
  <c r="M1085" i="5" s="1"/>
  <c r="K1073" i="5"/>
  <c r="L1073" i="5" s="1"/>
  <c r="M1073" i="5" s="1"/>
  <c r="K1059" i="5"/>
  <c r="L1059" i="5" s="1"/>
  <c r="M1059" i="5" s="1"/>
  <c r="K985" i="5"/>
  <c r="L985" i="5" s="1"/>
  <c r="M985" i="5" s="1"/>
  <c r="K911" i="5"/>
  <c r="L911" i="5" s="1"/>
  <c r="M911" i="5" s="1"/>
  <c r="K838" i="5"/>
  <c r="L838" i="5" s="1"/>
  <c r="M838" i="5" s="1"/>
  <c r="K765" i="5"/>
  <c r="L765" i="5" s="1"/>
  <c r="M765" i="5" s="1"/>
  <c r="K692" i="5"/>
  <c r="L692" i="5" s="1"/>
  <c r="M692" i="5" s="1"/>
  <c r="K627" i="5"/>
  <c r="L627" i="5" s="1"/>
  <c r="M627" i="5" s="1"/>
  <c r="K563" i="5"/>
  <c r="L563" i="5" s="1"/>
  <c r="M563" i="5" s="1"/>
  <c r="K499" i="5"/>
  <c r="L499" i="5" s="1"/>
  <c r="M499" i="5" s="1"/>
  <c r="K435" i="5"/>
  <c r="L435" i="5" s="1"/>
  <c r="M435" i="5" s="1"/>
  <c r="K371" i="5"/>
  <c r="L371" i="5" s="1"/>
  <c r="M371" i="5" s="1"/>
  <c r="K307" i="5"/>
  <c r="L307" i="5" s="1"/>
  <c r="M307" i="5" s="1"/>
  <c r="K243" i="5"/>
  <c r="L243" i="5" s="1"/>
  <c r="M243" i="5" s="1"/>
  <c r="K179" i="5"/>
  <c r="L179" i="5" s="1"/>
  <c r="M179" i="5" s="1"/>
  <c r="K115" i="5"/>
  <c r="L115" i="5" s="1"/>
  <c r="M115" i="5" s="1"/>
  <c r="K51" i="5"/>
  <c r="L51" i="5" s="1"/>
  <c r="M51" i="5" s="1"/>
  <c r="K847" i="5"/>
  <c r="L847" i="5" s="1"/>
  <c r="M847" i="5" s="1"/>
  <c r="K443" i="5"/>
  <c r="L443" i="5" s="1"/>
  <c r="M443" i="5" s="1"/>
  <c r="K123" i="5"/>
  <c r="L123" i="5" s="1"/>
  <c r="M123" i="5" s="1"/>
  <c r="K1163" i="5"/>
  <c r="L1163" i="5" s="1"/>
  <c r="M1163" i="5" s="1"/>
  <c r="K975" i="5"/>
  <c r="L975" i="5" s="1"/>
  <c r="M975" i="5" s="1"/>
  <c r="K902" i="5"/>
  <c r="L902" i="5" s="1"/>
  <c r="M902" i="5" s="1"/>
  <c r="K829" i="5"/>
  <c r="L829" i="5" s="1"/>
  <c r="M829" i="5" s="1"/>
  <c r="K756" i="5"/>
  <c r="L756" i="5" s="1"/>
  <c r="M756" i="5" s="1"/>
  <c r="K683" i="5"/>
  <c r="L683" i="5" s="1"/>
  <c r="M683" i="5" s="1"/>
  <c r="K619" i="5"/>
  <c r="L619" i="5" s="1"/>
  <c r="M619" i="5" s="1"/>
  <c r="K555" i="5"/>
  <c r="L555" i="5" s="1"/>
  <c r="M555" i="5" s="1"/>
  <c r="K491" i="5"/>
  <c r="L491" i="5" s="1"/>
  <c r="M491" i="5" s="1"/>
  <c r="K427" i="5"/>
  <c r="L427" i="5" s="1"/>
  <c r="M427" i="5" s="1"/>
  <c r="K363" i="5"/>
  <c r="L363" i="5" s="1"/>
  <c r="M363" i="5" s="1"/>
  <c r="K299" i="5"/>
  <c r="L299" i="5" s="1"/>
  <c r="M299" i="5" s="1"/>
  <c r="K235" i="5"/>
  <c r="L235" i="5" s="1"/>
  <c r="M235" i="5" s="1"/>
  <c r="K171" i="5"/>
  <c r="L171" i="5" s="1"/>
  <c r="M171" i="5" s="1"/>
  <c r="K107" i="5"/>
  <c r="L107" i="5" s="1"/>
  <c r="M107" i="5" s="1"/>
  <c r="K43" i="5"/>
  <c r="L43" i="5" s="1"/>
  <c r="M43" i="5" s="1"/>
  <c r="K59" i="5"/>
  <c r="L59" i="5" s="1"/>
  <c r="M59" i="5" s="1"/>
  <c r="K1046" i="5"/>
  <c r="L1046" i="5" s="1"/>
  <c r="M1046" i="5" s="1"/>
  <c r="K966" i="5"/>
  <c r="L966" i="5" s="1"/>
  <c r="M966" i="5" s="1"/>
  <c r="K893" i="5"/>
  <c r="L893" i="5" s="1"/>
  <c r="M893" i="5" s="1"/>
  <c r="K820" i="5"/>
  <c r="L820" i="5" s="1"/>
  <c r="M820" i="5" s="1"/>
  <c r="K747" i="5"/>
  <c r="L747" i="5" s="1"/>
  <c r="M747" i="5" s="1"/>
  <c r="K675" i="5"/>
  <c r="L675" i="5" s="1"/>
  <c r="M675" i="5" s="1"/>
  <c r="K611" i="5"/>
  <c r="L611" i="5" s="1"/>
  <c r="M611" i="5" s="1"/>
  <c r="K547" i="5"/>
  <c r="L547" i="5" s="1"/>
  <c r="M547" i="5" s="1"/>
  <c r="K483" i="5"/>
  <c r="L483" i="5" s="1"/>
  <c r="M483" i="5" s="1"/>
  <c r="K419" i="5"/>
  <c r="L419" i="5" s="1"/>
  <c r="M419" i="5" s="1"/>
  <c r="K355" i="5"/>
  <c r="L355" i="5" s="1"/>
  <c r="M355" i="5" s="1"/>
  <c r="K291" i="5"/>
  <c r="L291" i="5" s="1"/>
  <c r="M291" i="5" s="1"/>
  <c r="K227" i="5"/>
  <c r="L227" i="5" s="1"/>
  <c r="M227" i="5" s="1"/>
  <c r="K163" i="5"/>
  <c r="L163" i="5" s="1"/>
  <c r="M163" i="5" s="1"/>
  <c r="K99" i="5"/>
  <c r="L99" i="5" s="1"/>
  <c r="M99" i="5" s="1"/>
  <c r="K35" i="5"/>
  <c r="L35" i="5" s="1"/>
  <c r="M35" i="5" s="1"/>
  <c r="K774" i="5"/>
  <c r="L774" i="5" s="1"/>
  <c r="M774" i="5" s="1"/>
  <c r="K571" i="5"/>
  <c r="L571" i="5" s="1"/>
  <c r="M571" i="5" s="1"/>
  <c r="K379" i="5"/>
  <c r="L379" i="5" s="1"/>
  <c r="M379" i="5" s="1"/>
  <c r="K187" i="5"/>
  <c r="L187" i="5" s="1"/>
  <c r="M187" i="5" s="1"/>
  <c r="K1034" i="5"/>
  <c r="L1034" i="5" s="1"/>
  <c r="M1034" i="5" s="1"/>
  <c r="K957" i="5"/>
  <c r="L957" i="5" s="1"/>
  <c r="M957" i="5" s="1"/>
  <c r="K884" i="5"/>
  <c r="L884" i="5" s="1"/>
  <c r="M884" i="5" s="1"/>
  <c r="K811" i="5"/>
  <c r="L811" i="5" s="1"/>
  <c r="M811" i="5" s="1"/>
  <c r="K738" i="5"/>
  <c r="L738" i="5" s="1"/>
  <c r="M738" i="5" s="1"/>
  <c r="K667" i="5"/>
  <c r="L667" i="5" s="1"/>
  <c r="M667" i="5" s="1"/>
  <c r="K603" i="5"/>
  <c r="L603" i="5" s="1"/>
  <c r="M603" i="5" s="1"/>
  <c r="K539" i="5"/>
  <c r="L539" i="5" s="1"/>
  <c r="M539" i="5" s="1"/>
  <c r="K475" i="5"/>
  <c r="L475" i="5" s="1"/>
  <c r="M475" i="5" s="1"/>
  <c r="K411" i="5"/>
  <c r="L411" i="5" s="1"/>
  <c r="M411" i="5" s="1"/>
  <c r="K347" i="5"/>
  <c r="L347" i="5" s="1"/>
  <c r="M347" i="5" s="1"/>
  <c r="K283" i="5"/>
  <c r="L283" i="5" s="1"/>
  <c r="M283" i="5" s="1"/>
  <c r="K219" i="5"/>
  <c r="L219" i="5" s="1"/>
  <c r="M219" i="5" s="1"/>
  <c r="K155" i="5"/>
  <c r="L155" i="5" s="1"/>
  <c r="M155" i="5" s="1"/>
  <c r="K91" i="5"/>
  <c r="L91" i="5" s="1"/>
  <c r="M91" i="5" s="1"/>
  <c r="K27" i="5"/>
  <c r="L27" i="5" s="1"/>
  <c r="M27" i="5" s="1"/>
  <c r="K1023" i="5"/>
  <c r="L1023" i="5" s="1"/>
  <c r="M1023" i="5" s="1"/>
  <c r="K948" i="5"/>
  <c r="L948" i="5" s="1"/>
  <c r="M948" i="5" s="1"/>
  <c r="K875" i="5"/>
  <c r="L875" i="5" s="1"/>
  <c r="M875" i="5" s="1"/>
  <c r="K802" i="5"/>
  <c r="L802" i="5" s="1"/>
  <c r="M802" i="5" s="1"/>
  <c r="K729" i="5"/>
  <c r="L729" i="5" s="1"/>
  <c r="M729" i="5" s="1"/>
  <c r="K659" i="5"/>
  <c r="L659" i="5" s="1"/>
  <c r="M659" i="5" s="1"/>
  <c r="K595" i="5"/>
  <c r="L595" i="5" s="1"/>
  <c r="M595" i="5" s="1"/>
  <c r="K531" i="5"/>
  <c r="L531" i="5" s="1"/>
  <c r="M531" i="5" s="1"/>
  <c r="K467" i="5"/>
  <c r="L467" i="5" s="1"/>
  <c r="M467" i="5" s="1"/>
  <c r="K403" i="5"/>
  <c r="L403" i="5" s="1"/>
  <c r="M403" i="5" s="1"/>
  <c r="K339" i="5"/>
  <c r="L339" i="5" s="1"/>
  <c r="M339" i="5" s="1"/>
  <c r="K275" i="5"/>
  <c r="L275" i="5" s="1"/>
  <c r="M275" i="5" s="1"/>
  <c r="K211" i="5"/>
  <c r="L211" i="5" s="1"/>
  <c r="M211" i="5" s="1"/>
  <c r="K147" i="5"/>
  <c r="L147" i="5" s="1"/>
  <c r="M147" i="5" s="1"/>
  <c r="K83" i="5"/>
  <c r="L83" i="5" s="1"/>
  <c r="M83" i="5" s="1"/>
  <c r="K19" i="5"/>
  <c r="L19" i="5" s="1"/>
  <c r="M19" i="5" s="1"/>
  <c r="K994" i="5"/>
  <c r="L994" i="5" s="1"/>
  <c r="M994" i="5" s="1"/>
  <c r="K635" i="5"/>
  <c r="L635" i="5" s="1"/>
  <c r="M635" i="5" s="1"/>
  <c r="K315" i="5"/>
  <c r="L315" i="5" s="1"/>
  <c r="M315" i="5" s="1"/>
  <c r="K1013" i="5"/>
  <c r="L1013" i="5" s="1"/>
  <c r="M1013" i="5" s="1"/>
  <c r="K939" i="5"/>
  <c r="L939" i="5" s="1"/>
  <c r="K866" i="5"/>
  <c r="L866" i="5" s="1"/>
  <c r="K793" i="5"/>
  <c r="L793" i="5" s="1"/>
  <c r="M793" i="5" s="1"/>
  <c r="K719" i="5"/>
  <c r="L719" i="5" s="1"/>
  <c r="M719" i="5" s="1"/>
  <c r="K651" i="5"/>
  <c r="L651" i="5" s="1"/>
  <c r="K587" i="5"/>
  <c r="L587" i="5" s="1"/>
  <c r="K523" i="5"/>
  <c r="L523" i="5" s="1"/>
  <c r="K459" i="5"/>
  <c r="L459" i="5" s="1"/>
  <c r="K395" i="5"/>
  <c r="L395" i="5" s="1"/>
  <c r="K331" i="5"/>
  <c r="L331" i="5" s="1"/>
  <c r="K267" i="5"/>
  <c r="L267" i="5" s="1"/>
  <c r="K203" i="5"/>
  <c r="L203" i="5" s="1"/>
  <c r="M203" i="5" s="1"/>
  <c r="K139" i="5"/>
  <c r="L139" i="5" s="1"/>
  <c r="K75" i="5"/>
  <c r="L75" i="5" s="1"/>
  <c r="K921" i="5"/>
  <c r="L921" i="5" s="1"/>
  <c r="M921" i="5" s="1"/>
  <c r="K701" i="5"/>
  <c r="L701" i="5" s="1"/>
  <c r="M701" i="5" s="1"/>
  <c r="K507" i="5"/>
  <c r="L507" i="5" s="1"/>
  <c r="M507" i="5" s="1"/>
  <c r="K251" i="5"/>
  <c r="L251" i="5" s="1"/>
  <c r="M251" i="5" s="1"/>
  <c r="K1003" i="5"/>
  <c r="L1003" i="5" s="1"/>
  <c r="K930" i="5"/>
  <c r="L930" i="5" s="1"/>
  <c r="K857" i="5"/>
  <c r="L857" i="5" s="1"/>
  <c r="M857" i="5" s="1"/>
  <c r="K783" i="5"/>
  <c r="L783" i="5" s="1"/>
  <c r="K710" i="5"/>
  <c r="L710" i="5" s="1"/>
  <c r="K643" i="5"/>
  <c r="L643" i="5" s="1"/>
  <c r="K579" i="5"/>
  <c r="L579" i="5" s="1"/>
  <c r="K515" i="5"/>
  <c r="L515" i="5" s="1"/>
  <c r="K451" i="5"/>
  <c r="L451" i="5" s="1"/>
  <c r="K387" i="5"/>
  <c r="L387" i="5" s="1"/>
  <c r="K323" i="5"/>
  <c r="L323" i="5" s="1"/>
  <c r="M323" i="5" s="1"/>
  <c r="K259" i="5"/>
  <c r="L259" i="5" s="1"/>
  <c r="K195" i="5"/>
  <c r="L195" i="5" s="1"/>
  <c r="K131" i="5"/>
  <c r="L131" i="5" s="1"/>
  <c r="K67" i="5"/>
  <c r="L67" i="5" s="1"/>
  <c r="K1213" i="4"/>
  <c r="L1213" i="4" s="1"/>
  <c r="K1205" i="4"/>
  <c r="L1205" i="4" s="1"/>
  <c r="K1197" i="4"/>
  <c r="L1197" i="4" s="1"/>
  <c r="K1189" i="4"/>
  <c r="L1189" i="4" s="1"/>
  <c r="K1181" i="4"/>
  <c r="L1181" i="4" s="1"/>
  <c r="K1173" i="4"/>
  <c r="L1173" i="4" s="1"/>
  <c r="K1165" i="4"/>
  <c r="L1165" i="4" s="1"/>
  <c r="K1157" i="4"/>
  <c r="L1157" i="4" s="1"/>
  <c r="K1149" i="4"/>
  <c r="L1149" i="4" s="1"/>
  <c r="K1141" i="4"/>
  <c r="L1141" i="4" s="1"/>
  <c r="K1133" i="4"/>
  <c r="L1133" i="4" s="1"/>
  <c r="K1125" i="4"/>
  <c r="L1125" i="4" s="1"/>
  <c r="K1117" i="4"/>
  <c r="L1117" i="4" s="1"/>
  <c r="K1109" i="4"/>
  <c r="L1109" i="4" s="1"/>
  <c r="K1101" i="4"/>
  <c r="L1101" i="4" s="1"/>
  <c r="K1093" i="4"/>
  <c r="L1093" i="4" s="1"/>
  <c r="K1085" i="4"/>
  <c r="L1085" i="4" s="1"/>
  <c r="K1077" i="4"/>
  <c r="L1077" i="4" s="1"/>
  <c r="K1069" i="4"/>
  <c r="L1069" i="4" s="1"/>
  <c r="K1061" i="4"/>
  <c r="L1061" i="4" s="1"/>
  <c r="K1053" i="4"/>
  <c r="L1053" i="4" s="1"/>
  <c r="K1045" i="4"/>
  <c r="L1045" i="4" s="1"/>
  <c r="K1037" i="4"/>
  <c r="L1037" i="4" s="1"/>
  <c r="K1029" i="4"/>
  <c r="L1029" i="4" s="1"/>
  <c r="K1021" i="4"/>
  <c r="L1021" i="4" s="1"/>
  <c r="K1013" i="4"/>
  <c r="L1013" i="4" s="1"/>
  <c r="K1005" i="4"/>
  <c r="L1005" i="4" s="1"/>
  <c r="K997" i="4"/>
  <c r="L997" i="4" s="1"/>
  <c r="K989" i="4"/>
  <c r="L989" i="4" s="1"/>
  <c r="K981" i="4"/>
  <c r="L981" i="4" s="1"/>
  <c r="K973" i="4"/>
  <c r="L973" i="4" s="1"/>
  <c r="K965" i="4"/>
  <c r="L965" i="4" s="1"/>
  <c r="K957" i="4"/>
  <c r="L957" i="4" s="1"/>
  <c r="K949" i="4"/>
  <c r="L949" i="4" s="1"/>
  <c r="K941" i="4"/>
  <c r="L941" i="4" s="1"/>
  <c r="K933" i="4"/>
  <c r="L933" i="4" s="1"/>
  <c r="K925" i="4"/>
  <c r="L925" i="4" s="1"/>
  <c r="K917" i="4"/>
  <c r="L917" i="4" s="1"/>
  <c r="K909" i="4"/>
  <c r="L909" i="4" s="1"/>
  <c r="K901" i="4"/>
  <c r="L901" i="4" s="1"/>
  <c r="K893" i="4"/>
  <c r="L893" i="4" s="1"/>
  <c r="K885" i="4"/>
  <c r="L885" i="4" s="1"/>
  <c r="K877" i="4"/>
  <c r="L877" i="4" s="1"/>
  <c r="K869" i="4"/>
  <c r="L869" i="4" s="1"/>
  <c r="K861" i="4"/>
  <c r="L861" i="4" s="1"/>
  <c r="K853" i="4"/>
  <c r="L853" i="4" s="1"/>
  <c r="K845" i="4"/>
  <c r="L845" i="4" s="1"/>
  <c r="K837" i="4"/>
  <c r="L837" i="4" s="1"/>
  <c r="K829" i="4"/>
  <c r="L829" i="4" s="1"/>
  <c r="K821" i="4"/>
  <c r="L821" i="4" s="1"/>
  <c r="K813" i="4"/>
  <c r="L813" i="4" s="1"/>
  <c r="K805" i="4"/>
  <c r="L805" i="4" s="1"/>
  <c r="K797" i="4"/>
  <c r="L797" i="4" s="1"/>
  <c r="K789" i="4"/>
  <c r="L789" i="4" s="1"/>
  <c r="K781" i="4"/>
  <c r="L781" i="4" s="1"/>
  <c r="K773" i="4"/>
  <c r="L773" i="4" s="1"/>
  <c r="K765" i="4"/>
  <c r="L765" i="4" s="1"/>
  <c r="K757" i="4"/>
  <c r="L757" i="4" s="1"/>
  <c r="K749" i="4"/>
  <c r="L749" i="4" s="1"/>
  <c r="K741" i="4"/>
  <c r="L741" i="4" s="1"/>
  <c r="K733" i="4"/>
  <c r="L733" i="4" s="1"/>
  <c r="K725" i="4"/>
  <c r="L725" i="4" s="1"/>
  <c r="K717" i="4"/>
  <c r="L717" i="4" s="1"/>
  <c r="K709" i="4"/>
  <c r="L709" i="4" s="1"/>
  <c r="K701" i="4"/>
  <c r="L701" i="4" s="1"/>
  <c r="K693" i="4"/>
  <c r="L693" i="4" s="1"/>
  <c r="K685" i="4"/>
  <c r="L685" i="4" s="1"/>
  <c r="K677" i="4"/>
  <c r="L677" i="4" s="1"/>
  <c r="K669" i="4"/>
  <c r="L669" i="4" s="1"/>
  <c r="K661" i="4"/>
  <c r="L661" i="4" s="1"/>
  <c r="K653" i="4"/>
  <c r="L653" i="4" s="1"/>
  <c r="K645" i="4"/>
  <c r="L645" i="4" s="1"/>
  <c r="K637" i="4"/>
  <c r="L637" i="4" s="1"/>
  <c r="K629" i="4"/>
  <c r="L629" i="4" s="1"/>
  <c r="K621" i="4"/>
  <c r="L621" i="4" s="1"/>
  <c r="K613" i="4"/>
  <c r="L613" i="4" s="1"/>
  <c r="K605" i="4"/>
  <c r="L605" i="4" s="1"/>
  <c r="K597" i="4"/>
  <c r="L597" i="4" s="1"/>
  <c r="K589" i="4"/>
  <c r="L589" i="4" s="1"/>
  <c r="K581" i="4"/>
  <c r="L581" i="4" s="1"/>
  <c r="K573" i="4"/>
  <c r="L573" i="4" s="1"/>
  <c r="K565" i="4"/>
  <c r="L565" i="4" s="1"/>
  <c r="K557" i="4"/>
  <c r="L557" i="4" s="1"/>
  <c r="K549" i="4"/>
  <c r="L549" i="4" s="1"/>
  <c r="K541" i="4"/>
  <c r="L541" i="4" s="1"/>
  <c r="K533" i="4"/>
  <c r="L533" i="4" s="1"/>
  <c r="K525" i="4"/>
  <c r="L525" i="4" s="1"/>
  <c r="K517" i="4"/>
  <c r="L517" i="4" s="1"/>
  <c r="K509" i="4"/>
  <c r="L509" i="4" s="1"/>
  <c r="K501" i="4"/>
  <c r="L501" i="4" s="1"/>
  <c r="K493" i="4"/>
  <c r="L493" i="4" s="1"/>
  <c r="K485" i="4"/>
  <c r="L485" i="4" s="1"/>
  <c r="K477" i="4"/>
  <c r="L477" i="4" s="1"/>
  <c r="K469" i="4"/>
  <c r="L469" i="4" s="1"/>
  <c r="K461" i="4"/>
  <c r="L461" i="4" s="1"/>
  <c r="K453" i="4"/>
  <c r="L453" i="4" s="1"/>
  <c r="K445" i="4"/>
  <c r="L445" i="4" s="1"/>
  <c r="K437" i="4"/>
  <c r="L437" i="4" s="1"/>
  <c r="K429" i="4"/>
  <c r="L429" i="4" s="1"/>
  <c r="K421" i="4"/>
  <c r="L421" i="4" s="1"/>
  <c r="K413" i="4"/>
  <c r="L413" i="4" s="1"/>
  <c r="K405" i="4"/>
  <c r="L405" i="4" s="1"/>
  <c r="K397" i="4"/>
  <c r="L397" i="4" s="1"/>
  <c r="K389" i="4"/>
  <c r="L389" i="4" s="1"/>
  <c r="K381" i="4"/>
  <c r="L381" i="4" s="1"/>
  <c r="K373" i="4"/>
  <c r="L373" i="4" s="1"/>
  <c r="K365" i="4"/>
  <c r="L365" i="4" s="1"/>
  <c r="K357" i="4"/>
  <c r="L357" i="4" s="1"/>
  <c r="K349" i="4"/>
  <c r="L349" i="4" s="1"/>
  <c r="K341" i="4"/>
  <c r="L341" i="4" s="1"/>
  <c r="K333" i="4"/>
  <c r="L333" i="4" s="1"/>
  <c r="K325" i="4"/>
  <c r="L325" i="4" s="1"/>
  <c r="K317" i="4"/>
  <c r="L317" i="4" s="1"/>
  <c r="K309" i="4"/>
  <c r="L309" i="4" s="1"/>
  <c r="K301" i="4"/>
  <c r="L301" i="4" s="1"/>
  <c r="K293" i="4"/>
  <c r="L293" i="4" s="1"/>
  <c r="K285" i="4"/>
  <c r="L285" i="4" s="1"/>
  <c r="K277" i="4"/>
  <c r="L277" i="4" s="1"/>
  <c r="K269" i="4"/>
  <c r="L269" i="4" s="1"/>
  <c r="K1212" i="4"/>
  <c r="L1212" i="4" s="1"/>
  <c r="M1212" i="4" s="1"/>
  <c r="K1204" i="4"/>
  <c r="L1204" i="4" s="1"/>
  <c r="K1196" i="4"/>
  <c r="L1196" i="4" s="1"/>
  <c r="K1188" i="4"/>
  <c r="L1188" i="4" s="1"/>
  <c r="K1180" i="4"/>
  <c r="L1180" i="4" s="1"/>
  <c r="K1172" i="4"/>
  <c r="L1172" i="4" s="1"/>
  <c r="K1164" i="4"/>
  <c r="L1164" i="4" s="1"/>
  <c r="K1156" i="4"/>
  <c r="L1156" i="4" s="1"/>
  <c r="K1148" i="4"/>
  <c r="L1148" i="4" s="1"/>
  <c r="M1148" i="4" s="1"/>
  <c r="K1140" i="4"/>
  <c r="L1140" i="4" s="1"/>
  <c r="K1132" i="4"/>
  <c r="L1132" i="4" s="1"/>
  <c r="K1124" i="4"/>
  <c r="L1124" i="4" s="1"/>
  <c r="K1116" i="4"/>
  <c r="L1116" i="4" s="1"/>
  <c r="K1108" i="4"/>
  <c r="L1108" i="4" s="1"/>
  <c r="K1100" i="4"/>
  <c r="L1100" i="4" s="1"/>
  <c r="K1092" i="4"/>
  <c r="L1092" i="4" s="1"/>
  <c r="K1084" i="4"/>
  <c r="L1084" i="4" s="1"/>
  <c r="M1084" i="4" s="1"/>
  <c r="K1076" i="4"/>
  <c r="L1076" i="4" s="1"/>
  <c r="K1068" i="4"/>
  <c r="L1068" i="4" s="1"/>
  <c r="K1060" i="4"/>
  <c r="L1060" i="4" s="1"/>
  <c r="K1052" i="4"/>
  <c r="L1052" i="4" s="1"/>
  <c r="K1044" i="4"/>
  <c r="L1044" i="4" s="1"/>
  <c r="K1036" i="4"/>
  <c r="L1036" i="4" s="1"/>
  <c r="K1028" i="4"/>
  <c r="L1028" i="4" s="1"/>
  <c r="K1020" i="4"/>
  <c r="L1020" i="4" s="1"/>
  <c r="M1020" i="4" s="1"/>
  <c r="K1012" i="4"/>
  <c r="L1012" i="4" s="1"/>
  <c r="K1004" i="4"/>
  <c r="L1004" i="4" s="1"/>
  <c r="K996" i="4"/>
  <c r="L996" i="4" s="1"/>
  <c r="K988" i="4"/>
  <c r="L988" i="4" s="1"/>
  <c r="K980" i="4"/>
  <c r="L980" i="4" s="1"/>
  <c r="K972" i="4"/>
  <c r="L972" i="4" s="1"/>
  <c r="K964" i="4"/>
  <c r="L964" i="4" s="1"/>
  <c r="K956" i="4"/>
  <c r="L956" i="4" s="1"/>
  <c r="M956" i="4" s="1"/>
  <c r="K948" i="4"/>
  <c r="L948" i="4" s="1"/>
  <c r="K940" i="4"/>
  <c r="L940" i="4" s="1"/>
  <c r="K932" i="4"/>
  <c r="L932" i="4" s="1"/>
  <c r="K924" i="4"/>
  <c r="L924" i="4" s="1"/>
  <c r="K916" i="4"/>
  <c r="L916" i="4" s="1"/>
  <c r="K908" i="4"/>
  <c r="L908" i="4" s="1"/>
  <c r="K900" i="4"/>
  <c r="L900" i="4" s="1"/>
  <c r="K892" i="4"/>
  <c r="L892" i="4" s="1"/>
  <c r="M892" i="4" s="1"/>
  <c r="K884" i="4"/>
  <c r="L884" i="4" s="1"/>
  <c r="K876" i="4"/>
  <c r="L876" i="4" s="1"/>
  <c r="K868" i="4"/>
  <c r="L868" i="4" s="1"/>
  <c r="K860" i="4"/>
  <c r="L860" i="4" s="1"/>
  <c r="K852" i="4"/>
  <c r="L852" i="4" s="1"/>
  <c r="K844" i="4"/>
  <c r="L844" i="4" s="1"/>
  <c r="K836" i="4"/>
  <c r="L836" i="4" s="1"/>
  <c r="K828" i="4"/>
  <c r="L828" i="4" s="1"/>
  <c r="M828" i="4" s="1"/>
  <c r="K820" i="4"/>
  <c r="L820" i="4" s="1"/>
  <c r="K812" i="4"/>
  <c r="L812" i="4" s="1"/>
  <c r="K804" i="4"/>
  <c r="L804" i="4" s="1"/>
  <c r="K796" i="4"/>
  <c r="L796" i="4" s="1"/>
  <c r="K788" i="4"/>
  <c r="L788" i="4" s="1"/>
  <c r="K780" i="4"/>
  <c r="L780" i="4" s="1"/>
  <c r="K772" i="4"/>
  <c r="L772" i="4" s="1"/>
  <c r="K764" i="4"/>
  <c r="L764" i="4" s="1"/>
  <c r="M764" i="4" s="1"/>
  <c r="K756" i="4"/>
  <c r="L756" i="4" s="1"/>
  <c r="K748" i="4"/>
  <c r="L748" i="4" s="1"/>
  <c r="K740" i="4"/>
  <c r="L740" i="4" s="1"/>
  <c r="K732" i="4"/>
  <c r="L732" i="4" s="1"/>
  <c r="K724" i="4"/>
  <c r="L724" i="4" s="1"/>
  <c r="K716" i="4"/>
  <c r="L716" i="4" s="1"/>
  <c r="K708" i="4"/>
  <c r="L708" i="4" s="1"/>
  <c r="K700" i="4"/>
  <c r="L700" i="4" s="1"/>
  <c r="M700" i="4" s="1"/>
  <c r="K692" i="4"/>
  <c r="L692" i="4" s="1"/>
  <c r="K684" i="4"/>
  <c r="L684" i="4" s="1"/>
  <c r="K676" i="4"/>
  <c r="L676" i="4" s="1"/>
  <c r="K668" i="4"/>
  <c r="L668" i="4" s="1"/>
  <c r="K660" i="4"/>
  <c r="L660" i="4" s="1"/>
  <c r="K652" i="4"/>
  <c r="L652" i="4" s="1"/>
  <c r="K644" i="4"/>
  <c r="L644" i="4" s="1"/>
  <c r="K636" i="4"/>
  <c r="L636" i="4" s="1"/>
  <c r="M636" i="4" s="1"/>
  <c r="K628" i="4"/>
  <c r="L628" i="4" s="1"/>
  <c r="K620" i="4"/>
  <c r="L620" i="4" s="1"/>
  <c r="K612" i="4"/>
  <c r="L612" i="4" s="1"/>
  <c r="K604" i="4"/>
  <c r="L604" i="4" s="1"/>
  <c r="K596" i="4"/>
  <c r="L596" i="4" s="1"/>
  <c r="K588" i="4"/>
  <c r="L588" i="4" s="1"/>
  <c r="K580" i="4"/>
  <c r="L580" i="4" s="1"/>
  <c r="K572" i="4"/>
  <c r="L572" i="4" s="1"/>
  <c r="M572" i="4" s="1"/>
  <c r="K564" i="4"/>
  <c r="L564" i="4" s="1"/>
  <c r="K556" i="4"/>
  <c r="L556" i="4" s="1"/>
  <c r="K548" i="4"/>
  <c r="L548" i="4" s="1"/>
  <c r="K540" i="4"/>
  <c r="L540" i="4" s="1"/>
  <c r="K532" i="4"/>
  <c r="L532" i="4" s="1"/>
  <c r="K524" i="4"/>
  <c r="L524" i="4" s="1"/>
  <c r="K516" i="4"/>
  <c r="L516" i="4" s="1"/>
  <c r="K508" i="4"/>
  <c r="L508" i="4" s="1"/>
  <c r="M508" i="4" s="1"/>
  <c r="K500" i="4"/>
  <c r="L500" i="4" s="1"/>
  <c r="K492" i="4"/>
  <c r="L492" i="4" s="1"/>
  <c r="K484" i="4"/>
  <c r="L484" i="4" s="1"/>
  <c r="K476" i="4"/>
  <c r="L476" i="4" s="1"/>
  <c r="K468" i="4"/>
  <c r="L468" i="4" s="1"/>
  <c r="K460" i="4"/>
  <c r="L460" i="4" s="1"/>
  <c r="K452" i="4"/>
  <c r="L452" i="4" s="1"/>
  <c r="K444" i="4"/>
  <c r="L444" i="4" s="1"/>
  <c r="M444" i="4" s="1"/>
  <c r="K436" i="4"/>
  <c r="L436" i="4" s="1"/>
  <c r="K428" i="4"/>
  <c r="L428" i="4" s="1"/>
  <c r="K420" i="4"/>
  <c r="L420" i="4" s="1"/>
  <c r="K412" i="4"/>
  <c r="L412" i="4" s="1"/>
  <c r="K404" i="4"/>
  <c r="L404" i="4" s="1"/>
  <c r="K396" i="4"/>
  <c r="L396" i="4" s="1"/>
  <c r="K388" i="4"/>
  <c r="L388" i="4" s="1"/>
  <c r="K380" i="4"/>
  <c r="L380" i="4" s="1"/>
  <c r="M380" i="4" s="1"/>
  <c r="K372" i="4"/>
  <c r="L372" i="4" s="1"/>
  <c r="K364" i="4"/>
  <c r="L364" i="4" s="1"/>
  <c r="K356" i="4"/>
  <c r="L356" i="4" s="1"/>
  <c r="K348" i="4"/>
  <c r="L348" i="4" s="1"/>
  <c r="K340" i="4"/>
  <c r="L340" i="4" s="1"/>
  <c r="K332" i="4"/>
  <c r="L332" i="4" s="1"/>
  <c r="K324" i="4"/>
  <c r="L324" i="4" s="1"/>
  <c r="K316" i="4"/>
  <c r="L316" i="4" s="1"/>
  <c r="M316" i="4" s="1"/>
  <c r="K308" i="4"/>
  <c r="L308" i="4" s="1"/>
  <c r="K300" i="4"/>
  <c r="L300" i="4" s="1"/>
  <c r="K292" i="4"/>
  <c r="L292" i="4" s="1"/>
  <c r="K284" i="4"/>
  <c r="L284" i="4" s="1"/>
  <c r="K1211" i="4"/>
  <c r="L1211" i="4" s="1"/>
  <c r="K1203" i="4"/>
  <c r="L1203" i="4" s="1"/>
  <c r="K1195" i="4"/>
  <c r="L1195" i="4" s="1"/>
  <c r="K1187" i="4"/>
  <c r="L1187" i="4" s="1"/>
  <c r="K1179" i="4"/>
  <c r="L1179" i="4" s="1"/>
  <c r="K1171" i="4"/>
  <c r="L1171" i="4" s="1"/>
  <c r="K1163" i="4"/>
  <c r="L1163" i="4" s="1"/>
  <c r="K1155" i="4"/>
  <c r="L1155" i="4" s="1"/>
  <c r="K1147" i="4"/>
  <c r="L1147" i="4" s="1"/>
  <c r="K1139" i="4"/>
  <c r="L1139" i="4" s="1"/>
  <c r="K1131" i="4"/>
  <c r="L1131" i="4" s="1"/>
  <c r="K1123" i="4"/>
  <c r="L1123" i="4" s="1"/>
  <c r="K1115" i="4"/>
  <c r="L1115" i="4" s="1"/>
  <c r="K1107" i="4"/>
  <c r="L1107" i="4" s="1"/>
  <c r="K1099" i="4"/>
  <c r="L1099" i="4" s="1"/>
  <c r="K1091" i="4"/>
  <c r="L1091" i="4" s="1"/>
  <c r="K1083" i="4"/>
  <c r="L1083" i="4" s="1"/>
  <c r="K1075" i="4"/>
  <c r="L1075" i="4" s="1"/>
  <c r="K1067" i="4"/>
  <c r="L1067" i="4" s="1"/>
  <c r="K1059" i="4"/>
  <c r="L1059" i="4" s="1"/>
  <c r="K1051" i="4"/>
  <c r="L1051" i="4" s="1"/>
  <c r="K1043" i="4"/>
  <c r="L1043" i="4" s="1"/>
  <c r="K1035" i="4"/>
  <c r="L1035" i="4" s="1"/>
  <c r="K1027" i="4"/>
  <c r="L1027" i="4" s="1"/>
  <c r="K1019" i="4"/>
  <c r="L1019" i="4" s="1"/>
  <c r="K1011" i="4"/>
  <c r="L1011" i="4" s="1"/>
  <c r="K1003" i="4"/>
  <c r="L1003" i="4" s="1"/>
  <c r="K995" i="4"/>
  <c r="L995" i="4" s="1"/>
  <c r="K987" i="4"/>
  <c r="L987" i="4" s="1"/>
  <c r="K979" i="4"/>
  <c r="L979" i="4" s="1"/>
  <c r="K971" i="4"/>
  <c r="L971" i="4" s="1"/>
  <c r="K963" i="4"/>
  <c r="L963" i="4" s="1"/>
  <c r="K955" i="4"/>
  <c r="L955" i="4" s="1"/>
  <c r="K947" i="4"/>
  <c r="L947" i="4" s="1"/>
  <c r="K939" i="4"/>
  <c r="L939" i="4" s="1"/>
  <c r="K931" i="4"/>
  <c r="L931" i="4" s="1"/>
  <c r="K923" i="4"/>
  <c r="L923" i="4" s="1"/>
  <c r="K915" i="4"/>
  <c r="L915" i="4" s="1"/>
  <c r="K907" i="4"/>
  <c r="L907" i="4" s="1"/>
  <c r="K899" i="4"/>
  <c r="L899" i="4" s="1"/>
  <c r="K891" i="4"/>
  <c r="L891" i="4" s="1"/>
  <c r="K883" i="4"/>
  <c r="L883" i="4" s="1"/>
  <c r="K875" i="4"/>
  <c r="L875" i="4" s="1"/>
  <c r="K867" i="4"/>
  <c r="L867" i="4" s="1"/>
  <c r="K859" i="4"/>
  <c r="L859" i="4" s="1"/>
  <c r="K851" i="4"/>
  <c r="L851" i="4" s="1"/>
  <c r="K843" i="4"/>
  <c r="L843" i="4" s="1"/>
  <c r="K835" i="4"/>
  <c r="L835" i="4" s="1"/>
  <c r="K827" i="4"/>
  <c r="L827" i="4" s="1"/>
  <c r="K819" i="4"/>
  <c r="L819" i="4" s="1"/>
  <c r="K811" i="4"/>
  <c r="L811" i="4" s="1"/>
  <c r="K803" i="4"/>
  <c r="L803" i="4" s="1"/>
  <c r="K795" i="4"/>
  <c r="L795" i="4" s="1"/>
  <c r="K787" i="4"/>
  <c r="L787" i="4" s="1"/>
  <c r="K779" i="4"/>
  <c r="L779" i="4" s="1"/>
  <c r="K771" i="4"/>
  <c r="L771" i="4" s="1"/>
  <c r="K763" i="4"/>
  <c r="L763" i="4" s="1"/>
  <c r="K755" i="4"/>
  <c r="L755" i="4" s="1"/>
  <c r="K747" i="4"/>
  <c r="L747" i="4" s="1"/>
  <c r="K739" i="4"/>
  <c r="L739" i="4" s="1"/>
  <c r="K731" i="4"/>
  <c r="L731" i="4" s="1"/>
  <c r="K723" i="4"/>
  <c r="L723" i="4" s="1"/>
  <c r="K715" i="4"/>
  <c r="L715" i="4" s="1"/>
  <c r="K707" i="4"/>
  <c r="L707" i="4" s="1"/>
  <c r="K699" i="4"/>
  <c r="L699" i="4" s="1"/>
  <c r="K691" i="4"/>
  <c r="L691" i="4" s="1"/>
  <c r="K683" i="4"/>
  <c r="L683" i="4" s="1"/>
  <c r="K675" i="4"/>
  <c r="L675" i="4" s="1"/>
  <c r="K667" i="4"/>
  <c r="L667" i="4" s="1"/>
  <c r="K659" i="4"/>
  <c r="L659" i="4" s="1"/>
  <c r="K651" i="4"/>
  <c r="L651" i="4" s="1"/>
  <c r="K643" i="4"/>
  <c r="L643" i="4" s="1"/>
  <c r="K635" i="4"/>
  <c r="L635" i="4" s="1"/>
  <c r="K627" i="4"/>
  <c r="L627" i="4" s="1"/>
  <c r="K619" i="4"/>
  <c r="L619" i="4" s="1"/>
  <c r="K611" i="4"/>
  <c r="L611" i="4" s="1"/>
  <c r="K603" i="4"/>
  <c r="L603" i="4" s="1"/>
  <c r="K595" i="4"/>
  <c r="L595" i="4" s="1"/>
  <c r="K587" i="4"/>
  <c r="L587" i="4" s="1"/>
  <c r="K579" i="4"/>
  <c r="L579" i="4" s="1"/>
  <c r="K571" i="4"/>
  <c r="L571" i="4" s="1"/>
  <c r="K563" i="4"/>
  <c r="L563" i="4" s="1"/>
  <c r="K555" i="4"/>
  <c r="L555" i="4" s="1"/>
  <c r="K547" i="4"/>
  <c r="L547" i="4" s="1"/>
  <c r="K539" i="4"/>
  <c r="L539" i="4" s="1"/>
  <c r="K531" i="4"/>
  <c r="L531" i="4" s="1"/>
  <c r="K523" i="4"/>
  <c r="L523" i="4" s="1"/>
  <c r="K515" i="4"/>
  <c r="L515" i="4" s="1"/>
  <c r="K507" i="4"/>
  <c r="L507" i="4" s="1"/>
  <c r="K499" i="4"/>
  <c r="L499" i="4" s="1"/>
  <c r="K491" i="4"/>
  <c r="L491" i="4" s="1"/>
  <c r="K483" i="4"/>
  <c r="L483" i="4" s="1"/>
  <c r="K475" i="4"/>
  <c r="L475" i="4" s="1"/>
  <c r="K467" i="4"/>
  <c r="L467" i="4" s="1"/>
  <c r="K459" i="4"/>
  <c r="L459" i="4" s="1"/>
  <c r="K451" i="4"/>
  <c r="L451" i="4" s="1"/>
  <c r="K443" i="4"/>
  <c r="L443" i="4" s="1"/>
  <c r="K435" i="4"/>
  <c r="L435" i="4" s="1"/>
  <c r="K427" i="4"/>
  <c r="L427" i="4" s="1"/>
  <c r="K419" i="4"/>
  <c r="L419" i="4" s="1"/>
  <c r="K411" i="4"/>
  <c r="L411" i="4" s="1"/>
  <c r="K403" i="4"/>
  <c r="L403" i="4" s="1"/>
  <c r="K395" i="4"/>
  <c r="L395" i="4" s="1"/>
  <c r="K387" i="4"/>
  <c r="L387" i="4" s="1"/>
  <c r="K379" i="4"/>
  <c r="L379" i="4" s="1"/>
  <c r="K371" i="4"/>
  <c r="L371" i="4" s="1"/>
  <c r="K363" i="4"/>
  <c r="L363" i="4" s="1"/>
  <c r="K355" i="4"/>
  <c r="L355" i="4" s="1"/>
  <c r="K347" i="4"/>
  <c r="L347" i="4" s="1"/>
  <c r="K339" i="4"/>
  <c r="L339" i="4" s="1"/>
  <c r="K331" i="4"/>
  <c r="L331" i="4" s="1"/>
  <c r="K323" i="4"/>
  <c r="L323" i="4" s="1"/>
  <c r="K315" i="4"/>
  <c r="L315" i="4" s="1"/>
  <c r="K307" i="4"/>
  <c r="L307" i="4" s="1"/>
  <c r="K299" i="4"/>
  <c r="L299" i="4" s="1"/>
  <c r="K291" i="4"/>
  <c r="L291" i="4" s="1"/>
  <c r="K283" i="4"/>
  <c r="L283" i="4" s="1"/>
  <c r="K275" i="4"/>
  <c r="L275" i="4" s="1"/>
  <c r="K267" i="4"/>
  <c r="L267" i="4" s="1"/>
  <c r="K259" i="4"/>
  <c r="L259" i="4" s="1"/>
  <c r="K251" i="4"/>
  <c r="L251" i="4" s="1"/>
  <c r="K243" i="4"/>
  <c r="L243" i="4" s="1"/>
  <c r="K235" i="4"/>
  <c r="L235" i="4" s="1"/>
  <c r="K227" i="4"/>
  <c r="L227" i="4" s="1"/>
  <c r="K219" i="4"/>
  <c r="L219" i="4" s="1"/>
  <c r="K211" i="4"/>
  <c r="L211" i="4" s="1"/>
  <c r="K203" i="4"/>
  <c r="L203" i="4" s="1"/>
  <c r="K195" i="4"/>
  <c r="L195" i="4" s="1"/>
  <c r="K1210" i="4"/>
  <c r="L1210" i="4" s="1"/>
  <c r="K1202" i="4"/>
  <c r="L1202" i="4" s="1"/>
  <c r="K1194" i="4"/>
  <c r="L1194" i="4" s="1"/>
  <c r="K1186" i="4"/>
  <c r="L1186" i="4" s="1"/>
  <c r="M1186" i="4" s="1"/>
  <c r="K1178" i="4"/>
  <c r="L1178" i="4" s="1"/>
  <c r="K1170" i="4"/>
  <c r="L1170" i="4" s="1"/>
  <c r="K1162" i="4"/>
  <c r="L1162" i="4" s="1"/>
  <c r="K1154" i="4"/>
  <c r="L1154" i="4" s="1"/>
  <c r="K1146" i="4"/>
  <c r="L1146" i="4" s="1"/>
  <c r="K1138" i="4"/>
  <c r="L1138" i="4" s="1"/>
  <c r="K1130" i="4"/>
  <c r="L1130" i="4" s="1"/>
  <c r="K1122" i="4"/>
  <c r="L1122" i="4" s="1"/>
  <c r="M1122" i="4" s="1"/>
  <c r="K1114" i="4"/>
  <c r="L1114" i="4" s="1"/>
  <c r="K1106" i="4"/>
  <c r="L1106" i="4" s="1"/>
  <c r="K1098" i="4"/>
  <c r="L1098" i="4" s="1"/>
  <c r="K1090" i="4"/>
  <c r="L1090" i="4" s="1"/>
  <c r="K1082" i="4"/>
  <c r="L1082" i="4" s="1"/>
  <c r="K1074" i="4"/>
  <c r="L1074" i="4" s="1"/>
  <c r="K1066" i="4"/>
  <c r="L1066" i="4" s="1"/>
  <c r="K1058" i="4"/>
  <c r="L1058" i="4" s="1"/>
  <c r="M1058" i="4" s="1"/>
  <c r="K1050" i="4"/>
  <c r="L1050" i="4" s="1"/>
  <c r="K1042" i="4"/>
  <c r="L1042" i="4" s="1"/>
  <c r="K1034" i="4"/>
  <c r="L1034" i="4" s="1"/>
  <c r="K1026" i="4"/>
  <c r="L1026" i="4" s="1"/>
  <c r="K1018" i="4"/>
  <c r="L1018" i="4" s="1"/>
  <c r="K1010" i="4"/>
  <c r="L1010" i="4" s="1"/>
  <c r="K1002" i="4"/>
  <c r="L1002" i="4" s="1"/>
  <c r="K994" i="4"/>
  <c r="L994" i="4" s="1"/>
  <c r="M994" i="4" s="1"/>
  <c r="K986" i="4"/>
  <c r="L986" i="4" s="1"/>
  <c r="K978" i="4"/>
  <c r="L978" i="4" s="1"/>
  <c r="K970" i="4"/>
  <c r="L970" i="4" s="1"/>
  <c r="K962" i="4"/>
  <c r="L962" i="4" s="1"/>
  <c r="K954" i="4"/>
  <c r="L954" i="4" s="1"/>
  <c r="K946" i="4"/>
  <c r="L946" i="4" s="1"/>
  <c r="K938" i="4"/>
  <c r="L938" i="4" s="1"/>
  <c r="K930" i="4"/>
  <c r="L930" i="4" s="1"/>
  <c r="M930" i="4" s="1"/>
  <c r="K922" i="4"/>
  <c r="L922" i="4" s="1"/>
  <c r="K914" i="4"/>
  <c r="L914" i="4" s="1"/>
  <c r="K906" i="4"/>
  <c r="L906" i="4" s="1"/>
  <c r="K898" i="4"/>
  <c r="L898" i="4" s="1"/>
  <c r="K890" i="4"/>
  <c r="L890" i="4" s="1"/>
  <c r="K1217" i="4"/>
  <c r="L1217" i="4" s="1"/>
  <c r="K1209" i="4"/>
  <c r="L1209" i="4" s="1"/>
  <c r="K1201" i="4"/>
  <c r="L1201" i="4" s="1"/>
  <c r="K1193" i="4"/>
  <c r="L1193" i="4" s="1"/>
  <c r="K1185" i="4"/>
  <c r="L1185" i="4" s="1"/>
  <c r="K1177" i="4"/>
  <c r="L1177" i="4" s="1"/>
  <c r="K1169" i="4"/>
  <c r="L1169" i="4" s="1"/>
  <c r="K1161" i="4"/>
  <c r="L1161" i="4" s="1"/>
  <c r="K1153" i="4"/>
  <c r="L1153" i="4" s="1"/>
  <c r="K1145" i="4"/>
  <c r="L1145" i="4" s="1"/>
  <c r="K1137" i="4"/>
  <c r="L1137" i="4" s="1"/>
  <c r="K1129" i="4"/>
  <c r="L1129" i="4" s="1"/>
  <c r="K1121" i="4"/>
  <c r="L1121" i="4" s="1"/>
  <c r="K1113" i="4"/>
  <c r="L1113" i="4" s="1"/>
  <c r="K1105" i="4"/>
  <c r="L1105" i="4" s="1"/>
  <c r="K1097" i="4"/>
  <c r="L1097" i="4" s="1"/>
  <c r="K1089" i="4"/>
  <c r="L1089" i="4" s="1"/>
  <c r="K1081" i="4"/>
  <c r="L1081" i="4" s="1"/>
  <c r="K1073" i="4"/>
  <c r="L1073" i="4" s="1"/>
  <c r="K1065" i="4"/>
  <c r="L1065" i="4" s="1"/>
  <c r="K1057" i="4"/>
  <c r="L1057" i="4" s="1"/>
  <c r="K1049" i="4"/>
  <c r="L1049" i="4" s="1"/>
  <c r="K1041" i="4"/>
  <c r="L1041" i="4" s="1"/>
  <c r="K1033" i="4"/>
  <c r="L1033" i="4" s="1"/>
  <c r="K1025" i="4"/>
  <c r="L1025" i="4" s="1"/>
  <c r="K1017" i="4"/>
  <c r="L1017" i="4" s="1"/>
  <c r="K1009" i="4"/>
  <c r="L1009" i="4" s="1"/>
  <c r="K1001" i="4"/>
  <c r="L1001" i="4" s="1"/>
  <c r="K993" i="4"/>
  <c r="L993" i="4" s="1"/>
  <c r="K985" i="4"/>
  <c r="L985" i="4" s="1"/>
  <c r="K977" i="4"/>
  <c r="L977" i="4" s="1"/>
  <c r="K969" i="4"/>
  <c r="L969" i="4" s="1"/>
  <c r="K961" i="4"/>
  <c r="L961" i="4" s="1"/>
  <c r="K953" i="4"/>
  <c r="L953" i="4" s="1"/>
  <c r="K945" i="4"/>
  <c r="L945" i="4" s="1"/>
  <c r="K937" i="4"/>
  <c r="L937" i="4" s="1"/>
  <c r="K929" i="4"/>
  <c r="L929" i="4" s="1"/>
  <c r="K921" i="4"/>
  <c r="L921" i="4" s="1"/>
  <c r="K913" i="4"/>
  <c r="L913" i="4" s="1"/>
  <c r="K905" i="4"/>
  <c r="L905" i="4" s="1"/>
  <c r="K897" i="4"/>
  <c r="L897" i="4" s="1"/>
  <c r="K889" i="4"/>
  <c r="L889" i="4" s="1"/>
  <c r="K881" i="4"/>
  <c r="L881" i="4" s="1"/>
  <c r="K873" i="4"/>
  <c r="L873" i="4" s="1"/>
  <c r="K865" i="4"/>
  <c r="L865" i="4" s="1"/>
  <c r="K857" i="4"/>
  <c r="L857" i="4" s="1"/>
  <c r="K849" i="4"/>
  <c r="L849" i="4" s="1"/>
  <c r="K841" i="4"/>
  <c r="L841" i="4" s="1"/>
  <c r="K833" i="4"/>
  <c r="L833" i="4" s="1"/>
  <c r="K825" i="4"/>
  <c r="L825" i="4" s="1"/>
  <c r="K817" i="4"/>
  <c r="L817" i="4" s="1"/>
  <c r="K809" i="4"/>
  <c r="L809" i="4" s="1"/>
  <c r="K801" i="4"/>
  <c r="L801" i="4" s="1"/>
  <c r="K793" i="4"/>
  <c r="L793" i="4" s="1"/>
  <c r="K785" i="4"/>
  <c r="L785" i="4" s="1"/>
  <c r="K777" i="4"/>
  <c r="L777" i="4" s="1"/>
  <c r="K769" i="4"/>
  <c r="L769" i="4" s="1"/>
  <c r="K761" i="4"/>
  <c r="L761" i="4" s="1"/>
  <c r="K753" i="4"/>
  <c r="L753" i="4" s="1"/>
  <c r="K745" i="4"/>
  <c r="L745" i="4" s="1"/>
  <c r="K737" i="4"/>
  <c r="L737" i="4" s="1"/>
  <c r="K729" i="4"/>
  <c r="L729" i="4" s="1"/>
  <c r="K721" i="4"/>
  <c r="L721" i="4" s="1"/>
  <c r="K713" i="4"/>
  <c r="L713" i="4" s="1"/>
  <c r="K705" i="4"/>
  <c r="L705" i="4" s="1"/>
  <c r="K697" i="4"/>
  <c r="L697" i="4" s="1"/>
  <c r="K689" i="4"/>
  <c r="L689" i="4" s="1"/>
  <c r="K681" i="4"/>
  <c r="L681" i="4" s="1"/>
  <c r="K673" i="4"/>
  <c r="L673" i="4" s="1"/>
  <c r="K665" i="4"/>
  <c r="L665" i="4" s="1"/>
  <c r="K657" i="4"/>
  <c r="L657" i="4" s="1"/>
  <c r="K649" i="4"/>
  <c r="L649" i="4" s="1"/>
  <c r="K641" i="4"/>
  <c r="L641" i="4" s="1"/>
  <c r="K633" i="4"/>
  <c r="L633" i="4" s="1"/>
  <c r="K625" i="4"/>
  <c r="L625" i="4" s="1"/>
  <c r="K617" i="4"/>
  <c r="L617" i="4" s="1"/>
  <c r="K609" i="4"/>
  <c r="L609" i="4" s="1"/>
  <c r="K601" i="4"/>
  <c r="L601" i="4" s="1"/>
  <c r="K593" i="4"/>
  <c r="L593" i="4" s="1"/>
  <c r="K585" i="4"/>
  <c r="L585" i="4" s="1"/>
  <c r="K577" i="4"/>
  <c r="L577" i="4" s="1"/>
  <c r="K569" i="4"/>
  <c r="L569" i="4" s="1"/>
  <c r="K561" i="4"/>
  <c r="L561" i="4" s="1"/>
  <c r="K553" i="4"/>
  <c r="L553" i="4" s="1"/>
  <c r="K545" i="4"/>
  <c r="L545" i="4" s="1"/>
  <c r="K537" i="4"/>
  <c r="L537" i="4" s="1"/>
  <c r="K529" i="4"/>
  <c r="L529" i="4" s="1"/>
  <c r="K521" i="4"/>
  <c r="L521" i="4" s="1"/>
  <c r="K513" i="4"/>
  <c r="L513" i="4" s="1"/>
  <c r="K505" i="4"/>
  <c r="L505" i="4" s="1"/>
  <c r="K497" i="4"/>
  <c r="L497" i="4" s="1"/>
  <c r="K489" i="4"/>
  <c r="L489" i="4" s="1"/>
  <c r="K481" i="4"/>
  <c r="L481" i="4" s="1"/>
  <c r="K473" i="4"/>
  <c r="L473" i="4" s="1"/>
  <c r="K465" i="4"/>
  <c r="L465" i="4" s="1"/>
  <c r="K457" i="4"/>
  <c r="L457" i="4" s="1"/>
  <c r="K449" i="4"/>
  <c r="L449" i="4" s="1"/>
  <c r="K441" i="4"/>
  <c r="L441" i="4" s="1"/>
  <c r="K433" i="4"/>
  <c r="L433" i="4" s="1"/>
  <c r="K425" i="4"/>
  <c r="L425" i="4" s="1"/>
  <c r="K417" i="4"/>
  <c r="L417" i="4" s="1"/>
  <c r="K409" i="4"/>
  <c r="L409" i="4" s="1"/>
  <c r="K401" i="4"/>
  <c r="L401" i="4" s="1"/>
  <c r="K393" i="4"/>
  <c r="L393" i="4" s="1"/>
  <c r="K385" i="4"/>
  <c r="L385" i="4" s="1"/>
  <c r="K377" i="4"/>
  <c r="L377" i="4" s="1"/>
  <c r="K369" i="4"/>
  <c r="L369" i="4" s="1"/>
  <c r="K361" i="4"/>
  <c r="L361" i="4" s="1"/>
  <c r="K353" i="4"/>
  <c r="L353" i="4" s="1"/>
  <c r="K345" i="4"/>
  <c r="L345" i="4" s="1"/>
  <c r="K337" i="4"/>
  <c r="L337" i="4" s="1"/>
  <c r="K329" i="4"/>
  <c r="L329" i="4" s="1"/>
  <c r="K321" i="4"/>
  <c r="L321" i="4" s="1"/>
  <c r="K313" i="4"/>
  <c r="L313" i="4" s="1"/>
  <c r="K305" i="4"/>
  <c r="L305" i="4" s="1"/>
  <c r="K297" i="4"/>
  <c r="L297" i="4" s="1"/>
  <c r="K289" i="4"/>
  <c r="L289" i="4" s="1"/>
  <c r="K281" i="4"/>
  <c r="L281" i="4" s="1"/>
  <c r="K273" i="4"/>
  <c r="L273" i="4" s="1"/>
  <c r="K265" i="4"/>
  <c r="L265" i="4" s="1"/>
  <c r="K257" i="4"/>
  <c r="L257" i="4" s="1"/>
  <c r="K249" i="4"/>
  <c r="L249" i="4" s="1"/>
  <c r="K241" i="4"/>
  <c r="L241" i="4" s="1"/>
  <c r="K233" i="4"/>
  <c r="L233" i="4" s="1"/>
  <c r="K225" i="4"/>
  <c r="L225" i="4" s="1"/>
  <c r="K217" i="4"/>
  <c r="L217" i="4" s="1"/>
  <c r="K209" i="4"/>
  <c r="L209" i="4" s="1"/>
  <c r="K201" i="4"/>
  <c r="L201" i="4" s="1"/>
  <c r="K193" i="4"/>
  <c r="L193" i="4" s="1"/>
  <c r="K185" i="4"/>
  <c r="L185" i="4" s="1"/>
  <c r="K177" i="4"/>
  <c r="L177" i="4" s="1"/>
  <c r="K169" i="4"/>
  <c r="L169" i="4" s="1"/>
  <c r="K161" i="4"/>
  <c r="L161" i="4" s="1"/>
  <c r="K153" i="4"/>
  <c r="L153" i="4" s="1"/>
  <c r="K145" i="4"/>
  <c r="L145" i="4" s="1"/>
  <c r="K137" i="4"/>
  <c r="L137" i="4" s="1"/>
  <c r="K1216" i="4"/>
  <c r="L1216" i="4" s="1"/>
  <c r="K1208" i="4"/>
  <c r="L1208" i="4" s="1"/>
  <c r="K1200" i="4"/>
  <c r="L1200" i="4" s="1"/>
  <c r="K1192" i="4"/>
  <c r="L1192" i="4" s="1"/>
  <c r="K1184" i="4"/>
  <c r="L1184" i="4" s="1"/>
  <c r="K1176" i="4"/>
  <c r="L1176" i="4" s="1"/>
  <c r="K1168" i="4"/>
  <c r="L1168" i="4" s="1"/>
  <c r="K1160" i="4"/>
  <c r="L1160" i="4" s="1"/>
  <c r="K1152" i="4"/>
  <c r="L1152" i="4" s="1"/>
  <c r="K1144" i="4"/>
  <c r="L1144" i="4" s="1"/>
  <c r="K1136" i="4"/>
  <c r="L1136" i="4" s="1"/>
  <c r="M1136" i="4" s="1"/>
  <c r="K1128" i="4"/>
  <c r="L1128" i="4" s="1"/>
  <c r="K1120" i="4"/>
  <c r="L1120" i="4" s="1"/>
  <c r="K1112" i="4"/>
  <c r="L1112" i="4" s="1"/>
  <c r="K1104" i="4"/>
  <c r="L1104" i="4" s="1"/>
  <c r="K1096" i="4"/>
  <c r="L1096" i="4" s="1"/>
  <c r="K1088" i="4"/>
  <c r="L1088" i="4" s="1"/>
  <c r="K1080" i="4"/>
  <c r="L1080" i="4" s="1"/>
  <c r="K1072" i="4"/>
  <c r="L1072" i="4" s="1"/>
  <c r="K1064" i="4"/>
  <c r="L1064" i="4" s="1"/>
  <c r="K1056" i="4"/>
  <c r="L1056" i="4" s="1"/>
  <c r="K1048" i="4"/>
  <c r="L1048" i="4" s="1"/>
  <c r="K1040" i="4"/>
  <c r="L1040" i="4" s="1"/>
  <c r="K1032" i="4"/>
  <c r="L1032" i="4" s="1"/>
  <c r="K1024" i="4"/>
  <c r="L1024" i="4" s="1"/>
  <c r="K1016" i="4"/>
  <c r="L1016" i="4" s="1"/>
  <c r="K1008" i="4"/>
  <c r="L1008" i="4" s="1"/>
  <c r="M1008" i="4" s="1"/>
  <c r="K1000" i="4"/>
  <c r="L1000" i="4" s="1"/>
  <c r="K992" i="4"/>
  <c r="L992" i="4" s="1"/>
  <c r="K984" i="4"/>
  <c r="L984" i="4" s="1"/>
  <c r="K976" i="4"/>
  <c r="L976" i="4" s="1"/>
  <c r="K968" i="4"/>
  <c r="L968" i="4" s="1"/>
  <c r="K960" i="4"/>
  <c r="L960" i="4" s="1"/>
  <c r="K952" i="4"/>
  <c r="L952" i="4" s="1"/>
  <c r="K944" i="4"/>
  <c r="L944" i="4" s="1"/>
  <c r="K936" i="4"/>
  <c r="L936" i="4" s="1"/>
  <c r="K928" i="4"/>
  <c r="L928" i="4" s="1"/>
  <c r="K920" i="4"/>
  <c r="L920" i="4" s="1"/>
  <c r="K912" i="4"/>
  <c r="L912" i="4" s="1"/>
  <c r="K904" i="4"/>
  <c r="L904" i="4" s="1"/>
  <c r="K896" i="4"/>
  <c r="L896" i="4" s="1"/>
  <c r="K888" i="4"/>
  <c r="L888" i="4" s="1"/>
  <c r="K880" i="4"/>
  <c r="L880" i="4" s="1"/>
  <c r="K872" i="4"/>
  <c r="L872" i="4" s="1"/>
  <c r="K864" i="4"/>
  <c r="L864" i="4" s="1"/>
  <c r="K856" i="4"/>
  <c r="L856" i="4" s="1"/>
  <c r="K848" i="4"/>
  <c r="L848" i="4" s="1"/>
  <c r="K840" i="4"/>
  <c r="L840" i="4" s="1"/>
  <c r="K1206" i="4"/>
  <c r="L1206" i="4" s="1"/>
  <c r="M1206" i="4" s="1"/>
  <c r="K1174" i="4"/>
  <c r="L1174" i="4" s="1"/>
  <c r="M1174" i="4" s="1"/>
  <c r="K1142" i="4"/>
  <c r="L1142" i="4" s="1"/>
  <c r="M1142" i="4" s="1"/>
  <c r="K1110" i="4"/>
  <c r="L1110" i="4" s="1"/>
  <c r="M1110" i="4" s="1"/>
  <c r="K1078" i="4"/>
  <c r="L1078" i="4" s="1"/>
  <c r="M1078" i="4" s="1"/>
  <c r="K1046" i="4"/>
  <c r="L1046" i="4" s="1"/>
  <c r="M1046" i="4" s="1"/>
  <c r="K1014" i="4"/>
  <c r="L1014" i="4" s="1"/>
  <c r="M1014" i="4" s="1"/>
  <c r="K982" i="4"/>
  <c r="L982" i="4" s="1"/>
  <c r="K950" i="4"/>
  <c r="L950" i="4" s="1"/>
  <c r="M950" i="4" s="1"/>
  <c r="K918" i="4"/>
  <c r="L918" i="4" s="1"/>
  <c r="M918" i="4" s="1"/>
  <c r="K886" i="4"/>
  <c r="L886" i="4" s="1"/>
  <c r="M886" i="4" s="1"/>
  <c r="K863" i="4"/>
  <c r="L863" i="4" s="1"/>
  <c r="K842" i="4"/>
  <c r="L842" i="4" s="1"/>
  <c r="M842" i="4" s="1"/>
  <c r="K824" i="4"/>
  <c r="L824" i="4" s="1"/>
  <c r="K808" i="4"/>
  <c r="L808" i="4" s="1"/>
  <c r="K792" i="4"/>
  <c r="L792" i="4" s="1"/>
  <c r="K776" i="4"/>
  <c r="L776" i="4" s="1"/>
  <c r="K760" i="4"/>
  <c r="L760" i="4" s="1"/>
  <c r="K744" i="4"/>
  <c r="L744" i="4" s="1"/>
  <c r="M744" i="4" s="1"/>
  <c r="K728" i="4"/>
  <c r="L728" i="4" s="1"/>
  <c r="K712" i="4"/>
  <c r="L712" i="4" s="1"/>
  <c r="K696" i="4"/>
  <c r="L696" i="4" s="1"/>
  <c r="K680" i="4"/>
  <c r="L680" i="4" s="1"/>
  <c r="K664" i="4"/>
  <c r="L664" i="4" s="1"/>
  <c r="K648" i="4"/>
  <c r="L648" i="4" s="1"/>
  <c r="K632" i="4"/>
  <c r="L632" i="4" s="1"/>
  <c r="K616" i="4"/>
  <c r="L616" i="4" s="1"/>
  <c r="M616" i="4" s="1"/>
  <c r="K600" i="4"/>
  <c r="L600" i="4" s="1"/>
  <c r="K584" i="4"/>
  <c r="L584" i="4" s="1"/>
  <c r="K568" i="4"/>
  <c r="L568" i="4" s="1"/>
  <c r="K552" i="4"/>
  <c r="L552" i="4" s="1"/>
  <c r="K536" i="4"/>
  <c r="L536" i="4" s="1"/>
  <c r="K520" i="4"/>
  <c r="L520" i="4" s="1"/>
  <c r="K504" i="4"/>
  <c r="L504" i="4" s="1"/>
  <c r="K488" i="4"/>
  <c r="L488" i="4" s="1"/>
  <c r="M488" i="4" s="1"/>
  <c r="K472" i="4"/>
  <c r="L472" i="4" s="1"/>
  <c r="K456" i="4"/>
  <c r="L456" i="4" s="1"/>
  <c r="K440" i="4"/>
  <c r="L440" i="4" s="1"/>
  <c r="K424" i="4"/>
  <c r="L424" i="4" s="1"/>
  <c r="K408" i="4"/>
  <c r="L408" i="4" s="1"/>
  <c r="K392" i="4"/>
  <c r="L392" i="4" s="1"/>
  <c r="K376" i="4"/>
  <c r="L376" i="4" s="1"/>
  <c r="K360" i="4"/>
  <c r="L360" i="4" s="1"/>
  <c r="M360" i="4" s="1"/>
  <c r="K344" i="4"/>
  <c r="L344" i="4" s="1"/>
  <c r="K328" i="4"/>
  <c r="L328" i="4" s="1"/>
  <c r="K312" i="4"/>
  <c r="L312" i="4" s="1"/>
  <c r="K296" i="4"/>
  <c r="L296" i="4" s="1"/>
  <c r="K280" i="4"/>
  <c r="L280" i="4" s="1"/>
  <c r="K268" i="4"/>
  <c r="L268" i="4" s="1"/>
  <c r="K256" i="4"/>
  <c r="L256" i="4" s="1"/>
  <c r="K246" i="4"/>
  <c r="L246" i="4" s="1"/>
  <c r="M246" i="4" s="1"/>
  <c r="K236" i="4"/>
  <c r="L236" i="4" s="1"/>
  <c r="K224" i="4"/>
  <c r="L224" i="4" s="1"/>
  <c r="K214" i="4"/>
  <c r="L214" i="4" s="1"/>
  <c r="K204" i="4"/>
  <c r="L204" i="4" s="1"/>
  <c r="K192" i="4"/>
  <c r="L192" i="4" s="1"/>
  <c r="K183" i="4"/>
  <c r="L183" i="4" s="1"/>
  <c r="K174" i="4"/>
  <c r="L174" i="4" s="1"/>
  <c r="K165" i="4"/>
  <c r="L165" i="4" s="1"/>
  <c r="M165" i="4" s="1"/>
  <c r="K156" i="4"/>
  <c r="L156" i="4" s="1"/>
  <c r="K147" i="4"/>
  <c r="L147" i="4" s="1"/>
  <c r="K138" i="4"/>
  <c r="L138" i="4" s="1"/>
  <c r="M138" i="4" s="1"/>
  <c r="K129" i="4"/>
  <c r="L129" i="4" s="1"/>
  <c r="K121" i="4"/>
  <c r="L121" i="4" s="1"/>
  <c r="K113" i="4"/>
  <c r="L113" i="4" s="1"/>
  <c r="K105" i="4"/>
  <c r="L105" i="4" s="1"/>
  <c r="K97" i="4"/>
  <c r="L97" i="4" s="1"/>
  <c r="M97" i="4" s="1"/>
  <c r="K89" i="4"/>
  <c r="L89" i="4" s="1"/>
  <c r="K81" i="4"/>
  <c r="L81" i="4" s="1"/>
  <c r="K73" i="4"/>
  <c r="L73" i="4" s="1"/>
  <c r="K65" i="4"/>
  <c r="L65" i="4" s="1"/>
  <c r="K57" i="4"/>
  <c r="L57" i="4" s="1"/>
  <c r="K49" i="4"/>
  <c r="L49" i="4" s="1"/>
  <c r="K41" i="4"/>
  <c r="L41" i="4" s="1"/>
  <c r="K33" i="4"/>
  <c r="L33" i="4" s="1"/>
  <c r="M33" i="4" s="1"/>
  <c r="K25" i="4"/>
  <c r="L25" i="4" s="1"/>
  <c r="K17" i="4"/>
  <c r="L17" i="4" s="1"/>
  <c r="K1199" i="4"/>
  <c r="L1199" i="4" s="1"/>
  <c r="K1167" i="4"/>
  <c r="L1167" i="4" s="1"/>
  <c r="K1135" i="4"/>
  <c r="L1135" i="4" s="1"/>
  <c r="K1103" i="4"/>
  <c r="L1103" i="4" s="1"/>
  <c r="K1071" i="4"/>
  <c r="L1071" i="4" s="1"/>
  <c r="K1039" i="4"/>
  <c r="L1039" i="4" s="1"/>
  <c r="K1007" i="4"/>
  <c r="L1007" i="4" s="1"/>
  <c r="K975" i="4"/>
  <c r="L975" i="4" s="1"/>
  <c r="K943" i="4"/>
  <c r="L943" i="4" s="1"/>
  <c r="K911" i="4"/>
  <c r="L911" i="4" s="1"/>
  <c r="K882" i="4"/>
  <c r="L882" i="4" s="1"/>
  <c r="K862" i="4"/>
  <c r="L862" i="4" s="1"/>
  <c r="M862" i="4" s="1"/>
  <c r="K839" i="4"/>
  <c r="L839" i="4" s="1"/>
  <c r="K823" i="4"/>
  <c r="L823" i="4" s="1"/>
  <c r="K807" i="4"/>
  <c r="L807" i="4" s="1"/>
  <c r="K791" i="4"/>
  <c r="L791" i="4" s="1"/>
  <c r="K775" i="4"/>
  <c r="L775" i="4" s="1"/>
  <c r="K759" i="4"/>
  <c r="L759" i="4" s="1"/>
  <c r="K743" i="4"/>
  <c r="L743" i="4" s="1"/>
  <c r="K727" i="4"/>
  <c r="L727" i="4" s="1"/>
  <c r="K711" i="4"/>
  <c r="L711" i="4" s="1"/>
  <c r="K695" i="4"/>
  <c r="L695" i="4" s="1"/>
  <c r="K679" i="4"/>
  <c r="L679" i="4" s="1"/>
  <c r="K663" i="4"/>
  <c r="L663" i="4" s="1"/>
  <c r="K647" i="4"/>
  <c r="L647" i="4" s="1"/>
  <c r="K631" i="4"/>
  <c r="L631" i="4" s="1"/>
  <c r="K615" i="4"/>
  <c r="L615" i="4" s="1"/>
  <c r="K599" i="4"/>
  <c r="L599" i="4" s="1"/>
  <c r="K583" i="4"/>
  <c r="L583" i="4" s="1"/>
  <c r="K567" i="4"/>
  <c r="L567" i="4" s="1"/>
  <c r="K551" i="4"/>
  <c r="L551" i="4" s="1"/>
  <c r="K535" i="4"/>
  <c r="L535" i="4" s="1"/>
  <c r="K519" i="4"/>
  <c r="L519" i="4" s="1"/>
  <c r="K503" i="4"/>
  <c r="L503" i="4" s="1"/>
  <c r="K487" i="4"/>
  <c r="L487" i="4" s="1"/>
  <c r="K471" i="4"/>
  <c r="L471" i="4" s="1"/>
  <c r="K455" i="4"/>
  <c r="L455" i="4" s="1"/>
  <c r="K439" i="4"/>
  <c r="L439" i="4" s="1"/>
  <c r="K423" i="4"/>
  <c r="L423" i="4" s="1"/>
  <c r="K407" i="4"/>
  <c r="L407" i="4" s="1"/>
  <c r="K391" i="4"/>
  <c r="L391" i="4" s="1"/>
  <c r="K375" i="4"/>
  <c r="L375" i="4" s="1"/>
  <c r="K359" i="4"/>
  <c r="L359" i="4" s="1"/>
  <c r="K343" i="4"/>
  <c r="L343" i="4" s="1"/>
  <c r="K327" i="4"/>
  <c r="L327" i="4" s="1"/>
  <c r="K311" i="4"/>
  <c r="L311" i="4" s="1"/>
  <c r="K295" i="4"/>
  <c r="L295" i="4" s="1"/>
  <c r="K279" i="4"/>
  <c r="L279" i="4" s="1"/>
  <c r="K266" i="4"/>
  <c r="L266" i="4" s="1"/>
  <c r="M266" i="4" s="1"/>
  <c r="K255" i="4"/>
  <c r="L255" i="4" s="1"/>
  <c r="K245" i="4"/>
  <c r="L245" i="4" s="1"/>
  <c r="K234" i="4"/>
  <c r="L234" i="4" s="1"/>
  <c r="M234" i="4" s="1"/>
  <c r="K223" i="4"/>
  <c r="L223" i="4" s="1"/>
  <c r="K213" i="4"/>
  <c r="L213" i="4" s="1"/>
  <c r="K202" i="4"/>
  <c r="L202" i="4" s="1"/>
  <c r="M202" i="4" s="1"/>
  <c r="K191" i="4"/>
  <c r="L191" i="4" s="1"/>
  <c r="K182" i="4"/>
  <c r="L182" i="4" s="1"/>
  <c r="K173" i="4"/>
  <c r="L173" i="4" s="1"/>
  <c r="K164" i="4"/>
  <c r="L164" i="4" s="1"/>
  <c r="K155" i="4"/>
  <c r="L155" i="4" s="1"/>
  <c r="K146" i="4"/>
  <c r="L146" i="4" s="1"/>
  <c r="M146" i="4" s="1"/>
  <c r="K136" i="4"/>
  <c r="L136" i="4" s="1"/>
  <c r="K128" i="4"/>
  <c r="L128" i="4" s="1"/>
  <c r="K120" i="4"/>
  <c r="L120" i="4" s="1"/>
  <c r="K112" i="4"/>
  <c r="L112" i="4" s="1"/>
  <c r="K104" i="4"/>
  <c r="L104" i="4" s="1"/>
  <c r="K96" i="4"/>
  <c r="L96" i="4" s="1"/>
  <c r="K88" i="4"/>
  <c r="L88" i="4" s="1"/>
  <c r="K80" i="4"/>
  <c r="L80" i="4" s="1"/>
  <c r="K72" i="4"/>
  <c r="L72" i="4" s="1"/>
  <c r="K64" i="4"/>
  <c r="L64" i="4" s="1"/>
  <c r="K56" i="4"/>
  <c r="L56" i="4" s="1"/>
  <c r="K48" i="4"/>
  <c r="L48" i="4" s="1"/>
  <c r="K40" i="4"/>
  <c r="L40" i="4" s="1"/>
  <c r="K32" i="4"/>
  <c r="L32" i="4" s="1"/>
  <c r="K24" i="4"/>
  <c r="L24" i="4" s="1"/>
  <c r="K16" i="4"/>
  <c r="L16" i="4" s="1"/>
  <c r="K354" i="4"/>
  <c r="L354" i="4" s="1"/>
  <c r="M354" i="4" s="1"/>
  <c r="K199" i="4"/>
  <c r="L199" i="4" s="1"/>
  <c r="K143" i="4"/>
  <c r="L143" i="4" s="1"/>
  <c r="K110" i="4"/>
  <c r="L110" i="4" s="1"/>
  <c r="K86" i="4"/>
  <c r="L86" i="4" s="1"/>
  <c r="K62" i="4"/>
  <c r="L62" i="4" s="1"/>
  <c r="K38" i="4"/>
  <c r="L38" i="4" s="1"/>
  <c r="K14" i="4"/>
  <c r="L14" i="4" s="1"/>
  <c r="K1062" i="4"/>
  <c r="L1062" i="4" s="1"/>
  <c r="K874" i="4"/>
  <c r="L874" i="4" s="1"/>
  <c r="M874" i="4" s="1"/>
  <c r="K784" i="4"/>
  <c r="L784" i="4" s="1"/>
  <c r="K720" i="4"/>
  <c r="L720" i="4" s="1"/>
  <c r="K656" i="4"/>
  <c r="L656" i="4" s="1"/>
  <c r="K608" i="4"/>
  <c r="L608" i="4" s="1"/>
  <c r="K560" i="4"/>
  <c r="L560" i="4" s="1"/>
  <c r="K512" i="4"/>
  <c r="L512" i="4" s="1"/>
  <c r="K464" i="4"/>
  <c r="L464" i="4" s="1"/>
  <c r="K416" i="4"/>
  <c r="L416" i="4" s="1"/>
  <c r="K352" i="4"/>
  <c r="L352" i="4" s="1"/>
  <c r="K304" i="4"/>
  <c r="L304" i="4" s="1"/>
  <c r="K262" i="4"/>
  <c r="L262" i="4" s="1"/>
  <c r="K230" i="4"/>
  <c r="L230" i="4" s="1"/>
  <c r="K198" i="4"/>
  <c r="L198" i="4" s="1"/>
  <c r="K170" i="4"/>
  <c r="L170" i="4" s="1"/>
  <c r="M170" i="4" s="1"/>
  <c r="K142" i="4"/>
  <c r="L142" i="4" s="1"/>
  <c r="K117" i="4"/>
  <c r="L117" i="4" s="1"/>
  <c r="K93" i="4"/>
  <c r="L93" i="4" s="1"/>
  <c r="K61" i="4"/>
  <c r="L61" i="4" s="1"/>
  <c r="K37" i="4"/>
  <c r="L37" i="4" s="1"/>
  <c r="K21" i="4"/>
  <c r="L21" i="4" s="1"/>
  <c r="K1215" i="4"/>
  <c r="L1215" i="4" s="1"/>
  <c r="K1151" i="4"/>
  <c r="L1151" i="4" s="1"/>
  <c r="K1087" i="4"/>
  <c r="L1087" i="4" s="1"/>
  <c r="K1023" i="4"/>
  <c r="L1023" i="4" s="1"/>
  <c r="K959" i="4"/>
  <c r="L959" i="4" s="1"/>
  <c r="K927" i="4"/>
  <c r="L927" i="4" s="1"/>
  <c r="K871" i="4"/>
  <c r="L871" i="4" s="1"/>
  <c r="K831" i="4"/>
  <c r="L831" i="4" s="1"/>
  <c r="K799" i="4"/>
  <c r="L799" i="4" s="1"/>
  <c r="K767" i="4"/>
  <c r="L767" i="4" s="1"/>
  <c r="K735" i="4"/>
  <c r="L735" i="4" s="1"/>
  <c r="M735" i="4" s="1"/>
  <c r="K1198" i="4"/>
  <c r="L1198" i="4" s="1"/>
  <c r="K1166" i="4"/>
  <c r="L1166" i="4" s="1"/>
  <c r="K1134" i="4"/>
  <c r="L1134" i="4" s="1"/>
  <c r="M1134" i="4" s="1"/>
  <c r="K1102" i="4"/>
  <c r="L1102" i="4" s="1"/>
  <c r="M1102" i="4" s="1"/>
  <c r="K1070" i="4"/>
  <c r="L1070" i="4" s="1"/>
  <c r="K1038" i="4"/>
  <c r="L1038" i="4" s="1"/>
  <c r="K1006" i="4"/>
  <c r="L1006" i="4" s="1"/>
  <c r="K974" i="4"/>
  <c r="L974" i="4" s="1"/>
  <c r="K942" i="4"/>
  <c r="L942" i="4" s="1"/>
  <c r="K910" i="4"/>
  <c r="L910" i="4" s="1"/>
  <c r="K879" i="4"/>
  <c r="L879" i="4" s="1"/>
  <c r="K858" i="4"/>
  <c r="L858" i="4" s="1"/>
  <c r="K838" i="4"/>
  <c r="L838" i="4" s="1"/>
  <c r="K822" i="4"/>
  <c r="L822" i="4" s="1"/>
  <c r="M822" i="4" s="1"/>
  <c r="K806" i="4"/>
  <c r="L806" i="4" s="1"/>
  <c r="M806" i="4" s="1"/>
  <c r="K790" i="4"/>
  <c r="L790" i="4" s="1"/>
  <c r="M790" i="4" s="1"/>
  <c r="K774" i="4"/>
  <c r="L774" i="4" s="1"/>
  <c r="K758" i="4"/>
  <c r="L758" i="4" s="1"/>
  <c r="M758" i="4" s="1"/>
  <c r="K742" i="4"/>
  <c r="L742" i="4" s="1"/>
  <c r="M742" i="4" s="1"/>
  <c r="K726" i="4"/>
  <c r="L726" i="4" s="1"/>
  <c r="M726" i="4" s="1"/>
  <c r="K710" i="4"/>
  <c r="L710" i="4" s="1"/>
  <c r="K694" i="4"/>
  <c r="L694" i="4" s="1"/>
  <c r="M694" i="4" s="1"/>
  <c r="K678" i="4"/>
  <c r="L678" i="4" s="1"/>
  <c r="M678" i="4" s="1"/>
  <c r="K662" i="4"/>
  <c r="L662" i="4" s="1"/>
  <c r="M662" i="4" s="1"/>
  <c r="K646" i="4"/>
  <c r="L646" i="4" s="1"/>
  <c r="K630" i="4"/>
  <c r="L630" i="4" s="1"/>
  <c r="M630" i="4" s="1"/>
  <c r="K614" i="4"/>
  <c r="L614" i="4" s="1"/>
  <c r="M614" i="4" s="1"/>
  <c r="K598" i="4"/>
  <c r="L598" i="4" s="1"/>
  <c r="M598" i="4" s="1"/>
  <c r="K582" i="4"/>
  <c r="L582" i="4" s="1"/>
  <c r="K566" i="4"/>
  <c r="L566" i="4" s="1"/>
  <c r="M566" i="4" s="1"/>
  <c r="K550" i="4"/>
  <c r="L550" i="4" s="1"/>
  <c r="M550" i="4" s="1"/>
  <c r="K534" i="4"/>
  <c r="L534" i="4" s="1"/>
  <c r="M534" i="4" s="1"/>
  <c r="K518" i="4"/>
  <c r="L518" i="4" s="1"/>
  <c r="K502" i="4"/>
  <c r="L502" i="4" s="1"/>
  <c r="M502" i="4" s="1"/>
  <c r="K486" i="4"/>
  <c r="L486" i="4" s="1"/>
  <c r="M486" i="4" s="1"/>
  <c r="K470" i="4"/>
  <c r="L470" i="4" s="1"/>
  <c r="M470" i="4" s="1"/>
  <c r="K454" i="4"/>
  <c r="L454" i="4" s="1"/>
  <c r="K438" i="4"/>
  <c r="L438" i="4" s="1"/>
  <c r="M438" i="4" s="1"/>
  <c r="K422" i="4"/>
  <c r="L422" i="4" s="1"/>
  <c r="M422" i="4" s="1"/>
  <c r="K406" i="4"/>
  <c r="L406" i="4" s="1"/>
  <c r="M406" i="4" s="1"/>
  <c r="K390" i="4"/>
  <c r="L390" i="4" s="1"/>
  <c r="K374" i="4"/>
  <c r="L374" i="4" s="1"/>
  <c r="M374" i="4" s="1"/>
  <c r="K358" i="4"/>
  <c r="L358" i="4" s="1"/>
  <c r="M358" i="4" s="1"/>
  <c r="K342" i="4"/>
  <c r="L342" i="4" s="1"/>
  <c r="M342" i="4" s="1"/>
  <c r="K326" i="4"/>
  <c r="L326" i="4" s="1"/>
  <c r="K310" i="4"/>
  <c r="L310" i="4" s="1"/>
  <c r="M310" i="4" s="1"/>
  <c r="K294" i="4"/>
  <c r="L294" i="4" s="1"/>
  <c r="M294" i="4" s="1"/>
  <c r="K278" i="4"/>
  <c r="L278" i="4" s="1"/>
  <c r="M278" i="4" s="1"/>
  <c r="K264" i="4"/>
  <c r="L264" i="4" s="1"/>
  <c r="K254" i="4"/>
  <c r="L254" i="4" s="1"/>
  <c r="K244" i="4"/>
  <c r="L244" i="4" s="1"/>
  <c r="M244" i="4" s="1"/>
  <c r="K232" i="4"/>
  <c r="L232" i="4" s="1"/>
  <c r="K222" i="4"/>
  <c r="L222" i="4" s="1"/>
  <c r="K212" i="4"/>
  <c r="L212" i="4" s="1"/>
  <c r="M212" i="4" s="1"/>
  <c r="K200" i="4"/>
  <c r="L200" i="4" s="1"/>
  <c r="M200" i="4" s="1"/>
  <c r="K190" i="4"/>
  <c r="L190" i="4" s="1"/>
  <c r="K181" i="4"/>
  <c r="L181" i="4" s="1"/>
  <c r="K172" i="4"/>
  <c r="L172" i="4" s="1"/>
  <c r="K163" i="4"/>
  <c r="L163" i="4" s="1"/>
  <c r="K154" i="4"/>
  <c r="L154" i="4" s="1"/>
  <c r="K144" i="4"/>
  <c r="L144" i="4" s="1"/>
  <c r="K135" i="4"/>
  <c r="L135" i="4" s="1"/>
  <c r="K127" i="4"/>
  <c r="L127" i="4" s="1"/>
  <c r="K119" i="4"/>
  <c r="L119" i="4" s="1"/>
  <c r="M119" i="4" s="1"/>
  <c r="K111" i="4"/>
  <c r="L111" i="4" s="1"/>
  <c r="K103" i="4"/>
  <c r="L103" i="4" s="1"/>
  <c r="K95" i="4"/>
  <c r="L95" i="4" s="1"/>
  <c r="K87" i="4"/>
  <c r="L87" i="4" s="1"/>
  <c r="M87" i="4" s="1"/>
  <c r="K79" i="4"/>
  <c r="L79" i="4" s="1"/>
  <c r="K71" i="4"/>
  <c r="L71" i="4" s="1"/>
  <c r="K63" i="4"/>
  <c r="L63" i="4" s="1"/>
  <c r="M63" i="4" s="1"/>
  <c r="K55" i="4"/>
  <c r="L55" i="4" s="1"/>
  <c r="M55" i="4" s="1"/>
  <c r="K47" i="4"/>
  <c r="L47" i="4" s="1"/>
  <c r="M47" i="4" s="1"/>
  <c r="K39" i="4"/>
  <c r="L39" i="4" s="1"/>
  <c r="K31" i="4"/>
  <c r="L31" i="4" s="1"/>
  <c r="K23" i="4"/>
  <c r="L23" i="4" s="1"/>
  <c r="K15" i="4"/>
  <c r="L15" i="4" s="1"/>
  <c r="K786" i="4"/>
  <c r="L786" i="4" s="1"/>
  <c r="K578" i="4"/>
  <c r="L578" i="4" s="1"/>
  <c r="M578" i="4" s="1"/>
  <c r="K530" i="4"/>
  <c r="L530" i="4" s="1"/>
  <c r="K498" i="4"/>
  <c r="L498" i="4" s="1"/>
  <c r="K482" i="4"/>
  <c r="L482" i="4" s="1"/>
  <c r="M482" i="4" s="1"/>
  <c r="K450" i="4"/>
  <c r="L450" i="4" s="1"/>
  <c r="M450" i="4" s="1"/>
  <c r="K434" i="4"/>
  <c r="L434" i="4" s="1"/>
  <c r="K402" i="4"/>
  <c r="L402" i="4" s="1"/>
  <c r="K386" i="4"/>
  <c r="L386" i="4" s="1"/>
  <c r="M386" i="4" s="1"/>
  <c r="K338" i="4"/>
  <c r="L338" i="4" s="1"/>
  <c r="M338" i="4" s="1"/>
  <c r="K306" i="4"/>
  <c r="L306" i="4" s="1"/>
  <c r="M306" i="4" s="1"/>
  <c r="K290" i="4"/>
  <c r="L290" i="4" s="1"/>
  <c r="M290" i="4" s="1"/>
  <c r="K276" i="4"/>
  <c r="L276" i="4" s="1"/>
  <c r="M276" i="4" s="1"/>
  <c r="K263" i="4"/>
  <c r="L263" i="4" s="1"/>
  <c r="M263" i="4" s="1"/>
  <c r="K253" i="4"/>
  <c r="L253" i="4" s="1"/>
  <c r="K231" i="4"/>
  <c r="L231" i="4" s="1"/>
  <c r="M231" i="4" s="1"/>
  <c r="K221" i="4"/>
  <c r="L221" i="4" s="1"/>
  <c r="K210" i="4"/>
  <c r="L210" i="4" s="1"/>
  <c r="M210" i="4" s="1"/>
  <c r="K189" i="4"/>
  <c r="L189" i="4" s="1"/>
  <c r="K180" i="4"/>
  <c r="L180" i="4" s="1"/>
  <c r="K162" i="4"/>
  <c r="L162" i="4" s="1"/>
  <c r="M162" i="4" s="1"/>
  <c r="K152" i="4"/>
  <c r="L152" i="4" s="1"/>
  <c r="K134" i="4"/>
  <c r="L134" i="4" s="1"/>
  <c r="K118" i="4"/>
  <c r="L118" i="4" s="1"/>
  <c r="K102" i="4"/>
  <c r="L102" i="4" s="1"/>
  <c r="K94" i="4"/>
  <c r="L94" i="4" s="1"/>
  <c r="M94" i="4" s="1"/>
  <c r="K70" i="4"/>
  <c r="L70" i="4" s="1"/>
  <c r="K54" i="4"/>
  <c r="L54" i="4" s="1"/>
  <c r="K46" i="4"/>
  <c r="L46" i="4" s="1"/>
  <c r="K30" i="4"/>
  <c r="L30" i="4" s="1"/>
  <c r="K1190" i="4"/>
  <c r="L1190" i="4" s="1"/>
  <c r="M1190" i="4" s="1"/>
  <c r="K1094" i="4"/>
  <c r="L1094" i="4" s="1"/>
  <c r="K1030" i="4"/>
  <c r="L1030" i="4" s="1"/>
  <c r="K966" i="4"/>
  <c r="L966" i="4" s="1"/>
  <c r="K934" i="4"/>
  <c r="L934" i="4" s="1"/>
  <c r="M934" i="4" s="1"/>
  <c r="K832" i="4"/>
  <c r="L832" i="4" s="1"/>
  <c r="M832" i="4" s="1"/>
  <c r="K800" i="4"/>
  <c r="L800" i="4" s="1"/>
  <c r="K752" i="4"/>
  <c r="L752" i="4" s="1"/>
  <c r="K704" i="4"/>
  <c r="L704" i="4" s="1"/>
  <c r="K672" i="4"/>
  <c r="L672" i="4" s="1"/>
  <c r="K624" i="4"/>
  <c r="L624" i="4" s="1"/>
  <c r="K576" i="4"/>
  <c r="L576" i="4" s="1"/>
  <c r="K528" i="4"/>
  <c r="L528" i="4" s="1"/>
  <c r="M528" i="4" s="1"/>
  <c r="K480" i="4"/>
  <c r="L480" i="4" s="1"/>
  <c r="K432" i="4"/>
  <c r="L432" i="4" s="1"/>
  <c r="K368" i="4"/>
  <c r="L368" i="4" s="1"/>
  <c r="K320" i="4"/>
  <c r="L320" i="4" s="1"/>
  <c r="K274" i="4"/>
  <c r="L274" i="4" s="1"/>
  <c r="K240" i="4"/>
  <c r="L240" i="4" s="1"/>
  <c r="K208" i="4"/>
  <c r="L208" i="4" s="1"/>
  <c r="K179" i="4"/>
  <c r="L179" i="4" s="1"/>
  <c r="K151" i="4"/>
  <c r="L151" i="4" s="1"/>
  <c r="K125" i="4"/>
  <c r="L125" i="4" s="1"/>
  <c r="K101" i="4"/>
  <c r="L101" i="4" s="1"/>
  <c r="K69" i="4"/>
  <c r="L69" i="4" s="1"/>
  <c r="K45" i="4"/>
  <c r="L45" i="4" s="1"/>
  <c r="K1191" i="4"/>
  <c r="L1191" i="4" s="1"/>
  <c r="K1159" i="4"/>
  <c r="L1159" i="4" s="1"/>
  <c r="K1127" i="4"/>
  <c r="L1127" i="4" s="1"/>
  <c r="M1127" i="4" s="1"/>
  <c r="K1095" i="4"/>
  <c r="L1095" i="4" s="1"/>
  <c r="K1063" i="4"/>
  <c r="L1063" i="4" s="1"/>
  <c r="K1031" i="4"/>
  <c r="L1031" i="4" s="1"/>
  <c r="K999" i="4"/>
  <c r="L999" i="4" s="1"/>
  <c r="K967" i="4"/>
  <c r="L967" i="4" s="1"/>
  <c r="K935" i="4"/>
  <c r="L935" i="4" s="1"/>
  <c r="K903" i="4"/>
  <c r="L903" i="4" s="1"/>
  <c r="K878" i="4"/>
  <c r="L878" i="4" s="1"/>
  <c r="K855" i="4"/>
  <c r="L855" i="4" s="1"/>
  <c r="K834" i="4"/>
  <c r="L834" i="4" s="1"/>
  <c r="K818" i="4"/>
  <c r="L818" i="4" s="1"/>
  <c r="K802" i="4"/>
  <c r="L802" i="4" s="1"/>
  <c r="M802" i="4" s="1"/>
  <c r="K770" i="4"/>
  <c r="L770" i="4" s="1"/>
  <c r="K754" i="4"/>
  <c r="L754" i="4" s="1"/>
  <c r="K738" i="4"/>
  <c r="L738" i="4" s="1"/>
  <c r="M738" i="4" s="1"/>
  <c r="K722" i="4"/>
  <c r="L722" i="4" s="1"/>
  <c r="K706" i="4"/>
  <c r="L706" i="4" s="1"/>
  <c r="M706" i="4" s="1"/>
  <c r="K690" i="4"/>
  <c r="L690" i="4" s="1"/>
  <c r="K674" i="4"/>
  <c r="L674" i="4" s="1"/>
  <c r="M674" i="4" s="1"/>
  <c r="K658" i="4"/>
  <c r="L658" i="4" s="1"/>
  <c r="M658" i="4" s="1"/>
  <c r="K642" i="4"/>
  <c r="L642" i="4" s="1"/>
  <c r="K626" i="4"/>
  <c r="L626" i="4" s="1"/>
  <c r="K610" i="4"/>
  <c r="L610" i="4" s="1"/>
  <c r="M610" i="4" s="1"/>
  <c r="K594" i="4"/>
  <c r="L594" i="4" s="1"/>
  <c r="K562" i="4"/>
  <c r="L562" i="4" s="1"/>
  <c r="K546" i="4"/>
  <c r="L546" i="4" s="1"/>
  <c r="M546" i="4" s="1"/>
  <c r="K514" i="4"/>
  <c r="L514" i="4" s="1"/>
  <c r="M514" i="4" s="1"/>
  <c r="K466" i="4"/>
  <c r="L466" i="4" s="1"/>
  <c r="M466" i="4" s="1"/>
  <c r="K418" i="4"/>
  <c r="L418" i="4" s="1"/>
  <c r="M418" i="4" s="1"/>
  <c r="K370" i="4"/>
  <c r="L370" i="4" s="1"/>
  <c r="K322" i="4"/>
  <c r="L322" i="4" s="1"/>
  <c r="M322" i="4" s="1"/>
  <c r="K242" i="4"/>
  <c r="L242" i="4" s="1"/>
  <c r="M242" i="4" s="1"/>
  <c r="K171" i="4"/>
  <c r="L171" i="4" s="1"/>
  <c r="K126" i="4"/>
  <c r="L126" i="4" s="1"/>
  <c r="M126" i="4" s="1"/>
  <c r="K78" i="4"/>
  <c r="L78" i="4" s="1"/>
  <c r="M78" i="4" s="1"/>
  <c r="K22" i="4"/>
  <c r="L22" i="4" s="1"/>
  <c r="M22" i="4" s="1"/>
  <c r="K1126" i="4"/>
  <c r="L1126" i="4" s="1"/>
  <c r="K998" i="4"/>
  <c r="L998" i="4" s="1"/>
  <c r="M998" i="4" s="1"/>
  <c r="K902" i="4"/>
  <c r="L902" i="4" s="1"/>
  <c r="K816" i="4"/>
  <c r="L816" i="4" s="1"/>
  <c r="K768" i="4"/>
  <c r="L768" i="4" s="1"/>
  <c r="K736" i="4"/>
  <c r="L736" i="4" s="1"/>
  <c r="K688" i="4"/>
  <c r="L688" i="4" s="1"/>
  <c r="K640" i="4"/>
  <c r="L640" i="4" s="1"/>
  <c r="K592" i="4"/>
  <c r="L592" i="4" s="1"/>
  <c r="K544" i="4"/>
  <c r="L544" i="4" s="1"/>
  <c r="K496" i="4"/>
  <c r="L496" i="4" s="1"/>
  <c r="K448" i="4"/>
  <c r="L448" i="4" s="1"/>
  <c r="M448" i="4" s="1"/>
  <c r="K384" i="4"/>
  <c r="L384" i="4" s="1"/>
  <c r="K336" i="4"/>
  <c r="L336" i="4" s="1"/>
  <c r="K288" i="4"/>
  <c r="L288" i="4" s="1"/>
  <c r="K252" i="4"/>
  <c r="L252" i="4" s="1"/>
  <c r="M252" i="4" s="1"/>
  <c r="K220" i="4"/>
  <c r="L220" i="4" s="1"/>
  <c r="M220" i="4" s="1"/>
  <c r="K188" i="4"/>
  <c r="L188" i="4" s="1"/>
  <c r="K160" i="4"/>
  <c r="L160" i="4" s="1"/>
  <c r="K133" i="4"/>
  <c r="L133" i="4" s="1"/>
  <c r="K109" i="4"/>
  <c r="L109" i="4" s="1"/>
  <c r="K77" i="4"/>
  <c r="L77" i="4" s="1"/>
  <c r="K53" i="4"/>
  <c r="L53" i="4" s="1"/>
  <c r="K29" i="4"/>
  <c r="L29" i="4" s="1"/>
  <c r="K1183" i="4"/>
  <c r="L1183" i="4" s="1"/>
  <c r="K1119" i="4"/>
  <c r="L1119" i="4" s="1"/>
  <c r="M1119" i="4" s="1"/>
  <c r="K1055" i="4"/>
  <c r="L1055" i="4" s="1"/>
  <c r="K991" i="4"/>
  <c r="L991" i="4" s="1"/>
  <c r="M991" i="4" s="1"/>
  <c r="K895" i="4"/>
  <c r="L895" i="4" s="1"/>
  <c r="K850" i="4"/>
  <c r="L850" i="4" s="1"/>
  <c r="K815" i="4"/>
  <c r="L815" i="4" s="1"/>
  <c r="K783" i="4"/>
  <c r="L783" i="4" s="1"/>
  <c r="K751" i="4"/>
  <c r="L751" i="4" s="1"/>
  <c r="K1158" i="4"/>
  <c r="L1158" i="4" s="1"/>
  <c r="K854" i="4"/>
  <c r="L854" i="4" s="1"/>
  <c r="M854" i="4" s="1"/>
  <c r="K400" i="4"/>
  <c r="L400" i="4" s="1"/>
  <c r="K85" i="4"/>
  <c r="L85" i="4" s="1"/>
  <c r="K1214" i="4"/>
  <c r="L1214" i="4" s="1"/>
  <c r="M1214" i="4" s="1"/>
  <c r="K1182" i="4"/>
  <c r="L1182" i="4" s="1"/>
  <c r="M1182" i="4" s="1"/>
  <c r="K1150" i="4"/>
  <c r="L1150" i="4" s="1"/>
  <c r="M1150" i="4" s="1"/>
  <c r="K1118" i="4"/>
  <c r="L1118" i="4" s="1"/>
  <c r="M1118" i="4" s="1"/>
  <c r="K1086" i="4"/>
  <c r="L1086" i="4" s="1"/>
  <c r="M1086" i="4" s="1"/>
  <c r="K1054" i="4"/>
  <c r="L1054" i="4" s="1"/>
  <c r="M1054" i="4" s="1"/>
  <c r="K1022" i="4"/>
  <c r="L1022" i="4" s="1"/>
  <c r="M1022" i="4" s="1"/>
  <c r="K990" i="4"/>
  <c r="L990" i="4" s="1"/>
  <c r="M990" i="4" s="1"/>
  <c r="K958" i="4"/>
  <c r="L958" i="4" s="1"/>
  <c r="M958" i="4" s="1"/>
  <c r="K926" i="4"/>
  <c r="L926" i="4" s="1"/>
  <c r="M926" i="4" s="1"/>
  <c r="K894" i="4"/>
  <c r="L894" i="4" s="1"/>
  <c r="M894" i="4" s="1"/>
  <c r="K870" i="4"/>
  <c r="L870" i="4" s="1"/>
  <c r="K847" i="4"/>
  <c r="L847" i="4" s="1"/>
  <c r="K830" i="4"/>
  <c r="L830" i="4" s="1"/>
  <c r="M830" i="4" s="1"/>
  <c r="K814" i="4"/>
  <c r="L814" i="4" s="1"/>
  <c r="K798" i="4"/>
  <c r="L798" i="4" s="1"/>
  <c r="M798" i="4" s="1"/>
  <c r="K782" i="4"/>
  <c r="L782" i="4" s="1"/>
  <c r="K766" i="4"/>
  <c r="L766" i="4" s="1"/>
  <c r="M766" i="4" s="1"/>
  <c r="K750" i="4"/>
  <c r="L750" i="4" s="1"/>
  <c r="K734" i="4"/>
  <c r="L734" i="4" s="1"/>
  <c r="M734" i="4" s="1"/>
  <c r="K718" i="4"/>
  <c r="L718" i="4" s="1"/>
  <c r="K702" i="4"/>
  <c r="L702" i="4" s="1"/>
  <c r="M702" i="4" s="1"/>
  <c r="K686" i="4"/>
  <c r="L686" i="4" s="1"/>
  <c r="K670" i="4"/>
  <c r="L670" i="4" s="1"/>
  <c r="M670" i="4" s="1"/>
  <c r="K654" i="4"/>
  <c r="L654" i="4" s="1"/>
  <c r="K638" i="4"/>
  <c r="L638" i="4" s="1"/>
  <c r="M638" i="4" s="1"/>
  <c r="K622" i="4"/>
  <c r="L622" i="4" s="1"/>
  <c r="K606" i="4"/>
  <c r="L606" i="4" s="1"/>
  <c r="M606" i="4" s="1"/>
  <c r="K590" i="4"/>
  <c r="L590" i="4" s="1"/>
  <c r="K574" i="4"/>
  <c r="L574" i="4" s="1"/>
  <c r="M574" i="4" s="1"/>
  <c r="K558" i="4"/>
  <c r="L558" i="4" s="1"/>
  <c r="K542" i="4"/>
  <c r="L542" i="4" s="1"/>
  <c r="M542" i="4" s="1"/>
  <c r="K526" i="4"/>
  <c r="L526" i="4" s="1"/>
  <c r="K510" i="4"/>
  <c r="L510" i="4" s="1"/>
  <c r="M510" i="4" s="1"/>
  <c r="K494" i="4"/>
  <c r="L494" i="4" s="1"/>
  <c r="K478" i="4"/>
  <c r="L478" i="4" s="1"/>
  <c r="M478" i="4" s="1"/>
  <c r="K462" i="4"/>
  <c r="L462" i="4" s="1"/>
  <c r="K446" i="4"/>
  <c r="L446" i="4" s="1"/>
  <c r="M446" i="4" s="1"/>
  <c r="K430" i="4"/>
  <c r="L430" i="4" s="1"/>
  <c r="K414" i="4"/>
  <c r="L414" i="4" s="1"/>
  <c r="M414" i="4" s="1"/>
  <c r="K398" i="4"/>
  <c r="L398" i="4" s="1"/>
  <c r="K382" i="4"/>
  <c r="L382" i="4" s="1"/>
  <c r="M382" i="4" s="1"/>
  <c r="K366" i="4"/>
  <c r="L366" i="4" s="1"/>
  <c r="K350" i="4"/>
  <c r="L350" i="4" s="1"/>
  <c r="M350" i="4" s="1"/>
  <c r="K334" i="4"/>
  <c r="L334" i="4" s="1"/>
  <c r="K318" i="4"/>
  <c r="L318" i="4" s="1"/>
  <c r="M318" i="4" s="1"/>
  <c r="K302" i="4"/>
  <c r="L302" i="4" s="1"/>
  <c r="K286" i="4"/>
  <c r="L286" i="4" s="1"/>
  <c r="M286" i="4" s="1"/>
  <c r="K271" i="4"/>
  <c r="L271" i="4" s="1"/>
  <c r="K260" i="4"/>
  <c r="L260" i="4" s="1"/>
  <c r="M260" i="4" s="1"/>
  <c r="K248" i="4"/>
  <c r="L248" i="4" s="1"/>
  <c r="K238" i="4"/>
  <c r="L238" i="4" s="1"/>
  <c r="K228" i="4"/>
  <c r="L228" i="4" s="1"/>
  <c r="K216" i="4"/>
  <c r="L216" i="4" s="1"/>
  <c r="K206" i="4"/>
  <c r="L206" i="4" s="1"/>
  <c r="M206" i="4" s="1"/>
  <c r="K196" i="4"/>
  <c r="L196" i="4" s="1"/>
  <c r="K186" i="4"/>
  <c r="L186" i="4" s="1"/>
  <c r="K176" i="4"/>
  <c r="L176" i="4" s="1"/>
  <c r="K167" i="4"/>
  <c r="L167" i="4" s="1"/>
  <c r="K158" i="4"/>
  <c r="L158" i="4" s="1"/>
  <c r="K149" i="4"/>
  <c r="L149" i="4" s="1"/>
  <c r="K140" i="4"/>
  <c r="L140" i="4" s="1"/>
  <c r="K131" i="4"/>
  <c r="L131" i="4" s="1"/>
  <c r="M131" i="4" s="1"/>
  <c r="K123" i="4"/>
  <c r="L123" i="4" s="1"/>
  <c r="K115" i="4"/>
  <c r="L115" i="4" s="1"/>
  <c r="K107" i="4"/>
  <c r="L107" i="4" s="1"/>
  <c r="K99" i="4"/>
  <c r="L99" i="4" s="1"/>
  <c r="K91" i="4"/>
  <c r="L91" i="4" s="1"/>
  <c r="K83" i="4"/>
  <c r="L83" i="4" s="1"/>
  <c r="K75" i="4"/>
  <c r="L75" i="4" s="1"/>
  <c r="K67" i="4"/>
  <c r="L67" i="4" s="1"/>
  <c r="M67" i="4" s="1"/>
  <c r="K59" i="4"/>
  <c r="L59" i="4" s="1"/>
  <c r="K51" i="4"/>
  <c r="L51" i="4" s="1"/>
  <c r="K43" i="4"/>
  <c r="L43" i="4" s="1"/>
  <c r="K35" i="4"/>
  <c r="L35" i="4" s="1"/>
  <c r="K27" i="4"/>
  <c r="L27" i="4" s="1"/>
  <c r="K19" i="4"/>
  <c r="L19" i="4" s="1"/>
  <c r="K1207" i="4"/>
  <c r="L1207" i="4" s="1"/>
  <c r="M1207" i="4" s="1"/>
  <c r="K1175" i="4"/>
  <c r="L1175" i="4" s="1"/>
  <c r="K1143" i="4"/>
  <c r="L1143" i="4" s="1"/>
  <c r="K1111" i="4"/>
  <c r="L1111" i="4" s="1"/>
  <c r="M1111" i="4" s="1"/>
  <c r="K1079" i="4"/>
  <c r="L1079" i="4" s="1"/>
  <c r="M1079" i="4" s="1"/>
  <c r="K1047" i="4"/>
  <c r="L1047" i="4" s="1"/>
  <c r="K1015" i="4"/>
  <c r="L1015" i="4" s="1"/>
  <c r="K983" i="4"/>
  <c r="L983" i="4" s="1"/>
  <c r="M983" i="4" s="1"/>
  <c r="K951" i="4"/>
  <c r="L951" i="4" s="1"/>
  <c r="M951" i="4" s="1"/>
  <c r="K919" i="4"/>
  <c r="L919" i="4" s="1"/>
  <c r="K887" i="4"/>
  <c r="L887" i="4" s="1"/>
  <c r="K866" i="4"/>
  <c r="L866" i="4" s="1"/>
  <c r="M866" i="4" s="1"/>
  <c r="K846" i="4"/>
  <c r="L846" i="4" s="1"/>
  <c r="M846" i="4" s="1"/>
  <c r="K826" i="4"/>
  <c r="L826" i="4" s="1"/>
  <c r="M826" i="4" s="1"/>
  <c r="K810" i="4"/>
  <c r="L810" i="4" s="1"/>
  <c r="M810" i="4" s="1"/>
  <c r="K794" i="4"/>
  <c r="L794" i="4" s="1"/>
  <c r="K778" i="4"/>
  <c r="L778" i="4" s="1"/>
  <c r="M778" i="4" s="1"/>
  <c r="K762" i="4"/>
  <c r="L762" i="4" s="1"/>
  <c r="K746" i="4"/>
  <c r="L746" i="4" s="1"/>
  <c r="M746" i="4" s="1"/>
  <c r="K730" i="4"/>
  <c r="L730" i="4" s="1"/>
  <c r="K714" i="4"/>
  <c r="L714" i="4" s="1"/>
  <c r="M714" i="4" s="1"/>
  <c r="K698" i="4"/>
  <c r="L698" i="4" s="1"/>
  <c r="M698" i="4" s="1"/>
  <c r="K682" i="4"/>
  <c r="L682" i="4" s="1"/>
  <c r="M682" i="4" s="1"/>
  <c r="K666" i="4"/>
  <c r="L666" i="4" s="1"/>
  <c r="K650" i="4"/>
  <c r="L650" i="4" s="1"/>
  <c r="M650" i="4" s="1"/>
  <c r="K634" i="4"/>
  <c r="L634" i="4" s="1"/>
  <c r="K618" i="4"/>
  <c r="L618" i="4" s="1"/>
  <c r="M618" i="4" s="1"/>
  <c r="K602" i="4"/>
  <c r="L602" i="4" s="1"/>
  <c r="K586" i="4"/>
  <c r="L586" i="4" s="1"/>
  <c r="M586" i="4" s="1"/>
  <c r="K570" i="4"/>
  <c r="L570" i="4" s="1"/>
  <c r="M570" i="4" s="1"/>
  <c r="K554" i="4"/>
  <c r="L554" i="4" s="1"/>
  <c r="M554" i="4" s="1"/>
  <c r="K538" i="4"/>
  <c r="L538" i="4" s="1"/>
  <c r="K522" i="4"/>
  <c r="L522" i="4" s="1"/>
  <c r="M522" i="4" s="1"/>
  <c r="K506" i="4"/>
  <c r="L506" i="4" s="1"/>
  <c r="K490" i="4"/>
  <c r="L490" i="4" s="1"/>
  <c r="M490" i="4" s="1"/>
  <c r="K474" i="4"/>
  <c r="L474" i="4" s="1"/>
  <c r="K458" i="4"/>
  <c r="L458" i="4" s="1"/>
  <c r="M458" i="4" s="1"/>
  <c r="K442" i="4"/>
  <c r="L442" i="4" s="1"/>
  <c r="M442" i="4" s="1"/>
  <c r="K426" i="4"/>
  <c r="L426" i="4" s="1"/>
  <c r="M426" i="4" s="1"/>
  <c r="K410" i="4"/>
  <c r="L410" i="4" s="1"/>
  <c r="K394" i="4"/>
  <c r="L394" i="4" s="1"/>
  <c r="M394" i="4" s="1"/>
  <c r="K378" i="4"/>
  <c r="L378" i="4" s="1"/>
  <c r="K362" i="4"/>
  <c r="L362" i="4" s="1"/>
  <c r="M362" i="4" s="1"/>
  <c r="K346" i="4"/>
  <c r="L346" i="4" s="1"/>
  <c r="K330" i="4"/>
  <c r="L330" i="4" s="1"/>
  <c r="M330" i="4" s="1"/>
  <c r="K314" i="4"/>
  <c r="L314" i="4" s="1"/>
  <c r="M314" i="4" s="1"/>
  <c r="K298" i="4"/>
  <c r="L298" i="4" s="1"/>
  <c r="M298" i="4" s="1"/>
  <c r="K282" i="4"/>
  <c r="L282" i="4" s="1"/>
  <c r="K270" i="4"/>
  <c r="L270" i="4" s="1"/>
  <c r="M270" i="4" s="1"/>
  <c r="K258" i="4"/>
  <c r="L258" i="4" s="1"/>
  <c r="M258" i="4" s="1"/>
  <c r="K247" i="4"/>
  <c r="L247" i="4" s="1"/>
  <c r="K237" i="4"/>
  <c r="L237" i="4" s="1"/>
  <c r="M237" i="4" s="1"/>
  <c r="K226" i="4"/>
  <c r="L226" i="4" s="1"/>
  <c r="M226" i="4" s="1"/>
  <c r="K215" i="4"/>
  <c r="L215" i="4" s="1"/>
  <c r="K205" i="4"/>
  <c r="L205" i="4" s="1"/>
  <c r="K194" i="4"/>
  <c r="L194" i="4" s="1"/>
  <c r="M194" i="4" s="1"/>
  <c r="K184" i="4"/>
  <c r="L184" i="4" s="1"/>
  <c r="M184" i="4" s="1"/>
  <c r="K175" i="4"/>
  <c r="L175" i="4" s="1"/>
  <c r="K166" i="4"/>
  <c r="L166" i="4" s="1"/>
  <c r="K157" i="4"/>
  <c r="L157" i="4" s="1"/>
  <c r="M157" i="4" s="1"/>
  <c r="K148" i="4"/>
  <c r="L148" i="4" s="1"/>
  <c r="M148" i="4" s="1"/>
  <c r="K139" i="4"/>
  <c r="L139" i="4" s="1"/>
  <c r="K130" i="4"/>
  <c r="L130" i="4" s="1"/>
  <c r="K122" i="4"/>
  <c r="L122" i="4" s="1"/>
  <c r="M122" i="4" s="1"/>
  <c r="K114" i="4"/>
  <c r="L114" i="4" s="1"/>
  <c r="M114" i="4" s="1"/>
  <c r="K106" i="4"/>
  <c r="L106" i="4" s="1"/>
  <c r="K98" i="4"/>
  <c r="L98" i="4" s="1"/>
  <c r="K90" i="4"/>
  <c r="L90" i="4" s="1"/>
  <c r="M90" i="4" s="1"/>
  <c r="K82" i="4"/>
  <c r="L82" i="4" s="1"/>
  <c r="M82" i="4" s="1"/>
  <c r="K74" i="4"/>
  <c r="L74" i="4" s="1"/>
  <c r="K66" i="4"/>
  <c r="L66" i="4" s="1"/>
  <c r="K58" i="4"/>
  <c r="L58" i="4" s="1"/>
  <c r="M58" i="4" s="1"/>
  <c r="K50" i="4"/>
  <c r="L50" i="4" s="1"/>
  <c r="M50" i="4" s="1"/>
  <c r="K42" i="4"/>
  <c r="L42" i="4" s="1"/>
  <c r="K34" i="4"/>
  <c r="L34" i="4" s="1"/>
  <c r="K623" i="4"/>
  <c r="L623" i="4" s="1"/>
  <c r="K495" i="4"/>
  <c r="L495" i="4" s="1"/>
  <c r="M495" i="4" s="1"/>
  <c r="K367" i="4"/>
  <c r="L367" i="4" s="1"/>
  <c r="M367" i="4" s="1"/>
  <c r="K250" i="4"/>
  <c r="L250" i="4" s="1"/>
  <c r="K168" i="4"/>
  <c r="L168" i="4" s="1"/>
  <c r="K100" i="4"/>
  <c r="L100" i="4" s="1"/>
  <c r="K36" i="4"/>
  <c r="L36" i="4" s="1"/>
  <c r="K479" i="4"/>
  <c r="L479" i="4" s="1"/>
  <c r="M479" i="4" s="1"/>
  <c r="K351" i="4"/>
  <c r="L351" i="4" s="1"/>
  <c r="K239" i="4"/>
  <c r="L239" i="4" s="1"/>
  <c r="M239" i="4" s="1"/>
  <c r="K159" i="4"/>
  <c r="L159" i="4" s="1"/>
  <c r="K92" i="4"/>
  <c r="L92" i="4" s="1"/>
  <c r="M92" i="4" s="1"/>
  <c r="K28" i="4"/>
  <c r="L28" i="4" s="1"/>
  <c r="M28" i="4" s="1"/>
  <c r="K591" i="4"/>
  <c r="L591" i="4" s="1"/>
  <c r="M591" i="4" s="1"/>
  <c r="K335" i="4"/>
  <c r="L335" i="4" s="1"/>
  <c r="M335" i="4" s="1"/>
  <c r="K229" i="4"/>
  <c r="L229" i="4" s="1"/>
  <c r="M229" i="4" s="1"/>
  <c r="K150" i="4"/>
  <c r="L150" i="4" s="1"/>
  <c r="K26" i="4"/>
  <c r="L26" i="4" s="1"/>
  <c r="M26" i="4" s="1"/>
  <c r="K319" i="4"/>
  <c r="L319" i="4" s="1"/>
  <c r="M319" i="4" s="1"/>
  <c r="K76" i="4"/>
  <c r="L76" i="4" s="1"/>
  <c r="K607" i="4"/>
  <c r="L607" i="4" s="1"/>
  <c r="M607" i="4" s="1"/>
  <c r="K383" i="4"/>
  <c r="L383" i="4" s="1"/>
  <c r="K44" i="4"/>
  <c r="L44" i="4" s="1"/>
  <c r="K719" i="4"/>
  <c r="L719" i="4" s="1"/>
  <c r="M719" i="4" s="1"/>
  <c r="K463" i="4"/>
  <c r="L463" i="4" s="1"/>
  <c r="K84" i="4"/>
  <c r="L84" i="4" s="1"/>
  <c r="M84" i="4" s="1"/>
  <c r="K703" i="4"/>
  <c r="L703" i="4" s="1"/>
  <c r="M703" i="4" s="1"/>
  <c r="K447" i="4"/>
  <c r="L447" i="4" s="1"/>
  <c r="K218" i="4"/>
  <c r="L218" i="4" s="1"/>
  <c r="K141" i="4"/>
  <c r="L141" i="4" s="1"/>
  <c r="M141" i="4" s="1"/>
  <c r="K20" i="4"/>
  <c r="L20" i="4" s="1"/>
  <c r="M20" i="4" s="1"/>
  <c r="K511" i="4"/>
  <c r="L511" i="4" s="1"/>
  <c r="K575" i="4"/>
  <c r="L575" i="4" s="1"/>
  <c r="K261" i="4"/>
  <c r="L261" i="4" s="1"/>
  <c r="M261" i="4" s="1"/>
  <c r="K687" i="4"/>
  <c r="L687" i="4" s="1"/>
  <c r="K559" i="4"/>
  <c r="L559" i="4" s="1"/>
  <c r="K431" i="4"/>
  <c r="L431" i="4" s="1"/>
  <c r="K303" i="4"/>
  <c r="L303" i="4" s="1"/>
  <c r="K207" i="4"/>
  <c r="L207" i="4" s="1"/>
  <c r="M207" i="4" s="1"/>
  <c r="K132" i="4"/>
  <c r="L132" i="4" s="1"/>
  <c r="K68" i="4"/>
  <c r="L68" i="4" s="1"/>
  <c r="K18" i="4"/>
  <c r="L18" i="4" s="1"/>
  <c r="M18" i="4" s="1"/>
  <c r="K671" i="4"/>
  <c r="L671" i="4" s="1"/>
  <c r="M671" i="4" s="1"/>
  <c r="K543" i="4"/>
  <c r="L543" i="4" s="1"/>
  <c r="K415" i="4"/>
  <c r="L415" i="4" s="1"/>
  <c r="M415" i="4" s="1"/>
  <c r="K287" i="4"/>
  <c r="L287" i="4" s="1"/>
  <c r="M287" i="4" s="1"/>
  <c r="K197" i="4"/>
  <c r="L197" i="4" s="1"/>
  <c r="M197" i="4" s="1"/>
  <c r="K124" i="4"/>
  <c r="L124" i="4" s="1"/>
  <c r="M124" i="4" s="1"/>
  <c r="K60" i="4"/>
  <c r="L60" i="4" s="1"/>
  <c r="K178" i="4"/>
  <c r="L178" i="4" s="1"/>
  <c r="K655" i="4"/>
  <c r="L655" i="4" s="1"/>
  <c r="M655" i="4" s="1"/>
  <c r="K527" i="4"/>
  <c r="L527" i="4" s="1"/>
  <c r="M527" i="4" s="1"/>
  <c r="K399" i="4"/>
  <c r="L399" i="4" s="1"/>
  <c r="M399" i="4" s="1"/>
  <c r="K272" i="4"/>
  <c r="L272" i="4" s="1"/>
  <c r="M272" i="4" s="1"/>
  <c r="K187" i="4"/>
  <c r="L187" i="4" s="1"/>
  <c r="M187" i="4" s="1"/>
  <c r="K116" i="4"/>
  <c r="L116" i="4" s="1"/>
  <c r="M116" i="4" s="1"/>
  <c r="K52" i="4"/>
  <c r="L52" i="4" s="1"/>
  <c r="M52" i="4" s="1"/>
  <c r="K639" i="4"/>
  <c r="L639" i="4" s="1"/>
  <c r="M639" i="4" s="1"/>
  <c r="K108" i="4"/>
  <c r="L108" i="4" s="1"/>
  <c r="AG15" i="6" l="1"/>
  <c r="S25" i="6"/>
  <c r="S27" i="6"/>
  <c r="R27" i="6"/>
  <c r="S26" i="6"/>
  <c r="R26" i="6"/>
  <c r="R25" i="6"/>
  <c r="S24" i="6"/>
  <c r="R24" i="6"/>
  <c r="R28" i="6"/>
  <c r="S28" i="6"/>
  <c r="M108" i="4"/>
  <c r="M74" i="4"/>
  <c r="M139" i="4"/>
  <c r="M215" i="4"/>
  <c r="M1047" i="4"/>
  <c r="M366" i="4"/>
  <c r="M494" i="4"/>
  <c r="M622" i="4"/>
  <c r="M750" i="4"/>
  <c r="M154" i="4"/>
  <c r="M858" i="4"/>
  <c r="M204" i="4"/>
  <c r="M139" i="5"/>
  <c r="M651" i="5"/>
  <c r="M20" i="5"/>
  <c r="M276" i="5"/>
  <c r="M532" i="5"/>
  <c r="M1114" i="5"/>
  <c r="M1036" i="5"/>
  <c r="M1100" i="5"/>
  <c r="M1164" i="5"/>
  <c r="M1119" i="5"/>
  <c r="M1183" i="5"/>
  <c r="M712" i="5"/>
  <c r="M776" i="5"/>
  <c r="M840" i="5"/>
  <c r="M904" i="5"/>
  <c r="M968" i="5"/>
  <c r="M60" i="4"/>
  <c r="M575" i="4"/>
  <c r="M623" i="4"/>
  <c r="M346" i="4"/>
  <c r="M474" i="4"/>
  <c r="M602" i="4"/>
  <c r="M730" i="4"/>
  <c r="M186" i="4"/>
  <c r="M398" i="4"/>
  <c r="M526" i="4"/>
  <c r="M654" i="4"/>
  <c r="M782" i="4"/>
  <c r="M850" i="4"/>
  <c r="M834" i="4"/>
  <c r="M800" i="4"/>
  <c r="M39" i="4"/>
  <c r="M910" i="4"/>
  <c r="M1166" i="4"/>
  <c r="M267" i="5"/>
  <c r="M100" i="5"/>
  <c r="M484" i="5"/>
  <c r="M1187" i="5"/>
  <c r="M1105" i="5"/>
  <c r="M984" i="5"/>
  <c r="M511" i="4"/>
  <c r="M196" i="4"/>
  <c r="M895" i="4"/>
  <c r="M768" i="4"/>
  <c r="M171" i="4"/>
  <c r="M111" i="4"/>
  <c r="M942" i="4"/>
  <c r="M1198" i="4"/>
  <c r="M236" i="4"/>
  <c r="M331" i="5"/>
  <c r="M866" i="5"/>
  <c r="M977" i="5"/>
  <c r="M44" i="4"/>
  <c r="M36" i="4"/>
  <c r="M42" i="4"/>
  <c r="M106" i="4"/>
  <c r="M175" i="4"/>
  <c r="M378" i="4"/>
  <c r="M506" i="4"/>
  <c r="M634" i="4"/>
  <c r="M762" i="4"/>
  <c r="M919" i="4"/>
  <c r="M1175" i="4"/>
  <c r="M302" i="4"/>
  <c r="M430" i="4"/>
  <c r="M558" i="4"/>
  <c r="M686" i="4"/>
  <c r="M814" i="4"/>
  <c r="M400" i="4"/>
  <c r="M133" i="4"/>
  <c r="M816" i="4"/>
  <c r="M594" i="4"/>
  <c r="M722" i="4"/>
  <c r="M878" i="4"/>
  <c r="M179" i="4"/>
  <c r="M70" i="4"/>
  <c r="M189" i="4"/>
  <c r="M530" i="4"/>
  <c r="M974" i="4"/>
  <c r="M1087" i="4"/>
  <c r="M142" i="4"/>
  <c r="M464" i="4"/>
  <c r="M1062" i="4"/>
  <c r="M72" i="4"/>
  <c r="M136" i="4"/>
  <c r="M213" i="4"/>
  <c r="M311" i="4"/>
  <c r="M439" i="4"/>
  <c r="M567" i="4"/>
  <c r="M695" i="4"/>
  <c r="M823" i="4"/>
  <c r="M1039" i="4"/>
  <c r="M880" i="4"/>
  <c r="M944" i="4"/>
  <c r="M1072" i="4"/>
  <c r="M1200" i="4"/>
  <c r="M177" i="4"/>
  <c r="M241" i="4"/>
  <c r="M305" i="4"/>
  <c r="M369" i="4"/>
  <c r="M433" i="4"/>
  <c r="M497" i="4"/>
  <c r="M561" i="4"/>
  <c r="M625" i="4"/>
  <c r="M689" i="4"/>
  <c r="M753" i="4"/>
  <c r="M227" i="4"/>
  <c r="M291" i="4"/>
  <c r="M419" i="4"/>
  <c r="M483" i="4"/>
  <c r="M547" i="4"/>
  <c r="M611" i="4"/>
  <c r="M675" i="4"/>
  <c r="M739" i="4"/>
  <c r="M803" i="4"/>
  <c r="M867" i="4"/>
  <c r="M325" i="4"/>
  <c r="M389" i="4"/>
  <c r="M453" i="4"/>
  <c r="M517" i="4"/>
  <c r="M581" i="4"/>
  <c r="M645" i="4"/>
  <c r="M709" i="4"/>
  <c r="M773" i="4"/>
  <c r="M837" i="4"/>
  <c r="M901" i="4"/>
  <c r="M965" i="4"/>
  <c r="M1029" i="4"/>
  <c r="M1093" i="4"/>
  <c r="M1157" i="4"/>
  <c r="M395" i="5"/>
  <c r="M939" i="5"/>
  <c r="M913" i="5"/>
  <c r="M1109" i="5"/>
  <c r="M1045" i="5"/>
  <c r="M1006" i="4"/>
  <c r="M459" i="5"/>
  <c r="M124" i="5"/>
  <c r="M188" i="5"/>
  <c r="M316" i="5"/>
  <c r="M508" i="5"/>
  <c r="M775" i="5"/>
  <c r="M849" i="5"/>
  <c r="M922" i="5"/>
  <c r="M29" i="5"/>
  <c r="M93" i="5"/>
  <c r="M157" i="5"/>
  <c r="M221" i="5"/>
  <c r="M285" i="5"/>
  <c r="M349" i="5"/>
  <c r="M413" i="5"/>
  <c r="M477" i="5"/>
  <c r="M541" i="5"/>
  <c r="M605" i="5"/>
  <c r="M669" i="5"/>
  <c r="M740" i="5"/>
  <c r="M813" i="5"/>
  <c r="M886" i="5"/>
  <c r="M959" i="5"/>
  <c r="M1169" i="5"/>
  <c r="M100" i="4"/>
  <c r="M282" i="4"/>
  <c r="M538" i="4"/>
  <c r="M794" i="4"/>
  <c r="M83" i="4"/>
  <c r="M462" i="4"/>
  <c r="M847" i="4"/>
  <c r="M268" i="4"/>
  <c r="M523" i="5"/>
  <c r="M785" i="5"/>
  <c r="M383" i="4"/>
  <c r="M218" i="4"/>
  <c r="M168" i="4"/>
  <c r="M410" i="4"/>
  <c r="M666" i="4"/>
  <c r="M149" i="4"/>
  <c r="M334" i="4"/>
  <c r="M590" i="4"/>
  <c r="M718" i="4"/>
  <c r="M1191" i="4"/>
  <c r="M102" i="4"/>
  <c r="M786" i="4"/>
  <c r="M135" i="4"/>
  <c r="M1038" i="4"/>
  <c r="M38" i="4"/>
  <c r="M543" i="4"/>
  <c r="M447" i="4"/>
  <c r="M76" i="4"/>
  <c r="M250" i="4"/>
  <c r="M66" i="4"/>
  <c r="M130" i="4"/>
  <c r="M205" i="4"/>
  <c r="M1015" i="4"/>
  <c r="M91" i="4"/>
  <c r="M158" i="4"/>
  <c r="M238" i="4"/>
  <c r="M870" i="4"/>
  <c r="M751" i="4"/>
  <c r="M1183" i="4"/>
  <c r="M1126" i="4"/>
  <c r="M642" i="4"/>
  <c r="M770" i="4"/>
  <c r="M967" i="4"/>
  <c r="M274" i="4"/>
  <c r="M118" i="4"/>
  <c r="M402" i="4"/>
  <c r="M15" i="4"/>
  <c r="M144" i="4"/>
  <c r="M1070" i="4"/>
  <c r="M982" i="4"/>
  <c r="M75" i="5"/>
  <c r="M587" i="5"/>
  <c r="M721" i="5"/>
  <c r="M1123" i="5"/>
  <c r="M1041" i="5"/>
  <c r="M1173" i="5"/>
  <c r="M387" i="5"/>
  <c r="M930" i="5"/>
  <c r="M28" i="5"/>
  <c r="M92" i="5"/>
  <c r="M156" i="5"/>
  <c r="M220" i="5"/>
  <c r="M284" i="5"/>
  <c r="M348" i="5"/>
  <c r="M412" i="5"/>
  <c r="M476" i="5"/>
  <c r="M540" i="5"/>
  <c r="M604" i="5"/>
  <c r="M668" i="5"/>
  <c r="M739" i="5"/>
  <c r="M812" i="5"/>
  <c r="M885" i="5"/>
  <c r="M958" i="5"/>
  <c r="M1035" i="5"/>
  <c r="M1165" i="5"/>
  <c r="M61" i="5"/>
  <c r="M125" i="5"/>
  <c r="M189" i="5"/>
  <c r="M253" i="5"/>
  <c r="M317" i="5"/>
  <c r="M381" i="5"/>
  <c r="M445" i="5"/>
  <c r="M509" i="5"/>
  <c r="M573" i="5"/>
  <c r="M637" i="5"/>
  <c r="M703" i="5"/>
  <c r="M777" i="5"/>
  <c r="M850" i="5"/>
  <c r="M923" i="5"/>
  <c r="M996" i="5"/>
  <c r="M22" i="5"/>
  <c r="M86" i="5"/>
  <c r="M150" i="5"/>
  <c r="M214" i="5"/>
  <c r="M278" i="5"/>
  <c r="M342" i="5"/>
  <c r="M406" i="5"/>
  <c r="M470" i="5"/>
  <c r="M534" i="5"/>
  <c r="M598" i="5"/>
  <c r="M662" i="5"/>
  <c r="M732" i="5"/>
  <c r="M805" i="5"/>
  <c r="M878" i="5"/>
  <c r="M951" i="5"/>
  <c r="M1027" i="5"/>
  <c r="M47" i="5"/>
  <c r="M111" i="5"/>
  <c r="M175" i="5"/>
  <c r="M239" i="5"/>
  <c r="M303" i="5"/>
  <c r="M367" i="5"/>
  <c r="M431" i="5"/>
  <c r="M495" i="5"/>
  <c r="M559" i="5"/>
  <c r="M623" i="5"/>
  <c r="M687" i="5"/>
  <c r="M834" i="5"/>
  <c r="M907" i="5"/>
  <c r="M980" i="5"/>
  <c r="M1066" i="5"/>
  <c r="M72" i="5"/>
  <c r="M136" i="5"/>
  <c r="M200" i="5"/>
  <c r="M264" i="5"/>
  <c r="M328" i="5"/>
  <c r="M392" i="5"/>
  <c r="M456" i="5"/>
  <c r="M520" i="5"/>
  <c r="M584" i="5"/>
  <c r="M648" i="5"/>
  <c r="M716" i="5"/>
  <c r="M789" i="5"/>
  <c r="M862" i="5"/>
  <c r="M935" i="5"/>
  <c r="M41" i="5"/>
  <c r="M105" i="5"/>
  <c r="M169" i="5"/>
  <c r="M233" i="5"/>
  <c r="M297" i="5"/>
  <c r="M361" i="5"/>
  <c r="M425" i="5"/>
  <c r="M489" i="5"/>
  <c r="M553" i="5"/>
  <c r="M617" i="5"/>
  <c r="M681" i="5"/>
  <c r="M754" i="5"/>
  <c r="M827" i="5"/>
  <c r="M900" i="5"/>
  <c r="M973" i="5"/>
  <c r="M74" i="5"/>
  <c r="M138" i="5"/>
  <c r="M202" i="5"/>
  <c r="M266" i="5"/>
  <c r="M330" i="5"/>
  <c r="M394" i="5"/>
  <c r="M458" i="5"/>
  <c r="M522" i="5"/>
  <c r="M586" i="5"/>
  <c r="M650" i="5"/>
  <c r="M718" i="5"/>
  <c r="M791" i="5"/>
  <c r="M938" i="5"/>
  <c r="M1011" i="5"/>
  <c r="M1117" i="5"/>
  <c r="M1122" i="5"/>
  <c r="M1186" i="5"/>
  <c r="M1044" i="5"/>
  <c r="M1108" i="5"/>
  <c r="M1172" i="5"/>
  <c r="M1118" i="5"/>
  <c r="M1182" i="5"/>
  <c r="M1063" i="5"/>
  <c r="M1127" i="5"/>
  <c r="M1191" i="5"/>
  <c r="M720" i="5"/>
  <c r="M784" i="5"/>
  <c r="M848" i="5"/>
  <c r="M912" i="5"/>
  <c r="M976" i="5"/>
  <c r="M1040" i="5"/>
  <c r="M1104" i="5"/>
  <c r="M1168" i="5"/>
  <c r="M468" i="5"/>
  <c r="M451" i="5"/>
  <c r="M1003" i="5"/>
  <c r="M36" i="5"/>
  <c r="M228" i="5"/>
  <c r="M292" i="5"/>
  <c r="M356" i="5"/>
  <c r="M420" i="5"/>
  <c r="M548" i="5"/>
  <c r="M612" i="5"/>
  <c r="M676" i="5"/>
  <c r="M748" i="5"/>
  <c r="M821" i="5"/>
  <c r="M894" i="5"/>
  <c r="M967" i="5"/>
  <c r="M69" i="5"/>
  <c r="M133" i="5"/>
  <c r="M197" i="5"/>
  <c r="M261" i="5"/>
  <c r="M325" i="5"/>
  <c r="M389" i="5"/>
  <c r="M453" i="5"/>
  <c r="M517" i="5"/>
  <c r="M581" i="5"/>
  <c r="M645" i="5"/>
  <c r="M713" i="5"/>
  <c r="M786" i="5"/>
  <c r="M859" i="5"/>
  <c r="M932" i="5"/>
  <c r="M1005" i="5"/>
  <c r="M30" i="5"/>
  <c r="M94" i="5"/>
  <c r="M158" i="5"/>
  <c r="M222" i="5"/>
  <c r="M286" i="5"/>
  <c r="M350" i="5"/>
  <c r="M414" i="5"/>
  <c r="M478" i="5"/>
  <c r="M542" i="5"/>
  <c r="M606" i="5"/>
  <c r="M670" i="5"/>
  <c r="M741" i="5"/>
  <c r="M814" i="5"/>
  <c r="M887" i="5"/>
  <c r="M1038" i="5"/>
  <c r="M55" i="5"/>
  <c r="M119" i="5"/>
  <c r="M183" i="5"/>
  <c r="M247" i="5"/>
  <c r="M311" i="5"/>
  <c r="M375" i="5"/>
  <c r="M439" i="5"/>
  <c r="M503" i="5"/>
  <c r="M567" i="5"/>
  <c r="M631" i="5"/>
  <c r="M770" i="5"/>
  <c r="M843" i="5"/>
  <c r="M916" i="5"/>
  <c r="M989" i="5"/>
  <c r="M1078" i="5"/>
  <c r="M16" i="5"/>
  <c r="M80" i="5"/>
  <c r="M144" i="5"/>
  <c r="M208" i="5"/>
  <c r="M272" i="5"/>
  <c r="M336" i="5"/>
  <c r="M400" i="5"/>
  <c r="M464" i="5"/>
  <c r="M528" i="5"/>
  <c r="M592" i="5"/>
  <c r="M656" i="5"/>
  <c r="M725" i="5"/>
  <c r="M798" i="5"/>
  <c r="M871" i="5"/>
  <c r="M1019" i="5"/>
  <c r="M49" i="5"/>
  <c r="M113" i="5"/>
  <c r="M177" i="5"/>
  <c r="M241" i="5"/>
  <c r="M305" i="5"/>
  <c r="M369" i="5"/>
  <c r="M433" i="5"/>
  <c r="M497" i="5"/>
  <c r="M561" i="5"/>
  <c r="M625" i="5"/>
  <c r="M690" i="5"/>
  <c r="M763" i="5"/>
  <c r="M836" i="5"/>
  <c r="M909" i="5"/>
  <c r="M982" i="5"/>
  <c r="M18" i="5"/>
  <c r="M82" i="5"/>
  <c r="M146" i="5"/>
  <c r="M210" i="5"/>
  <c r="M274" i="5"/>
  <c r="M338" i="5"/>
  <c r="M402" i="5"/>
  <c r="M466" i="5"/>
  <c r="M530" i="5"/>
  <c r="M594" i="5"/>
  <c r="M658" i="5"/>
  <c r="M727" i="5"/>
  <c r="M874" i="5"/>
  <c r="M947" i="5"/>
  <c r="M1022" i="5"/>
  <c r="M1130" i="5"/>
  <c r="M1194" i="5"/>
  <c r="M1052" i="5"/>
  <c r="M1116" i="5"/>
  <c r="M1180" i="5"/>
  <c r="M1126" i="5"/>
  <c r="M1190" i="5"/>
  <c r="M728" i="5"/>
  <c r="M792" i="5"/>
  <c r="M856" i="5"/>
  <c r="M515" i="5"/>
  <c r="M44" i="5"/>
  <c r="M172" i="5"/>
  <c r="M236" i="5"/>
  <c r="M300" i="5"/>
  <c r="M364" i="5"/>
  <c r="M428" i="5"/>
  <c r="M492" i="5"/>
  <c r="M556" i="5"/>
  <c r="M620" i="5"/>
  <c r="M684" i="5"/>
  <c r="M757" i="5"/>
  <c r="M830" i="5"/>
  <c r="M903" i="5"/>
  <c r="M77" i="5"/>
  <c r="M141" i="5"/>
  <c r="M205" i="5"/>
  <c r="M269" i="5"/>
  <c r="M333" i="5"/>
  <c r="M397" i="5"/>
  <c r="M461" i="5"/>
  <c r="M525" i="5"/>
  <c r="M589" i="5"/>
  <c r="M653" i="5"/>
  <c r="M722" i="5"/>
  <c r="M795" i="5"/>
  <c r="M868" i="5"/>
  <c r="M941" i="5"/>
  <c r="M1015" i="5"/>
  <c r="M38" i="5"/>
  <c r="M102" i="5"/>
  <c r="M166" i="5"/>
  <c r="M230" i="5"/>
  <c r="M294" i="5"/>
  <c r="M358" i="5"/>
  <c r="M422" i="5"/>
  <c r="M486" i="5"/>
  <c r="M550" i="5"/>
  <c r="M614" i="5"/>
  <c r="M678" i="5"/>
  <c r="M750" i="5"/>
  <c r="M823" i="5"/>
  <c r="M970" i="5"/>
  <c r="M1051" i="5"/>
  <c r="M63" i="5"/>
  <c r="M127" i="5"/>
  <c r="M191" i="5"/>
  <c r="M255" i="5"/>
  <c r="M319" i="5"/>
  <c r="M383" i="5"/>
  <c r="M447" i="5"/>
  <c r="M511" i="5"/>
  <c r="M575" i="5"/>
  <c r="M639" i="5"/>
  <c r="M706" i="5"/>
  <c r="M779" i="5"/>
  <c r="M852" i="5"/>
  <c r="M925" i="5"/>
  <c r="M998" i="5"/>
  <c r="M1091" i="5"/>
  <c r="M24" i="5"/>
  <c r="M88" i="5"/>
  <c r="M152" i="5"/>
  <c r="M216" i="5"/>
  <c r="M280" i="5"/>
  <c r="M344" i="5"/>
  <c r="M408" i="5"/>
  <c r="M472" i="5"/>
  <c r="M536" i="5"/>
  <c r="M600" i="5"/>
  <c r="M664" i="5"/>
  <c r="M734" i="5"/>
  <c r="M807" i="5"/>
  <c r="M954" i="5"/>
  <c r="M1030" i="5"/>
  <c r="M57" i="5"/>
  <c r="M121" i="5"/>
  <c r="M185" i="5"/>
  <c r="M249" i="5"/>
  <c r="M313" i="5"/>
  <c r="M377" i="5"/>
  <c r="M441" i="5"/>
  <c r="M505" i="5"/>
  <c r="M569" i="5"/>
  <c r="M633" i="5"/>
  <c r="M699" i="5"/>
  <c r="M772" i="5"/>
  <c r="M845" i="5"/>
  <c r="M918" i="5"/>
  <c r="M991" i="5"/>
  <c r="M1082" i="5"/>
  <c r="M26" i="5"/>
  <c r="M90" i="5"/>
  <c r="M154" i="5"/>
  <c r="M218" i="5"/>
  <c r="M282" i="5"/>
  <c r="M346" i="5"/>
  <c r="M410" i="5"/>
  <c r="M474" i="5"/>
  <c r="M538" i="5"/>
  <c r="M602" i="5"/>
  <c r="M666" i="5"/>
  <c r="M810" i="5"/>
  <c r="M883" i="5"/>
  <c r="M956" i="5"/>
  <c r="M1033" i="5"/>
  <c r="M1161" i="5"/>
  <c r="M1138" i="5"/>
  <c r="M1202" i="5"/>
  <c r="M1060" i="5"/>
  <c r="M1124" i="5"/>
  <c r="M1188" i="5"/>
  <c r="M1134" i="5"/>
  <c r="M1198" i="5"/>
  <c r="M1079" i="5"/>
  <c r="M1143" i="5"/>
  <c r="M1207" i="5"/>
  <c r="M736" i="5"/>
  <c r="M800" i="5"/>
  <c r="M864" i="5"/>
  <c r="M928" i="5"/>
  <c r="M992" i="5"/>
  <c r="M1056" i="5"/>
  <c r="M1120" i="5"/>
  <c r="M1184" i="5"/>
  <c r="M67" i="5"/>
  <c r="M579" i="5"/>
  <c r="M52" i="5"/>
  <c r="M116" i="5"/>
  <c r="M180" i="5"/>
  <c r="M244" i="5"/>
  <c r="M308" i="5"/>
  <c r="M372" i="5"/>
  <c r="M436" i="5"/>
  <c r="M500" i="5"/>
  <c r="M564" i="5"/>
  <c r="M628" i="5"/>
  <c r="M693" i="5"/>
  <c r="M766" i="5"/>
  <c r="M839" i="5"/>
  <c r="M986" i="5"/>
  <c r="M1074" i="5"/>
  <c r="M21" i="5"/>
  <c r="M85" i="5"/>
  <c r="M149" i="5"/>
  <c r="M213" i="5"/>
  <c r="M277" i="5"/>
  <c r="M341" i="5"/>
  <c r="M405" i="5"/>
  <c r="M469" i="5"/>
  <c r="M533" i="5"/>
  <c r="M597" i="5"/>
  <c r="M661" i="5"/>
  <c r="M731" i="5"/>
  <c r="M804" i="5"/>
  <c r="M877" i="5"/>
  <c r="M950" i="5"/>
  <c r="M1026" i="5"/>
  <c r="M46" i="5"/>
  <c r="M110" i="5"/>
  <c r="M174" i="5"/>
  <c r="M238" i="5"/>
  <c r="M302" i="5"/>
  <c r="M366" i="5"/>
  <c r="M430" i="5"/>
  <c r="M494" i="5"/>
  <c r="M558" i="5"/>
  <c r="M622" i="5"/>
  <c r="M686" i="5"/>
  <c r="M759" i="5"/>
  <c r="M906" i="5"/>
  <c r="M979" i="5"/>
  <c r="M71" i="5"/>
  <c r="M135" i="5"/>
  <c r="M199" i="5"/>
  <c r="M263" i="5"/>
  <c r="M327" i="5"/>
  <c r="M391" i="5"/>
  <c r="M455" i="5"/>
  <c r="M519" i="5"/>
  <c r="M583" i="5"/>
  <c r="M647" i="5"/>
  <c r="M715" i="5"/>
  <c r="M788" i="5"/>
  <c r="M861" i="5"/>
  <c r="M934" i="5"/>
  <c r="M1007" i="5"/>
  <c r="M32" i="5"/>
  <c r="M96" i="5"/>
  <c r="M160" i="5"/>
  <c r="M224" i="5"/>
  <c r="M288" i="5"/>
  <c r="M352" i="5"/>
  <c r="M416" i="5"/>
  <c r="M480" i="5"/>
  <c r="M544" i="5"/>
  <c r="M608" i="5"/>
  <c r="M672" i="5"/>
  <c r="M743" i="5"/>
  <c r="M890" i="5"/>
  <c r="M963" i="5"/>
  <c r="M1042" i="5"/>
  <c r="M65" i="5"/>
  <c r="M129" i="5"/>
  <c r="M193" i="5"/>
  <c r="M257" i="5"/>
  <c r="M321" i="5"/>
  <c r="M385" i="5"/>
  <c r="M449" i="5"/>
  <c r="M513" i="5"/>
  <c r="M577" i="5"/>
  <c r="M641" i="5"/>
  <c r="M708" i="5"/>
  <c r="M781" i="5"/>
  <c r="M854" i="5"/>
  <c r="M927" i="5"/>
  <c r="M1094" i="5"/>
  <c r="M34" i="5"/>
  <c r="M98" i="5"/>
  <c r="M162" i="5"/>
  <c r="M226" i="5"/>
  <c r="M290" i="5"/>
  <c r="M354" i="5"/>
  <c r="M418" i="5"/>
  <c r="M482" i="5"/>
  <c r="M546" i="5"/>
  <c r="M610" i="5"/>
  <c r="M674" i="5"/>
  <c r="M746" i="5"/>
  <c r="M819" i="5"/>
  <c r="M892" i="5"/>
  <c r="M965" i="5"/>
  <c r="M1181" i="5"/>
  <c r="M1146" i="5"/>
  <c r="M1210" i="5"/>
  <c r="M1068" i="5"/>
  <c r="M1132" i="5"/>
  <c r="M1196" i="5"/>
  <c r="M1142" i="5"/>
  <c r="M1206" i="5"/>
  <c r="M1087" i="5"/>
  <c r="M1151" i="5"/>
  <c r="M1215" i="5"/>
  <c r="M744" i="5"/>
  <c r="M808" i="5"/>
  <c r="M872" i="5"/>
  <c r="M936" i="5"/>
  <c r="M1000" i="5"/>
  <c r="M1064" i="5"/>
  <c r="M1128" i="5"/>
  <c r="M1192" i="5"/>
  <c r="M131" i="5"/>
  <c r="M643" i="5"/>
  <c r="M60" i="5"/>
  <c r="M702" i="5"/>
  <c r="M995" i="5"/>
  <c r="M1037" i="5"/>
  <c r="M54" i="5"/>
  <c r="M118" i="5"/>
  <c r="M182" i="5"/>
  <c r="M246" i="5"/>
  <c r="M310" i="5"/>
  <c r="M374" i="5"/>
  <c r="M438" i="5"/>
  <c r="M502" i="5"/>
  <c r="M566" i="5"/>
  <c r="M630" i="5"/>
  <c r="M695" i="5"/>
  <c r="M842" i="5"/>
  <c r="M915" i="5"/>
  <c r="M988" i="5"/>
  <c r="M15" i="5"/>
  <c r="M79" i="5"/>
  <c r="M143" i="5"/>
  <c r="M207" i="5"/>
  <c r="M271" i="5"/>
  <c r="M335" i="5"/>
  <c r="M399" i="5"/>
  <c r="M463" i="5"/>
  <c r="M527" i="5"/>
  <c r="M591" i="5"/>
  <c r="M655" i="5"/>
  <c r="M724" i="5"/>
  <c r="M797" i="5"/>
  <c r="M870" i="5"/>
  <c r="M943" i="5"/>
  <c r="M1018" i="5"/>
  <c r="M40" i="5"/>
  <c r="M104" i="5"/>
  <c r="M168" i="5"/>
  <c r="M232" i="5"/>
  <c r="M296" i="5"/>
  <c r="M360" i="5"/>
  <c r="M424" i="5"/>
  <c r="M488" i="5"/>
  <c r="M552" i="5"/>
  <c r="M616" i="5"/>
  <c r="M680" i="5"/>
  <c r="M826" i="5"/>
  <c r="M899" i="5"/>
  <c r="M972" i="5"/>
  <c r="M1054" i="5"/>
  <c r="M73" i="5"/>
  <c r="M137" i="5"/>
  <c r="M201" i="5"/>
  <c r="M265" i="5"/>
  <c r="M329" i="5"/>
  <c r="M393" i="5"/>
  <c r="M457" i="5"/>
  <c r="M521" i="5"/>
  <c r="M585" i="5"/>
  <c r="M649" i="5"/>
  <c r="M717" i="5"/>
  <c r="M790" i="5"/>
  <c r="M863" i="5"/>
  <c r="M1010" i="5"/>
  <c r="M1115" i="5"/>
  <c r="M42" i="5"/>
  <c r="M106" i="5"/>
  <c r="M170" i="5"/>
  <c r="M234" i="5"/>
  <c r="M298" i="5"/>
  <c r="M362" i="5"/>
  <c r="M426" i="5"/>
  <c r="M490" i="5"/>
  <c r="M554" i="5"/>
  <c r="M618" i="5"/>
  <c r="M682" i="5"/>
  <c r="M755" i="5"/>
  <c r="M828" i="5"/>
  <c r="M901" i="5"/>
  <c r="M974" i="5"/>
  <c r="M1058" i="5"/>
  <c r="M1154" i="5"/>
  <c r="M1012" i="5"/>
  <c r="M1076" i="5"/>
  <c r="M1140" i="5"/>
  <c r="M1204" i="5"/>
  <c r="M1150" i="5"/>
  <c r="M1214" i="5"/>
  <c r="M1095" i="5"/>
  <c r="M1159" i="5"/>
  <c r="M688" i="5"/>
  <c r="M752" i="5"/>
  <c r="M816" i="5"/>
  <c r="M880" i="5"/>
  <c r="M944" i="5"/>
  <c r="M1008" i="5"/>
  <c r="M1072" i="5"/>
  <c r="M1136" i="5"/>
  <c r="M1200" i="5"/>
  <c r="M195" i="5"/>
  <c r="M710" i="5"/>
  <c r="M68" i="5"/>
  <c r="M132" i="5"/>
  <c r="M196" i="5"/>
  <c r="M260" i="5"/>
  <c r="M324" i="5"/>
  <c r="M388" i="5"/>
  <c r="M452" i="5"/>
  <c r="M516" i="5"/>
  <c r="M580" i="5"/>
  <c r="M644" i="5"/>
  <c r="M711" i="5"/>
  <c r="M858" i="5"/>
  <c r="M931" i="5"/>
  <c r="M1004" i="5"/>
  <c r="M1101" i="5"/>
  <c r="M37" i="5"/>
  <c r="M101" i="5"/>
  <c r="M165" i="5"/>
  <c r="M229" i="5"/>
  <c r="M293" i="5"/>
  <c r="M357" i="5"/>
  <c r="M421" i="5"/>
  <c r="M485" i="5"/>
  <c r="M549" i="5"/>
  <c r="M613" i="5"/>
  <c r="M677" i="5"/>
  <c r="M749" i="5"/>
  <c r="M822" i="5"/>
  <c r="M895" i="5"/>
  <c r="M969" i="5"/>
  <c r="M1050" i="5"/>
  <c r="M62" i="5"/>
  <c r="M126" i="5"/>
  <c r="M190" i="5"/>
  <c r="M254" i="5"/>
  <c r="M318" i="5"/>
  <c r="M382" i="5"/>
  <c r="M446" i="5"/>
  <c r="M510" i="5"/>
  <c r="M574" i="5"/>
  <c r="M638" i="5"/>
  <c r="M778" i="5"/>
  <c r="M851" i="5"/>
  <c r="M924" i="5"/>
  <c r="M997" i="5"/>
  <c r="M1090" i="5"/>
  <c r="M23" i="5"/>
  <c r="M87" i="5"/>
  <c r="M151" i="5"/>
  <c r="M215" i="5"/>
  <c r="M279" i="5"/>
  <c r="M343" i="5"/>
  <c r="M407" i="5"/>
  <c r="M471" i="5"/>
  <c r="M535" i="5"/>
  <c r="M599" i="5"/>
  <c r="M663" i="5"/>
  <c r="M733" i="5"/>
  <c r="M806" i="5"/>
  <c r="M879" i="5"/>
  <c r="M48" i="5"/>
  <c r="M112" i="5"/>
  <c r="M176" i="5"/>
  <c r="M240" i="5"/>
  <c r="M304" i="5"/>
  <c r="M368" i="5"/>
  <c r="M432" i="5"/>
  <c r="M496" i="5"/>
  <c r="M560" i="5"/>
  <c r="M624" i="5"/>
  <c r="M762" i="5"/>
  <c r="M835" i="5"/>
  <c r="M908" i="5"/>
  <c r="M981" i="5"/>
  <c r="M1067" i="5"/>
  <c r="M17" i="5"/>
  <c r="M81" i="5"/>
  <c r="M145" i="5"/>
  <c r="M209" i="5"/>
  <c r="M273" i="5"/>
  <c r="M337" i="5"/>
  <c r="M401" i="5"/>
  <c r="M465" i="5"/>
  <c r="M529" i="5"/>
  <c r="M593" i="5"/>
  <c r="M657" i="5"/>
  <c r="M726" i="5"/>
  <c r="M799" i="5"/>
  <c r="M946" i="5"/>
  <c r="M50" i="5"/>
  <c r="M114" i="5"/>
  <c r="M178" i="5"/>
  <c r="M242" i="5"/>
  <c r="M306" i="5"/>
  <c r="M370" i="5"/>
  <c r="M434" i="5"/>
  <c r="M498" i="5"/>
  <c r="M562" i="5"/>
  <c r="M626" i="5"/>
  <c r="M691" i="5"/>
  <c r="M764" i="5"/>
  <c r="M837" i="5"/>
  <c r="M910" i="5"/>
  <c r="M983" i="5"/>
  <c r="M1070" i="5"/>
  <c r="M1098" i="5"/>
  <c r="M1162" i="5"/>
  <c r="M1020" i="5"/>
  <c r="M1084" i="5"/>
  <c r="M1148" i="5"/>
  <c r="M1212" i="5"/>
  <c r="M1158" i="5"/>
  <c r="M1039" i="5"/>
  <c r="M1103" i="5"/>
  <c r="M1167" i="5"/>
  <c r="M696" i="5"/>
  <c r="M760" i="5"/>
  <c r="M824" i="5"/>
  <c r="M888" i="5"/>
  <c r="M952" i="5"/>
  <c r="M1016" i="5"/>
  <c r="M1080" i="5"/>
  <c r="M1144" i="5"/>
  <c r="M1208" i="5"/>
  <c r="M259" i="5"/>
  <c r="M783" i="5"/>
  <c r="M76" i="5"/>
  <c r="M140" i="5"/>
  <c r="M204" i="5"/>
  <c r="M268" i="5"/>
  <c r="M332" i="5"/>
  <c r="M396" i="5"/>
  <c r="M460" i="5"/>
  <c r="M524" i="5"/>
  <c r="M588" i="5"/>
  <c r="M652" i="5"/>
  <c r="M794" i="5"/>
  <c r="M867" i="5"/>
  <c r="M940" i="5"/>
  <c r="M1014" i="5"/>
  <c r="M45" i="5"/>
  <c r="M109" i="5"/>
  <c r="M173" i="5"/>
  <c r="M237" i="5"/>
  <c r="M301" i="5"/>
  <c r="M365" i="5"/>
  <c r="M429" i="5"/>
  <c r="M493" i="5"/>
  <c r="M557" i="5"/>
  <c r="M621" i="5"/>
  <c r="M685" i="5"/>
  <c r="M758" i="5"/>
  <c r="M831" i="5"/>
  <c r="M905" i="5"/>
  <c r="M978" i="5"/>
  <c r="M1062" i="5"/>
  <c r="M70" i="5"/>
  <c r="M134" i="5"/>
  <c r="M198" i="5"/>
  <c r="M262" i="5"/>
  <c r="M326" i="5"/>
  <c r="M390" i="5"/>
  <c r="M454" i="5"/>
  <c r="M518" i="5"/>
  <c r="M582" i="5"/>
  <c r="M646" i="5"/>
  <c r="M714" i="5"/>
  <c r="M787" i="5"/>
  <c r="M860" i="5"/>
  <c r="M933" i="5"/>
  <c r="M1006" i="5"/>
  <c r="M31" i="5"/>
  <c r="M95" i="5"/>
  <c r="M159" i="5"/>
  <c r="M223" i="5"/>
  <c r="M287" i="5"/>
  <c r="M351" i="5"/>
  <c r="M415" i="5"/>
  <c r="M479" i="5"/>
  <c r="M543" i="5"/>
  <c r="M607" i="5"/>
  <c r="M671" i="5"/>
  <c r="M742" i="5"/>
  <c r="M815" i="5"/>
  <c r="M962" i="5"/>
  <c r="M56" i="5"/>
  <c r="M120" i="5"/>
  <c r="M184" i="5"/>
  <c r="M248" i="5"/>
  <c r="M312" i="5"/>
  <c r="M376" i="5"/>
  <c r="M440" i="5"/>
  <c r="M504" i="5"/>
  <c r="M568" i="5"/>
  <c r="M632" i="5"/>
  <c r="M698" i="5"/>
  <c r="M771" i="5"/>
  <c r="M844" i="5"/>
  <c r="M917" i="5"/>
  <c r="M990" i="5"/>
  <c r="M25" i="5"/>
  <c r="M89" i="5"/>
  <c r="M153" i="5"/>
  <c r="M217" i="5"/>
  <c r="M281" i="5"/>
  <c r="M345" i="5"/>
  <c r="M409" i="5"/>
  <c r="M473" i="5"/>
  <c r="M537" i="5"/>
  <c r="M601" i="5"/>
  <c r="M665" i="5"/>
  <c r="M735" i="5"/>
  <c r="M882" i="5"/>
  <c r="M955" i="5"/>
  <c r="M1031" i="5"/>
  <c r="M58" i="5"/>
  <c r="M122" i="5"/>
  <c r="M186" i="5"/>
  <c r="M250" i="5"/>
  <c r="M314" i="5"/>
  <c r="M378" i="5"/>
  <c r="M442" i="5"/>
  <c r="M506" i="5"/>
  <c r="M570" i="5"/>
  <c r="M634" i="5"/>
  <c r="M700" i="5"/>
  <c r="M773" i="5"/>
  <c r="M846" i="5"/>
  <c r="M919" i="5"/>
  <c r="M1083" i="5"/>
  <c r="M1106" i="5"/>
  <c r="M1170" i="5"/>
  <c r="M1028" i="5"/>
  <c r="M1092" i="5"/>
  <c r="M1156" i="5"/>
  <c r="M1102" i="5"/>
  <c r="M1166" i="5"/>
  <c r="M1047" i="5"/>
  <c r="M1111" i="5"/>
  <c r="M1175" i="5"/>
  <c r="M704" i="5"/>
  <c r="M768" i="5"/>
  <c r="M832" i="5"/>
  <c r="M896" i="5"/>
  <c r="M960" i="5"/>
  <c r="M1024" i="5"/>
  <c r="M1088" i="5"/>
  <c r="M1152" i="5"/>
  <c r="M1216" i="5"/>
  <c r="M303" i="4"/>
  <c r="M75" i="4"/>
  <c r="M140" i="4"/>
  <c r="M216" i="4"/>
  <c r="M1055" i="4"/>
  <c r="M160" i="4"/>
  <c r="M496" i="4"/>
  <c r="M902" i="4"/>
  <c r="M903" i="4"/>
  <c r="M1159" i="4"/>
  <c r="M208" i="4"/>
  <c r="M576" i="4"/>
  <c r="M966" i="4"/>
  <c r="M127" i="4"/>
  <c r="M767" i="4"/>
  <c r="M1151" i="4"/>
  <c r="M512" i="4"/>
  <c r="M16" i="4"/>
  <c r="M80" i="4"/>
  <c r="M223" i="4"/>
  <c r="M327" i="4"/>
  <c r="M455" i="4"/>
  <c r="M583" i="4"/>
  <c r="M711" i="4"/>
  <c r="M839" i="4"/>
  <c r="M1071" i="4"/>
  <c r="M41" i="4"/>
  <c r="M105" i="4"/>
  <c r="M174" i="4"/>
  <c r="M256" i="4"/>
  <c r="M376" i="4"/>
  <c r="M504" i="4"/>
  <c r="M632" i="4"/>
  <c r="M760" i="4"/>
  <c r="M888" i="4"/>
  <c r="M952" i="4"/>
  <c r="M1016" i="4"/>
  <c r="M1080" i="4"/>
  <c r="M1144" i="4"/>
  <c r="M1208" i="4"/>
  <c r="M185" i="4"/>
  <c r="M249" i="4"/>
  <c r="M313" i="4"/>
  <c r="M377" i="4"/>
  <c r="M441" i="4"/>
  <c r="M505" i="4"/>
  <c r="M569" i="4"/>
  <c r="M633" i="4"/>
  <c r="M697" i="4"/>
  <c r="M761" i="4"/>
  <c r="M825" i="4"/>
  <c r="M889" i="4"/>
  <c r="M953" i="4"/>
  <c r="M1017" i="4"/>
  <c r="M1081" i="4"/>
  <c r="M1145" i="4"/>
  <c r="M1209" i="4"/>
  <c r="M938" i="4"/>
  <c r="M1002" i="4"/>
  <c r="M1066" i="4"/>
  <c r="M1130" i="4"/>
  <c r="M1194" i="4"/>
  <c r="M235" i="4"/>
  <c r="M299" i="4"/>
  <c r="M363" i="4"/>
  <c r="M427" i="4"/>
  <c r="M491" i="4"/>
  <c r="M555" i="4"/>
  <c r="M619" i="4"/>
  <c r="M683" i="4"/>
  <c r="M747" i="4"/>
  <c r="M811" i="4"/>
  <c r="M875" i="4"/>
  <c r="M939" i="4"/>
  <c r="M1003" i="4"/>
  <c r="M1067" i="4"/>
  <c r="M1131" i="4"/>
  <c r="M1195" i="4"/>
  <c r="M324" i="4"/>
  <c r="M388" i="4"/>
  <c r="M452" i="4"/>
  <c r="M516" i="4"/>
  <c r="M580" i="4"/>
  <c r="M644" i="4"/>
  <c r="M708" i="4"/>
  <c r="M772" i="4"/>
  <c r="M836" i="4"/>
  <c r="M900" i="4"/>
  <c r="M964" i="4"/>
  <c r="M1028" i="4"/>
  <c r="M1092" i="4"/>
  <c r="M1156" i="4"/>
  <c r="M269" i="4"/>
  <c r="M333" i="4"/>
  <c r="M397" i="4"/>
  <c r="M461" i="4"/>
  <c r="M525" i="4"/>
  <c r="M589" i="4"/>
  <c r="M653" i="4"/>
  <c r="M717" i="4"/>
  <c r="M781" i="4"/>
  <c r="M845" i="4"/>
  <c r="M909" i="4"/>
  <c r="M973" i="4"/>
  <c r="M1037" i="4"/>
  <c r="M1101" i="4"/>
  <c r="M1165" i="4"/>
  <c r="M190" i="4"/>
  <c r="M817" i="4"/>
  <c r="M1137" i="4"/>
  <c r="M931" i="4"/>
  <c r="M431" i="4"/>
  <c r="M19" i="4"/>
  <c r="M228" i="4"/>
  <c r="M1158" i="4"/>
  <c r="M188" i="4"/>
  <c r="M544" i="4"/>
  <c r="M370" i="4"/>
  <c r="M626" i="4"/>
  <c r="M754" i="4"/>
  <c r="M935" i="4"/>
  <c r="M240" i="4"/>
  <c r="M624" i="4"/>
  <c r="M1030" i="4"/>
  <c r="M221" i="4"/>
  <c r="M71" i="4"/>
  <c r="M799" i="4"/>
  <c r="M1215" i="4"/>
  <c r="M198" i="4"/>
  <c r="M560" i="4"/>
  <c r="M24" i="4"/>
  <c r="M88" i="4"/>
  <c r="M155" i="4"/>
  <c r="M343" i="4"/>
  <c r="M471" i="4"/>
  <c r="M599" i="4"/>
  <c r="M727" i="4"/>
  <c r="M1103" i="4"/>
  <c r="M49" i="4"/>
  <c r="M113" i="4"/>
  <c r="M183" i="4"/>
  <c r="M392" i="4"/>
  <c r="M520" i="4"/>
  <c r="M648" i="4"/>
  <c r="M776" i="4"/>
  <c r="M896" i="4"/>
  <c r="M960" i="4"/>
  <c r="M1024" i="4"/>
  <c r="M1088" i="4"/>
  <c r="M1152" i="4"/>
  <c r="M1216" i="4"/>
  <c r="M193" i="4"/>
  <c r="M257" i="4"/>
  <c r="M321" i="4"/>
  <c r="M385" i="4"/>
  <c r="M449" i="4"/>
  <c r="M513" i="4"/>
  <c r="M577" i="4"/>
  <c r="M641" i="4"/>
  <c r="M705" i="4"/>
  <c r="M769" i="4"/>
  <c r="M833" i="4"/>
  <c r="M897" i="4"/>
  <c r="M961" i="4"/>
  <c r="M1025" i="4"/>
  <c r="M1089" i="4"/>
  <c r="M1153" i="4"/>
  <c r="M1217" i="4"/>
  <c r="M946" i="4"/>
  <c r="M1010" i="4"/>
  <c r="M1074" i="4"/>
  <c r="M1138" i="4"/>
  <c r="M1202" i="4"/>
  <c r="M243" i="4"/>
  <c r="M307" i="4"/>
  <c r="M371" i="4"/>
  <c r="M435" i="4"/>
  <c r="M499" i="4"/>
  <c r="M563" i="4"/>
  <c r="M627" i="4"/>
  <c r="M691" i="4"/>
  <c r="M755" i="4"/>
  <c r="M819" i="4"/>
  <c r="M883" i="4"/>
  <c r="M947" i="4"/>
  <c r="M1011" i="4"/>
  <c r="M1075" i="4"/>
  <c r="M1139" i="4"/>
  <c r="M1203" i="4"/>
  <c r="M332" i="4"/>
  <c r="M396" i="4"/>
  <c r="M460" i="4"/>
  <c r="M524" i="4"/>
  <c r="M588" i="4"/>
  <c r="M652" i="4"/>
  <c r="M716" i="4"/>
  <c r="M780" i="4"/>
  <c r="M844" i="4"/>
  <c r="M908" i="4"/>
  <c r="M972" i="4"/>
  <c r="M1036" i="4"/>
  <c r="M1100" i="4"/>
  <c r="M1164" i="4"/>
  <c r="M277" i="4"/>
  <c r="M341" i="4"/>
  <c r="M405" i="4"/>
  <c r="M469" i="4"/>
  <c r="M533" i="4"/>
  <c r="M597" i="4"/>
  <c r="M661" i="4"/>
  <c r="M725" i="4"/>
  <c r="M789" i="4"/>
  <c r="M853" i="4"/>
  <c r="M917" i="4"/>
  <c r="M981" i="4"/>
  <c r="M1045" i="4"/>
  <c r="M1109" i="4"/>
  <c r="M1173" i="4"/>
  <c r="M881" i="4"/>
  <c r="M355" i="4"/>
  <c r="M995" i="4"/>
  <c r="M559" i="4"/>
  <c r="M27" i="4"/>
  <c r="M592" i="4"/>
  <c r="M45" i="4"/>
  <c r="M672" i="4"/>
  <c r="M1094" i="4"/>
  <c r="M79" i="4"/>
  <c r="M222" i="4"/>
  <c r="M326" i="4"/>
  <c r="M454" i="4"/>
  <c r="M582" i="4"/>
  <c r="M710" i="4"/>
  <c r="M838" i="4"/>
  <c r="M831" i="4"/>
  <c r="M21" i="4"/>
  <c r="M230" i="4"/>
  <c r="M608" i="4"/>
  <c r="M62" i="4"/>
  <c r="M32" i="4"/>
  <c r="M96" i="4"/>
  <c r="M164" i="4"/>
  <c r="M245" i="4"/>
  <c r="M359" i="4"/>
  <c r="M487" i="4"/>
  <c r="M615" i="4"/>
  <c r="M743" i="4"/>
  <c r="M882" i="4"/>
  <c r="M1135" i="4"/>
  <c r="M57" i="4"/>
  <c r="M121" i="4"/>
  <c r="M192" i="4"/>
  <c r="M280" i="4"/>
  <c r="M408" i="4"/>
  <c r="M536" i="4"/>
  <c r="M664" i="4"/>
  <c r="M792" i="4"/>
  <c r="M840" i="4"/>
  <c r="M904" i="4"/>
  <c r="M968" i="4"/>
  <c r="M1032" i="4"/>
  <c r="M1096" i="4"/>
  <c r="M1160" i="4"/>
  <c r="M137" i="4"/>
  <c r="M201" i="4"/>
  <c r="M265" i="4"/>
  <c r="M329" i="4"/>
  <c r="M393" i="4"/>
  <c r="M457" i="4"/>
  <c r="M521" i="4"/>
  <c r="M585" i="4"/>
  <c r="M649" i="4"/>
  <c r="M713" i="4"/>
  <c r="M777" i="4"/>
  <c r="M841" i="4"/>
  <c r="M905" i="4"/>
  <c r="M969" i="4"/>
  <c r="M1033" i="4"/>
  <c r="M1097" i="4"/>
  <c r="M1161" i="4"/>
  <c r="M890" i="4"/>
  <c r="M954" i="4"/>
  <c r="M1018" i="4"/>
  <c r="M1082" i="4"/>
  <c r="M1146" i="4"/>
  <c r="M1210" i="4"/>
  <c r="M251" i="4"/>
  <c r="M315" i="4"/>
  <c r="M379" i="4"/>
  <c r="M443" i="4"/>
  <c r="M507" i="4"/>
  <c r="M571" i="4"/>
  <c r="M635" i="4"/>
  <c r="M699" i="4"/>
  <c r="M763" i="4"/>
  <c r="M827" i="4"/>
  <c r="M891" i="4"/>
  <c r="M955" i="4"/>
  <c r="M1019" i="4"/>
  <c r="M1083" i="4"/>
  <c r="M1147" i="4"/>
  <c r="M1211" i="4"/>
  <c r="M340" i="4"/>
  <c r="M404" i="4"/>
  <c r="M468" i="4"/>
  <c r="M532" i="4"/>
  <c r="M596" i="4"/>
  <c r="M660" i="4"/>
  <c r="M724" i="4"/>
  <c r="M788" i="4"/>
  <c r="M852" i="4"/>
  <c r="M916" i="4"/>
  <c r="M980" i="4"/>
  <c r="M1044" i="4"/>
  <c r="M1108" i="4"/>
  <c r="M1172" i="4"/>
  <c r="M285" i="4"/>
  <c r="M349" i="4"/>
  <c r="M413" i="4"/>
  <c r="M477" i="4"/>
  <c r="M541" i="4"/>
  <c r="M605" i="4"/>
  <c r="M669" i="4"/>
  <c r="M733" i="4"/>
  <c r="M797" i="4"/>
  <c r="M861" i="4"/>
  <c r="M925" i="4"/>
  <c r="M989" i="4"/>
  <c r="M1053" i="4"/>
  <c r="M1117" i="4"/>
  <c r="M1181" i="4"/>
  <c r="M945" i="4"/>
  <c r="M1201" i="4"/>
  <c r="M1123" i="4"/>
  <c r="M687" i="4"/>
  <c r="M159" i="4"/>
  <c r="M35" i="4"/>
  <c r="M99" i="4"/>
  <c r="M167" i="4"/>
  <c r="M248" i="4"/>
  <c r="M783" i="4"/>
  <c r="M29" i="4"/>
  <c r="M640" i="4"/>
  <c r="M999" i="4"/>
  <c r="M69" i="4"/>
  <c r="M320" i="4"/>
  <c r="M704" i="4"/>
  <c r="M134" i="4"/>
  <c r="M253" i="4"/>
  <c r="M434" i="4"/>
  <c r="M23" i="4"/>
  <c r="M232" i="4"/>
  <c r="M871" i="4"/>
  <c r="M37" i="4"/>
  <c r="M262" i="4"/>
  <c r="M656" i="4"/>
  <c r="M86" i="4"/>
  <c r="M40" i="4"/>
  <c r="M104" i="4"/>
  <c r="M173" i="4"/>
  <c r="M255" i="4"/>
  <c r="M375" i="4"/>
  <c r="M503" i="4"/>
  <c r="M631" i="4"/>
  <c r="M759" i="4"/>
  <c r="M911" i="4"/>
  <c r="M1167" i="4"/>
  <c r="M65" i="4"/>
  <c r="M129" i="4"/>
  <c r="M296" i="4"/>
  <c r="M424" i="4"/>
  <c r="M552" i="4"/>
  <c r="M680" i="4"/>
  <c r="M808" i="4"/>
  <c r="M848" i="4"/>
  <c r="M912" i="4"/>
  <c r="M976" i="4"/>
  <c r="M1040" i="4"/>
  <c r="M1104" i="4"/>
  <c r="M1168" i="4"/>
  <c r="M145" i="4"/>
  <c r="M209" i="4"/>
  <c r="M273" i="4"/>
  <c r="M337" i="4"/>
  <c r="M401" i="4"/>
  <c r="M465" i="4"/>
  <c r="M529" i="4"/>
  <c r="M593" i="4"/>
  <c r="M657" i="4"/>
  <c r="M721" i="4"/>
  <c r="M785" i="4"/>
  <c r="M849" i="4"/>
  <c r="M913" i="4"/>
  <c r="M977" i="4"/>
  <c r="M1041" i="4"/>
  <c r="M1105" i="4"/>
  <c r="M1169" i="4"/>
  <c r="M898" i="4"/>
  <c r="M962" i="4"/>
  <c r="M1026" i="4"/>
  <c r="M1090" i="4"/>
  <c r="M1154" i="4"/>
  <c r="M195" i="4"/>
  <c r="M259" i="4"/>
  <c r="M323" i="4"/>
  <c r="M387" i="4"/>
  <c r="M451" i="4"/>
  <c r="M515" i="4"/>
  <c r="M579" i="4"/>
  <c r="M643" i="4"/>
  <c r="M707" i="4"/>
  <c r="M771" i="4"/>
  <c r="M835" i="4"/>
  <c r="M899" i="4"/>
  <c r="M963" i="4"/>
  <c r="M1027" i="4"/>
  <c r="M1091" i="4"/>
  <c r="M1155" i="4"/>
  <c r="M284" i="4"/>
  <c r="M348" i="4"/>
  <c r="M412" i="4"/>
  <c r="M476" i="4"/>
  <c r="M540" i="4"/>
  <c r="M604" i="4"/>
  <c r="M668" i="4"/>
  <c r="M732" i="4"/>
  <c r="M796" i="4"/>
  <c r="M860" i="4"/>
  <c r="M924" i="4"/>
  <c r="M988" i="4"/>
  <c r="M1052" i="4"/>
  <c r="M1116" i="4"/>
  <c r="M1180" i="4"/>
  <c r="M293" i="4"/>
  <c r="M357" i="4"/>
  <c r="M421" i="4"/>
  <c r="M485" i="4"/>
  <c r="M549" i="4"/>
  <c r="M613" i="4"/>
  <c r="M677" i="4"/>
  <c r="M741" i="4"/>
  <c r="M805" i="4"/>
  <c r="M869" i="4"/>
  <c r="M933" i="4"/>
  <c r="M997" i="4"/>
  <c r="M1061" i="4"/>
  <c r="M1125" i="4"/>
  <c r="M1189" i="4"/>
  <c r="M178" i="4"/>
  <c r="M43" i="4"/>
  <c r="M107" i="4"/>
  <c r="M176" i="4"/>
  <c r="M815" i="4"/>
  <c r="M53" i="4"/>
  <c r="M288" i="4"/>
  <c r="M688" i="4"/>
  <c r="M818" i="4"/>
  <c r="M1031" i="4"/>
  <c r="M101" i="4"/>
  <c r="M368" i="4"/>
  <c r="M752" i="4"/>
  <c r="M30" i="4"/>
  <c r="M152" i="4"/>
  <c r="M31" i="4"/>
  <c r="M95" i="4"/>
  <c r="M163" i="4"/>
  <c r="M879" i="4"/>
  <c r="M927" i="4"/>
  <c r="M61" i="4"/>
  <c r="M304" i="4"/>
  <c r="M720" i="4"/>
  <c r="M110" i="4"/>
  <c r="M48" i="4"/>
  <c r="M112" i="4"/>
  <c r="M182" i="4"/>
  <c r="M391" i="4"/>
  <c r="M519" i="4"/>
  <c r="M647" i="4"/>
  <c r="M775" i="4"/>
  <c r="M943" i="4"/>
  <c r="M1199" i="4"/>
  <c r="M73" i="4"/>
  <c r="M214" i="4"/>
  <c r="M312" i="4"/>
  <c r="M440" i="4"/>
  <c r="M568" i="4"/>
  <c r="M696" i="4"/>
  <c r="M824" i="4"/>
  <c r="M856" i="4"/>
  <c r="M920" i="4"/>
  <c r="M984" i="4"/>
  <c r="M1048" i="4"/>
  <c r="M1112" i="4"/>
  <c r="M1176" i="4"/>
  <c r="M153" i="4"/>
  <c r="M217" i="4"/>
  <c r="M281" i="4"/>
  <c r="M345" i="4"/>
  <c r="M409" i="4"/>
  <c r="M473" i="4"/>
  <c r="M537" i="4"/>
  <c r="M601" i="4"/>
  <c r="M665" i="4"/>
  <c r="M729" i="4"/>
  <c r="M793" i="4"/>
  <c r="M857" i="4"/>
  <c r="M921" i="4"/>
  <c r="M985" i="4"/>
  <c r="M1049" i="4"/>
  <c r="M1113" i="4"/>
  <c r="M1177" i="4"/>
  <c r="M906" i="4"/>
  <c r="M970" i="4"/>
  <c r="M1034" i="4"/>
  <c r="M1098" i="4"/>
  <c r="M1162" i="4"/>
  <c r="M203" i="4"/>
  <c r="M267" i="4"/>
  <c r="M331" i="4"/>
  <c r="M395" i="4"/>
  <c r="M459" i="4"/>
  <c r="M523" i="4"/>
  <c r="M587" i="4"/>
  <c r="M651" i="4"/>
  <c r="M715" i="4"/>
  <c r="M779" i="4"/>
  <c r="M843" i="4"/>
  <c r="M907" i="4"/>
  <c r="M971" i="4"/>
  <c r="M1035" i="4"/>
  <c r="M1099" i="4"/>
  <c r="M1163" i="4"/>
  <c r="M292" i="4"/>
  <c r="M356" i="4"/>
  <c r="M420" i="4"/>
  <c r="M484" i="4"/>
  <c r="M548" i="4"/>
  <c r="M612" i="4"/>
  <c r="M676" i="4"/>
  <c r="M740" i="4"/>
  <c r="M804" i="4"/>
  <c r="M868" i="4"/>
  <c r="M932" i="4"/>
  <c r="M996" i="4"/>
  <c r="M1060" i="4"/>
  <c r="M1124" i="4"/>
  <c r="M1188" i="4"/>
  <c r="M301" i="4"/>
  <c r="M365" i="4"/>
  <c r="M429" i="4"/>
  <c r="M493" i="4"/>
  <c r="M557" i="4"/>
  <c r="M621" i="4"/>
  <c r="M685" i="4"/>
  <c r="M749" i="4"/>
  <c r="M813" i="4"/>
  <c r="M877" i="4"/>
  <c r="M941" i="4"/>
  <c r="M1005" i="4"/>
  <c r="M1069" i="4"/>
  <c r="M1133" i="4"/>
  <c r="M1197" i="4"/>
  <c r="M1073" i="4"/>
  <c r="M1059" i="4"/>
  <c r="M68" i="4"/>
  <c r="M463" i="4"/>
  <c r="M150" i="4"/>
  <c r="M351" i="4"/>
  <c r="M51" i="4"/>
  <c r="M115" i="4"/>
  <c r="M271" i="4"/>
  <c r="M77" i="4"/>
  <c r="M336" i="4"/>
  <c r="M736" i="4"/>
  <c r="M690" i="4"/>
  <c r="M1063" i="4"/>
  <c r="M125" i="4"/>
  <c r="M432" i="4"/>
  <c r="M46" i="4"/>
  <c r="M103" i="4"/>
  <c r="M172" i="4"/>
  <c r="M254" i="4"/>
  <c r="M959" i="4"/>
  <c r="M93" i="4"/>
  <c r="M352" i="4"/>
  <c r="M784" i="4"/>
  <c r="M143" i="4"/>
  <c r="M56" i="4"/>
  <c r="M120" i="4"/>
  <c r="M191" i="4"/>
  <c r="M279" i="4"/>
  <c r="M407" i="4"/>
  <c r="M535" i="4"/>
  <c r="M663" i="4"/>
  <c r="M791" i="4"/>
  <c r="M975" i="4"/>
  <c r="M17" i="4"/>
  <c r="M81" i="4"/>
  <c r="M147" i="4"/>
  <c r="M224" i="4"/>
  <c r="M328" i="4"/>
  <c r="M456" i="4"/>
  <c r="M584" i="4"/>
  <c r="M712" i="4"/>
  <c r="M864" i="4"/>
  <c r="M928" i="4"/>
  <c r="M992" i="4"/>
  <c r="M1056" i="4"/>
  <c r="M1120" i="4"/>
  <c r="M1184" i="4"/>
  <c r="M161" i="4"/>
  <c r="M225" i="4"/>
  <c r="M289" i="4"/>
  <c r="M353" i="4"/>
  <c r="M417" i="4"/>
  <c r="M481" i="4"/>
  <c r="M545" i="4"/>
  <c r="M609" i="4"/>
  <c r="M673" i="4"/>
  <c r="M737" i="4"/>
  <c r="M801" i="4"/>
  <c r="M865" i="4"/>
  <c r="M929" i="4"/>
  <c r="M993" i="4"/>
  <c r="M1057" i="4"/>
  <c r="M1121" i="4"/>
  <c r="M1185" i="4"/>
  <c r="M914" i="4"/>
  <c r="M978" i="4"/>
  <c r="M1042" i="4"/>
  <c r="M1106" i="4"/>
  <c r="M1170" i="4"/>
  <c r="M211" i="4"/>
  <c r="M275" i="4"/>
  <c r="M339" i="4"/>
  <c r="M403" i="4"/>
  <c r="M467" i="4"/>
  <c r="M531" i="4"/>
  <c r="M595" i="4"/>
  <c r="M659" i="4"/>
  <c r="M723" i="4"/>
  <c r="M787" i="4"/>
  <c r="M851" i="4"/>
  <c r="M915" i="4"/>
  <c r="M979" i="4"/>
  <c r="M1043" i="4"/>
  <c r="M1107" i="4"/>
  <c r="M1171" i="4"/>
  <c r="M300" i="4"/>
  <c r="M364" i="4"/>
  <c r="M428" i="4"/>
  <c r="M492" i="4"/>
  <c r="M556" i="4"/>
  <c r="M620" i="4"/>
  <c r="M684" i="4"/>
  <c r="M748" i="4"/>
  <c r="M812" i="4"/>
  <c r="M876" i="4"/>
  <c r="M940" i="4"/>
  <c r="M1004" i="4"/>
  <c r="M1068" i="4"/>
  <c r="M1132" i="4"/>
  <c r="M1196" i="4"/>
  <c r="M309" i="4"/>
  <c r="M373" i="4"/>
  <c r="M437" i="4"/>
  <c r="M501" i="4"/>
  <c r="M565" i="4"/>
  <c r="M629" i="4"/>
  <c r="M693" i="4"/>
  <c r="M757" i="4"/>
  <c r="M821" i="4"/>
  <c r="M885" i="4"/>
  <c r="M949" i="4"/>
  <c r="M1013" i="4"/>
  <c r="M1077" i="4"/>
  <c r="M1141" i="4"/>
  <c r="M1205" i="4"/>
  <c r="M1009" i="4"/>
  <c r="M1187" i="4"/>
  <c r="M132" i="4"/>
  <c r="M34" i="4"/>
  <c r="M98" i="4"/>
  <c r="M166" i="4"/>
  <c r="M247" i="4"/>
  <c r="M887" i="4"/>
  <c r="M1143" i="4"/>
  <c r="M59" i="4"/>
  <c r="M123" i="4"/>
  <c r="M85" i="4"/>
  <c r="M109" i="4"/>
  <c r="M384" i="4"/>
  <c r="M562" i="4"/>
  <c r="M855" i="4"/>
  <c r="M1095" i="4"/>
  <c r="M151" i="4"/>
  <c r="M480" i="4"/>
  <c r="M54" i="4"/>
  <c r="M180" i="4"/>
  <c r="M498" i="4"/>
  <c r="M181" i="4"/>
  <c r="M264" i="4"/>
  <c r="M390" i="4"/>
  <c r="M518" i="4"/>
  <c r="M646" i="4"/>
  <c r="M774" i="4"/>
  <c r="M1023" i="4"/>
  <c r="M117" i="4"/>
  <c r="M416" i="4"/>
  <c r="M199" i="4"/>
  <c r="M64" i="4"/>
  <c r="M128" i="4"/>
  <c r="M295" i="4"/>
  <c r="M423" i="4"/>
  <c r="M551" i="4"/>
  <c r="M679" i="4"/>
  <c r="M807" i="4"/>
  <c r="M1007" i="4"/>
  <c r="M25" i="4"/>
  <c r="M89" i="4"/>
  <c r="M156" i="4"/>
  <c r="M344" i="4"/>
  <c r="M472" i="4"/>
  <c r="M600" i="4"/>
  <c r="M728" i="4"/>
  <c r="M863" i="4"/>
  <c r="M872" i="4"/>
  <c r="M936" i="4"/>
  <c r="M1000" i="4"/>
  <c r="M1064" i="4"/>
  <c r="M1128" i="4"/>
  <c r="M1192" i="4"/>
  <c r="M169" i="4"/>
  <c r="M233" i="4"/>
  <c r="M297" i="4"/>
  <c r="M361" i="4"/>
  <c r="M425" i="4"/>
  <c r="M489" i="4"/>
  <c r="M553" i="4"/>
  <c r="M617" i="4"/>
  <c r="M681" i="4"/>
  <c r="M745" i="4"/>
  <c r="M809" i="4"/>
  <c r="M873" i="4"/>
  <c r="M937" i="4"/>
  <c r="M1001" i="4"/>
  <c r="M1065" i="4"/>
  <c r="M1129" i="4"/>
  <c r="M1193" i="4"/>
  <c r="M922" i="4"/>
  <c r="M986" i="4"/>
  <c r="M1050" i="4"/>
  <c r="M1114" i="4"/>
  <c r="M1178" i="4"/>
  <c r="M219" i="4"/>
  <c r="M283" i="4"/>
  <c r="M347" i="4"/>
  <c r="M411" i="4"/>
  <c r="M475" i="4"/>
  <c r="M539" i="4"/>
  <c r="M603" i="4"/>
  <c r="M667" i="4"/>
  <c r="M731" i="4"/>
  <c r="M795" i="4"/>
  <c r="M859" i="4"/>
  <c r="M923" i="4"/>
  <c r="M987" i="4"/>
  <c r="M1051" i="4"/>
  <c r="M1115" i="4"/>
  <c r="M1179" i="4"/>
  <c r="M308" i="4"/>
  <c r="M372" i="4"/>
  <c r="M436" i="4"/>
  <c r="M500" i="4"/>
  <c r="M564" i="4"/>
  <c r="M628" i="4"/>
  <c r="M692" i="4"/>
  <c r="M756" i="4"/>
  <c r="M820" i="4"/>
  <c r="M884" i="4"/>
  <c r="M948" i="4"/>
  <c r="M1012" i="4"/>
  <c r="M1076" i="4"/>
  <c r="M1140" i="4"/>
  <c r="M1204" i="4"/>
  <c r="M317" i="4"/>
  <c r="M381" i="4"/>
  <c r="M445" i="4"/>
  <c r="M509" i="4"/>
  <c r="M573" i="4"/>
  <c r="M637" i="4"/>
  <c r="M701" i="4"/>
  <c r="M765" i="4"/>
  <c r="M829" i="4"/>
  <c r="M893" i="4"/>
  <c r="M957" i="4"/>
  <c r="M1021" i="4"/>
  <c r="M1085" i="4"/>
  <c r="M1149" i="4"/>
  <c r="M1213" i="4"/>
  <c r="N1211" i="6" l="1"/>
  <c r="O1211" i="6" s="1"/>
  <c r="N1203" i="6"/>
  <c r="O1203" i="6" s="1"/>
  <c r="N1195" i="6"/>
  <c r="O1195" i="6" s="1"/>
  <c r="N1187" i="6"/>
  <c r="O1187" i="6" s="1"/>
  <c r="N1179" i="6"/>
  <c r="O1179" i="6" s="1"/>
  <c r="N1171" i="6"/>
  <c r="O1171" i="6" s="1"/>
  <c r="N1163" i="6"/>
  <c r="O1163" i="6" s="1"/>
  <c r="N1155" i="6"/>
  <c r="O1155" i="6" s="1"/>
  <c r="N1147" i="6"/>
  <c r="O1147" i="6" s="1"/>
  <c r="N1208" i="6"/>
  <c r="O1208" i="6" s="1"/>
  <c r="N1215" i="6"/>
  <c r="O1215" i="6" s="1"/>
  <c r="N1214" i="6"/>
  <c r="O1214" i="6" s="1"/>
  <c r="N1213" i="6"/>
  <c r="O1213" i="6" s="1"/>
  <c r="N1205" i="6"/>
  <c r="O1205" i="6" s="1"/>
  <c r="N1197" i="6"/>
  <c r="O1197" i="6" s="1"/>
  <c r="N1189" i="6"/>
  <c r="O1189" i="6" s="1"/>
  <c r="P1189" i="6" s="1"/>
  <c r="N1181" i="6"/>
  <c r="O1181" i="6" s="1"/>
  <c r="N1173" i="6"/>
  <c r="O1173" i="6" s="1"/>
  <c r="N1165" i="6"/>
  <c r="O1165" i="6" s="1"/>
  <c r="N1157" i="6"/>
  <c r="O1157" i="6" s="1"/>
  <c r="N1149" i="6"/>
  <c r="O1149" i="6" s="1"/>
  <c r="N1210" i="6"/>
  <c r="O1210" i="6" s="1"/>
  <c r="N1207" i="6"/>
  <c r="O1207" i="6" s="1"/>
  <c r="P1207" i="6" s="1"/>
  <c r="N1199" i="6"/>
  <c r="O1199" i="6" s="1"/>
  <c r="P1199" i="6" s="1"/>
  <c r="N1191" i="6"/>
  <c r="O1191" i="6" s="1"/>
  <c r="N1212" i="6"/>
  <c r="O1212" i="6" s="1"/>
  <c r="P1212" i="6" s="1"/>
  <c r="N1204" i="6"/>
  <c r="O1204" i="6" s="1"/>
  <c r="P1204" i="6" s="1"/>
  <c r="N1196" i="6"/>
  <c r="O1196" i="6" s="1"/>
  <c r="N1188" i="6"/>
  <c r="O1188" i="6" s="1"/>
  <c r="N1180" i="6"/>
  <c r="O1180" i="6" s="1"/>
  <c r="N1172" i="6"/>
  <c r="O1172" i="6" s="1"/>
  <c r="P1172" i="6" s="1"/>
  <c r="N1164" i="6"/>
  <c r="O1164" i="6" s="1"/>
  <c r="N1206" i="6"/>
  <c r="O1206" i="6" s="1"/>
  <c r="N1198" i="6"/>
  <c r="O1198" i="6" s="1"/>
  <c r="N1190" i="6"/>
  <c r="O1190" i="6" s="1"/>
  <c r="N1182" i="6"/>
  <c r="O1182" i="6" s="1"/>
  <c r="P1182" i="6" s="1"/>
  <c r="N1209" i="6"/>
  <c r="O1209" i="6" s="1"/>
  <c r="P1209" i="6" s="1"/>
  <c r="N1193" i="6"/>
  <c r="O1193" i="6" s="1"/>
  <c r="N1152" i="6"/>
  <c r="O1152" i="6" s="1"/>
  <c r="N1151" i="6"/>
  <c r="O1151" i="6" s="1"/>
  <c r="P1151" i="6" s="1"/>
  <c r="N1136" i="6"/>
  <c r="O1136" i="6" s="1"/>
  <c r="N1128" i="6"/>
  <c r="O1128" i="6" s="1"/>
  <c r="N1120" i="6"/>
  <c r="O1120" i="6" s="1"/>
  <c r="N1112" i="6"/>
  <c r="O1112" i="6" s="1"/>
  <c r="N1178" i="6"/>
  <c r="O1178" i="6" s="1"/>
  <c r="N1177" i="6"/>
  <c r="O1177" i="6" s="1"/>
  <c r="N1161" i="6"/>
  <c r="O1161" i="6" s="1"/>
  <c r="N1142" i="6"/>
  <c r="O1142" i="6" s="1"/>
  <c r="N1133" i="6"/>
  <c r="O1133" i="6" s="1"/>
  <c r="N1125" i="6"/>
  <c r="O1125" i="6" s="1"/>
  <c r="N1117" i="6"/>
  <c r="O1117" i="6" s="1"/>
  <c r="N1200" i="6"/>
  <c r="O1200" i="6" s="1"/>
  <c r="N1194" i="6"/>
  <c r="O1194" i="6" s="1"/>
  <c r="N1183" i="6"/>
  <c r="O1183" i="6" s="1"/>
  <c r="N1170" i="6"/>
  <c r="O1170" i="6" s="1"/>
  <c r="N1169" i="6"/>
  <c r="O1169" i="6" s="1"/>
  <c r="P1169" i="6" s="1"/>
  <c r="N1168" i="6"/>
  <c r="O1168" i="6" s="1"/>
  <c r="N1167" i="6"/>
  <c r="O1167" i="6" s="1"/>
  <c r="N1166" i="6"/>
  <c r="O1166" i="6" s="1"/>
  <c r="P1166" i="6" s="1"/>
  <c r="N1160" i="6"/>
  <c r="O1160" i="6" s="1"/>
  <c r="N1159" i="6"/>
  <c r="O1159" i="6" s="1"/>
  <c r="N1150" i="6"/>
  <c r="O1150" i="6" s="1"/>
  <c r="P1150" i="6" s="1"/>
  <c r="N1148" i="6"/>
  <c r="O1148" i="6" s="1"/>
  <c r="P1148" i="6" s="1"/>
  <c r="N1141" i="6"/>
  <c r="O1141" i="6" s="1"/>
  <c r="P1141" i="6" s="1"/>
  <c r="N1138" i="6"/>
  <c r="O1138" i="6" s="1"/>
  <c r="N1130" i="6"/>
  <c r="O1130" i="6" s="1"/>
  <c r="N1122" i="6"/>
  <c r="O1122" i="6" s="1"/>
  <c r="N1114" i="6"/>
  <c r="O1114" i="6" s="1"/>
  <c r="N1106" i="6"/>
  <c r="O1106" i="6" s="1"/>
  <c r="N1184" i="6"/>
  <c r="O1184" i="6" s="1"/>
  <c r="P1184" i="6" s="1"/>
  <c r="N1146" i="6"/>
  <c r="O1146" i="6" s="1"/>
  <c r="N1135" i="6"/>
  <c r="O1135" i="6" s="1"/>
  <c r="N1127" i="6"/>
  <c r="O1127" i="6" s="1"/>
  <c r="N1119" i="6"/>
  <c r="O1119" i="6" s="1"/>
  <c r="N1158" i="6"/>
  <c r="O1158" i="6" s="1"/>
  <c r="N1156" i="6"/>
  <c r="O1156" i="6" s="1"/>
  <c r="N1140" i="6"/>
  <c r="O1140" i="6" s="1"/>
  <c r="N1132" i="6"/>
  <c r="O1132" i="6" s="1"/>
  <c r="N1124" i="6"/>
  <c r="O1124" i="6" s="1"/>
  <c r="N1116" i="6"/>
  <c r="O1116" i="6" s="1"/>
  <c r="P1116" i="6" s="1"/>
  <c r="N1108" i="6"/>
  <c r="O1108" i="6" s="1"/>
  <c r="N1201" i="6"/>
  <c r="O1201" i="6" s="1"/>
  <c r="N1192" i="6"/>
  <c r="O1192" i="6" s="1"/>
  <c r="P1192" i="6" s="1"/>
  <c r="N1186" i="6"/>
  <c r="O1186" i="6" s="1"/>
  <c r="N1185" i="6"/>
  <c r="O1185" i="6" s="1"/>
  <c r="N1174" i="6"/>
  <c r="O1174" i="6" s="1"/>
  <c r="P1174" i="6" s="1"/>
  <c r="N1154" i="6"/>
  <c r="O1154" i="6" s="1"/>
  <c r="P1154" i="6" s="1"/>
  <c r="N1145" i="6"/>
  <c r="O1145" i="6" s="1"/>
  <c r="P1145" i="6" s="1"/>
  <c r="N1137" i="6"/>
  <c r="O1137" i="6" s="1"/>
  <c r="P1137" i="6" s="1"/>
  <c r="N1129" i="6"/>
  <c r="O1129" i="6" s="1"/>
  <c r="P1129" i="6" s="1"/>
  <c r="N1121" i="6"/>
  <c r="O1121" i="6" s="1"/>
  <c r="P1121" i="6" s="1"/>
  <c r="N1113" i="6"/>
  <c r="O1113" i="6" s="1"/>
  <c r="P1113" i="6" s="1"/>
  <c r="N1175" i="6"/>
  <c r="O1175" i="6" s="1"/>
  <c r="N1144" i="6"/>
  <c r="O1144" i="6" s="1"/>
  <c r="N1143" i="6"/>
  <c r="O1143" i="6" s="1"/>
  <c r="N1134" i="6"/>
  <c r="O1134" i="6" s="1"/>
  <c r="P1134" i="6" s="1"/>
  <c r="N1126" i="6"/>
  <c r="O1126" i="6" s="1"/>
  <c r="P1126" i="6" s="1"/>
  <c r="N1118" i="6"/>
  <c r="O1118" i="6" s="1"/>
  <c r="P1118" i="6" s="1"/>
  <c r="N1202" i="6"/>
  <c r="O1202" i="6" s="1"/>
  <c r="P1202" i="6" s="1"/>
  <c r="N1111" i="6"/>
  <c r="O1111" i="6" s="1"/>
  <c r="N1101" i="6"/>
  <c r="O1101" i="6" s="1"/>
  <c r="N1093" i="6"/>
  <c r="O1093" i="6" s="1"/>
  <c r="N1085" i="6"/>
  <c r="O1085" i="6" s="1"/>
  <c r="N1077" i="6"/>
  <c r="O1077" i="6" s="1"/>
  <c r="P1077" i="6" s="1"/>
  <c r="N1069" i="6"/>
  <c r="O1069" i="6" s="1"/>
  <c r="N1061" i="6"/>
  <c r="O1061" i="6" s="1"/>
  <c r="N1053" i="6"/>
  <c r="O1053" i="6" s="1"/>
  <c r="N1045" i="6"/>
  <c r="O1045" i="6" s="1"/>
  <c r="N1153" i="6"/>
  <c r="O1153" i="6" s="1"/>
  <c r="N1104" i="6"/>
  <c r="O1104" i="6" s="1"/>
  <c r="P1104" i="6" s="1"/>
  <c r="N1098" i="6"/>
  <c r="O1098" i="6" s="1"/>
  <c r="P1098" i="6" s="1"/>
  <c r="N1090" i="6"/>
  <c r="O1090" i="6" s="1"/>
  <c r="P1090" i="6" s="1"/>
  <c r="N1082" i="6"/>
  <c r="O1082" i="6" s="1"/>
  <c r="N1074" i="6"/>
  <c r="O1074" i="6" s="1"/>
  <c r="N1066" i="6"/>
  <c r="O1066" i="6" s="1"/>
  <c r="N1058" i="6"/>
  <c r="O1058" i="6" s="1"/>
  <c r="N1050" i="6"/>
  <c r="O1050" i="6" s="1"/>
  <c r="N1139" i="6"/>
  <c r="O1139" i="6" s="1"/>
  <c r="P1139" i="6" s="1"/>
  <c r="N1095" i="6"/>
  <c r="O1095" i="6" s="1"/>
  <c r="P1095" i="6" s="1"/>
  <c r="N1087" i="6"/>
  <c r="O1087" i="6" s="1"/>
  <c r="P1087" i="6" s="1"/>
  <c r="N1079" i="6"/>
  <c r="O1079" i="6" s="1"/>
  <c r="N1071" i="6"/>
  <c r="O1071" i="6" s="1"/>
  <c r="N1063" i="6"/>
  <c r="O1063" i="6" s="1"/>
  <c r="N1115" i="6"/>
  <c r="O1115" i="6" s="1"/>
  <c r="P1115" i="6" s="1"/>
  <c r="N1100" i="6"/>
  <c r="O1100" i="6" s="1"/>
  <c r="N1092" i="6"/>
  <c r="O1092" i="6" s="1"/>
  <c r="N1084" i="6"/>
  <c r="O1084" i="6" s="1"/>
  <c r="P1084" i="6" s="1"/>
  <c r="N1123" i="6"/>
  <c r="O1123" i="6" s="1"/>
  <c r="P1123" i="6" s="1"/>
  <c r="N1103" i="6"/>
  <c r="O1103" i="6" s="1"/>
  <c r="N1097" i="6"/>
  <c r="O1097" i="6" s="1"/>
  <c r="N1089" i="6"/>
  <c r="O1089" i="6" s="1"/>
  <c r="N1081" i="6"/>
  <c r="O1081" i="6" s="1"/>
  <c r="N1073" i="6"/>
  <c r="O1073" i="6" s="1"/>
  <c r="N1065" i="6"/>
  <c r="O1065" i="6" s="1"/>
  <c r="N1057" i="6"/>
  <c r="O1057" i="6" s="1"/>
  <c r="P1057" i="6" s="1"/>
  <c r="N1049" i="6"/>
  <c r="O1049" i="6" s="1"/>
  <c r="P1049" i="6" s="1"/>
  <c r="N1102" i="6"/>
  <c r="O1102" i="6" s="1"/>
  <c r="N1094" i="6"/>
  <c r="O1094" i="6" s="1"/>
  <c r="N1086" i="6"/>
  <c r="O1086" i="6" s="1"/>
  <c r="N1078" i="6"/>
  <c r="O1078" i="6" s="1"/>
  <c r="N1070" i="6"/>
  <c r="O1070" i="6" s="1"/>
  <c r="P1070" i="6" s="1"/>
  <c r="N1062" i="6"/>
  <c r="O1062" i="6" s="1"/>
  <c r="P1062" i="6" s="1"/>
  <c r="N1054" i="6"/>
  <c r="O1054" i="6" s="1"/>
  <c r="P1054" i="6" s="1"/>
  <c r="N1162" i="6"/>
  <c r="O1162" i="6" s="1"/>
  <c r="N1110" i="6"/>
  <c r="O1110" i="6" s="1"/>
  <c r="N1107" i="6"/>
  <c r="O1107" i="6" s="1"/>
  <c r="P1107" i="6" s="1"/>
  <c r="N1099" i="6"/>
  <c r="O1099" i="6" s="1"/>
  <c r="N1091" i="6"/>
  <c r="O1091" i="6" s="1"/>
  <c r="N1083" i="6"/>
  <c r="O1083" i="6" s="1"/>
  <c r="P1083" i="6" s="1"/>
  <c r="N1075" i="6"/>
  <c r="O1075" i="6" s="1"/>
  <c r="P1075" i="6" s="1"/>
  <c r="N1067" i="6"/>
  <c r="O1067" i="6" s="1"/>
  <c r="P1067" i="6" s="1"/>
  <c r="N1059" i="6"/>
  <c r="O1059" i="6" s="1"/>
  <c r="P1059" i="6" s="1"/>
  <c r="N1076" i="6"/>
  <c r="O1076" i="6" s="1"/>
  <c r="N1052" i="6"/>
  <c r="O1052" i="6" s="1"/>
  <c r="N1039" i="6"/>
  <c r="O1039" i="6" s="1"/>
  <c r="N1031" i="6"/>
  <c r="O1031" i="6" s="1"/>
  <c r="N1023" i="6"/>
  <c r="O1023" i="6" s="1"/>
  <c r="N1015" i="6"/>
  <c r="O1015" i="6" s="1"/>
  <c r="N1007" i="6"/>
  <c r="O1007" i="6" s="1"/>
  <c r="N999" i="6"/>
  <c r="O999" i="6" s="1"/>
  <c r="N991" i="6"/>
  <c r="O991" i="6" s="1"/>
  <c r="N983" i="6"/>
  <c r="O983" i="6" s="1"/>
  <c r="N1064" i="6"/>
  <c r="O1064" i="6" s="1"/>
  <c r="P1064" i="6" s="1"/>
  <c r="N1036" i="6"/>
  <c r="O1036" i="6" s="1"/>
  <c r="N1028" i="6"/>
  <c r="O1028" i="6" s="1"/>
  <c r="N1020" i="6"/>
  <c r="O1020" i="6" s="1"/>
  <c r="N1012" i="6"/>
  <c r="O1012" i="6" s="1"/>
  <c r="P1012" i="6" s="1"/>
  <c r="N1004" i="6"/>
  <c r="O1004" i="6" s="1"/>
  <c r="P1004" i="6" s="1"/>
  <c r="N996" i="6"/>
  <c r="O996" i="6" s="1"/>
  <c r="N1041" i="6"/>
  <c r="O1041" i="6" s="1"/>
  <c r="N1033" i="6"/>
  <c r="O1033" i="6" s="1"/>
  <c r="N1025" i="6"/>
  <c r="O1025" i="6" s="1"/>
  <c r="N1017" i="6"/>
  <c r="O1017" i="6" s="1"/>
  <c r="N1009" i="6"/>
  <c r="O1009" i="6" s="1"/>
  <c r="N1001" i="6"/>
  <c r="O1001" i="6" s="1"/>
  <c r="P1001" i="6" s="1"/>
  <c r="N993" i="6"/>
  <c r="O993" i="6" s="1"/>
  <c r="P993" i="6" s="1"/>
  <c r="N1072" i="6"/>
  <c r="O1072" i="6" s="1"/>
  <c r="P1072" i="6" s="1"/>
  <c r="N1047" i="6"/>
  <c r="O1047" i="6" s="1"/>
  <c r="N1038" i="6"/>
  <c r="O1038" i="6" s="1"/>
  <c r="N1030" i="6"/>
  <c r="O1030" i="6" s="1"/>
  <c r="N1022" i="6"/>
  <c r="O1022" i="6" s="1"/>
  <c r="N1014" i="6"/>
  <c r="O1014" i="6" s="1"/>
  <c r="N1006" i="6"/>
  <c r="O1006" i="6" s="1"/>
  <c r="N998" i="6"/>
  <c r="O998" i="6" s="1"/>
  <c r="P998" i="6" s="1"/>
  <c r="N1105" i="6"/>
  <c r="O1105" i="6" s="1"/>
  <c r="N1088" i="6"/>
  <c r="O1088" i="6" s="1"/>
  <c r="N1055" i="6"/>
  <c r="O1055" i="6" s="1"/>
  <c r="N1048" i="6"/>
  <c r="O1048" i="6" s="1"/>
  <c r="P1048" i="6" s="1"/>
  <c r="N1046" i="6"/>
  <c r="O1046" i="6" s="1"/>
  <c r="N1035" i="6"/>
  <c r="O1035" i="6" s="1"/>
  <c r="N1027" i="6"/>
  <c r="O1027" i="6" s="1"/>
  <c r="P1027" i="6" s="1"/>
  <c r="N1019" i="6"/>
  <c r="O1019" i="6" s="1"/>
  <c r="P1019" i="6" s="1"/>
  <c r="N1011" i="6"/>
  <c r="O1011" i="6" s="1"/>
  <c r="N1003" i="6"/>
  <c r="O1003" i="6" s="1"/>
  <c r="N1131" i="6"/>
  <c r="O1131" i="6" s="1"/>
  <c r="P1131" i="6" s="1"/>
  <c r="N1109" i="6"/>
  <c r="O1109" i="6" s="1"/>
  <c r="P1109" i="6" s="1"/>
  <c r="N1096" i="6"/>
  <c r="O1096" i="6" s="1"/>
  <c r="N1080" i="6"/>
  <c r="O1080" i="6" s="1"/>
  <c r="P1080" i="6" s="1"/>
  <c r="N1044" i="6"/>
  <c r="O1044" i="6" s="1"/>
  <c r="N1040" i="6"/>
  <c r="O1040" i="6" s="1"/>
  <c r="P1040" i="6" s="1"/>
  <c r="N1032" i="6"/>
  <c r="O1032" i="6" s="1"/>
  <c r="N1024" i="6"/>
  <c r="O1024" i="6" s="1"/>
  <c r="P1024" i="6" s="1"/>
  <c r="N1016" i="6"/>
  <c r="O1016" i="6" s="1"/>
  <c r="N1008" i="6"/>
  <c r="O1008" i="6" s="1"/>
  <c r="N1000" i="6"/>
  <c r="O1000" i="6" s="1"/>
  <c r="N992" i="6"/>
  <c r="O992" i="6" s="1"/>
  <c r="P992" i="6" s="1"/>
  <c r="N1176" i="6"/>
  <c r="O1176" i="6" s="1"/>
  <c r="P1176" i="6" s="1"/>
  <c r="N1068" i="6"/>
  <c r="O1068" i="6" s="1"/>
  <c r="N1060" i="6"/>
  <c r="O1060" i="6" s="1"/>
  <c r="N1056" i="6"/>
  <c r="O1056" i="6" s="1"/>
  <c r="N1051" i="6"/>
  <c r="O1051" i="6" s="1"/>
  <c r="P1051" i="6" s="1"/>
  <c r="N1037" i="6"/>
  <c r="O1037" i="6" s="1"/>
  <c r="P1037" i="6" s="1"/>
  <c r="N1029" i="6"/>
  <c r="O1029" i="6" s="1"/>
  <c r="P1029" i="6" s="1"/>
  <c r="N1021" i="6"/>
  <c r="O1021" i="6" s="1"/>
  <c r="P1021" i="6" s="1"/>
  <c r="N1013" i="6"/>
  <c r="O1013" i="6" s="1"/>
  <c r="P1013" i="6" s="1"/>
  <c r="N1005" i="6"/>
  <c r="O1005" i="6" s="1"/>
  <c r="P1005" i="6" s="1"/>
  <c r="N997" i="6"/>
  <c r="O997" i="6" s="1"/>
  <c r="P997" i="6" s="1"/>
  <c r="N990" i="6"/>
  <c r="O990" i="6" s="1"/>
  <c r="N985" i="6"/>
  <c r="O985" i="6" s="1"/>
  <c r="N981" i="6"/>
  <c r="O981" i="6" s="1"/>
  <c r="N972" i="6"/>
  <c r="O972" i="6" s="1"/>
  <c r="N964" i="6"/>
  <c r="O964" i="6" s="1"/>
  <c r="N956" i="6"/>
  <c r="O956" i="6" s="1"/>
  <c r="N948" i="6"/>
  <c r="O948" i="6" s="1"/>
  <c r="N940" i="6"/>
  <c r="O940" i="6" s="1"/>
  <c r="N932" i="6"/>
  <c r="O932" i="6" s="1"/>
  <c r="N924" i="6"/>
  <c r="O924" i="6" s="1"/>
  <c r="N916" i="6"/>
  <c r="O916" i="6" s="1"/>
  <c r="N908" i="6"/>
  <c r="O908" i="6" s="1"/>
  <c r="N980" i="6"/>
  <c r="O980" i="6" s="1"/>
  <c r="N977" i="6"/>
  <c r="O977" i="6" s="1"/>
  <c r="P977" i="6" s="1"/>
  <c r="N969" i="6"/>
  <c r="O969" i="6" s="1"/>
  <c r="N961" i="6"/>
  <c r="O961" i="6" s="1"/>
  <c r="N953" i="6"/>
  <c r="O953" i="6" s="1"/>
  <c r="N945" i="6"/>
  <c r="O945" i="6" s="1"/>
  <c r="N937" i="6"/>
  <c r="O937" i="6" s="1"/>
  <c r="N929" i="6"/>
  <c r="O929" i="6" s="1"/>
  <c r="N921" i="6"/>
  <c r="O921" i="6" s="1"/>
  <c r="N1002" i="6"/>
  <c r="O1002" i="6" s="1"/>
  <c r="P1002" i="6" s="1"/>
  <c r="N989" i="6"/>
  <c r="O989" i="6" s="1"/>
  <c r="P989" i="6" s="1"/>
  <c r="N988" i="6"/>
  <c r="O988" i="6" s="1"/>
  <c r="N984" i="6"/>
  <c r="O984" i="6" s="1"/>
  <c r="P984" i="6" s="1"/>
  <c r="N974" i="6"/>
  <c r="O974" i="6" s="1"/>
  <c r="N966" i="6"/>
  <c r="O966" i="6" s="1"/>
  <c r="N958" i="6"/>
  <c r="O958" i="6" s="1"/>
  <c r="N950" i="6"/>
  <c r="O950" i="6" s="1"/>
  <c r="N942" i="6"/>
  <c r="O942" i="6" s="1"/>
  <c r="P942" i="6" s="1"/>
  <c r="N934" i="6"/>
  <c r="O934" i="6" s="1"/>
  <c r="P934" i="6" s="1"/>
  <c r="N926" i="6"/>
  <c r="O926" i="6" s="1"/>
  <c r="N1042" i="6"/>
  <c r="O1042" i="6" s="1"/>
  <c r="P1042" i="6" s="1"/>
  <c r="N1010" i="6"/>
  <c r="O1010" i="6" s="1"/>
  <c r="N979" i="6"/>
  <c r="O979" i="6" s="1"/>
  <c r="N971" i="6"/>
  <c r="O971" i="6" s="1"/>
  <c r="N963" i="6"/>
  <c r="O963" i="6" s="1"/>
  <c r="N955" i="6"/>
  <c r="O955" i="6" s="1"/>
  <c r="P955" i="6" s="1"/>
  <c r="N947" i="6"/>
  <c r="O947" i="6" s="1"/>
  <c r="P947" i="6" s="1"/>
  <c r="N939" i="6"/>
  <c r="O939" i="6" s="1"/>
  <c r="N1018" i="6"/>
  <c r="O1018" i="6" s="1"/>
  <c r="P1018" i="6" s="1"/>
  <c r="N995" i="6"/>
  <c r="O995" i="6" s="1"/>
  <c r="N994" i="6"/>
  <c r="O994" i="6" s="1"/>
  <c r="N987" i="6"/>
  <c r="O987" i="6" s="1"/>
  <c r="N976" i="6"/>
  <c r="O976" i="6" s="1"/>
  <c r="N968" i="6"/>
  <c r="O968" i="6" s="1"/>
  <c r="N960" i="6"/>
  <c r="O960" i="6" s="1"/>
  <c r="P960" i="6" s="1"/>
  <c r="N952" i="6"/>
  <c r="O952" i="6" s="1"/>
  <c r="N944" i="6"/>
  <c r="O944" i="6" s="1"/>
  <c r="N936" i="6"/>
  <c r="O936" i="6" s="1"/>
  <c r="N928" i="6"/>
  <c r="O928" i="6" s="1"/>
  <c r="N1026" i="6"/>
  <c r="O1026" i="6" s="1"/>
  <c r="N982" i="6"/>
  <c r="O982" i="6" s="1"/>
  <c r="N973" i="6"/>
  <c r="O973" i="6" s="1"/>
  <c r="P973" i="6" s="1"/>
  <c r="N965" i="6"/>
  <c r="O965" i="6" s="1"/>
  <c r="P965" i="6" s="1"/>
  <c r="N957" i="6"/>
  <c r="O957" i="6" s="1"/>
  <c r="N949" i="6"/>
  <c r="O949" i="6" s="1"/>
  <c r="N941" i="6"/>
  <c r="O941" i="6" s="1"/>
  <c r="P941" i="6" s="1"/>
  <c r="N933" i="6"/>
  <c r="O933" i="6" s="1"/>
  <c r="P933" i="6" s="1"/>
  <c r="N925" i="6"/>
  <c r="O925" i="6" s="1"/>
  <c r="P925" i="6" s="1"/>
  <c r="N917" i="6"/>
  <c r="O917" i="6" s="1"/>
  <c r="N1043" i="6"/>
  <c r="O1043" i="6" s="1"/>
  <c r="P1043" i="6" s="1"/>
  <c r="N978" i="6"/>
  <c r="O978" i="6" s="1"/>
  <c r="N970" i="6"/>
  <c r="O970" i="6" s="1"/>
  <c r="N962" i="6"/>
  <c r="O962" i="6" s="1"/>
  <c r="P962" i="6" s="1"/>
  <c r="N954" i="6"/>
  <c r="O954" i="6" s="1"/>
  <c r="P954" i="6" s="1"/>
  <c r="N946" i="6"/>
  <c r="O946" i="6" s="1"/>
  <c r="P946" i="6" s="1"/>
  <c r="N938" i="6"/>
  <c r="O938" i="6" s="1"/>
  <c r="N930" i="6"/>
  <c r="O930" i="6" s="1"/>
  <c r="P930" i="6" s="1"/>
  <c r="N986" i="6"/>
  <c r="O986" i="6" s="1"/>
  <c r="P986" i="6" s="1"/>
  <c r="N935" i="6"/>
  <c r="O935" i="6" s="1"/>
  <c r="P935" i="6" s="1"/>
  <c r="N898" i="6"/>
  <c r="O898" i="6" s="1"/>
  <c r="N890" i="6"/>
  <c r="O890" i="6" s="1"/>
  <c r="N882" i="6"/>
  <c r="O882" i="6" s="1"/>
  <c r="N874" i="6"/>
  <c r="O874" i="6" s="1"/>
  <c r="N866" i="6"/>
  <c r="O866" i="6" s="1"/>
  <c r="N858" i="6"/>
  <c r="O858" i="6" s="1"/>
  <c r="N850" i="6"/>
  <c r="O850" i="6" s="1"/>
  <c r="P850" i="6" s="1"/>
  <c r="N842" i="6"/>
  <c r="O842" i="6" s="1"/>
  <c r="P842" i="6" s="1"/>
  <c r="N959" i="6"/>
  <c r="O959" i="6" s="1"/>
  <c r="P959" i="6" s="1"/>
  <c r="N911" i="6"/>
  <c r="O911" i="6" s="1"/>
  <c r="N903" i="6"/>
  <c r="O903" i="6" s="1"/>
  <c r="N895" i="6"/>
  <c r="O895" i="6" s="1"/>
  <c r="N887" i="6"/>
  <c r="O887" i="6" s="1"/>
  <c r="N931" i="6"/>
  <c r="O931" i="6" s="1"/>
  <c r="N918" i="6"/>
  <c r="O918" i="6" s="1"/>
  <c r="P918" i="6" s="1"/>
  <c r="N910" i="6"/>
  <c r="O910" i="6" s="1"/>
  <c r="P910" i="6" s="1"/>
  <c r="N906" i="6"/>
  <c r="O906" i="6" s="1"/>
  <c r="N900" i="6"/>
  <c r="O900" i="6" s="1"/>
  <c r="N892" i="6"/>
  <c r="O892" i="6" s="1"/>
  <c r="N884" i="6"/>
  <c r="O884" i="6" s="1"/>
  <c r="N876" i="6"/>
  <c r="O876" i="6" s="1"/>
  <c r="N868" i="6"/>
  <c r="O868" i="6" s="1"/>
  <c r="N860" i="6"/>
  <c r="O860" i="6" s="1"/>
  <c r="P860" i="6" s="1"/>
  <c r="N943" i="6"/>
  <c r="O943" i="6" s="1"/>
  <c r="N920" i="6"/>
  <c r="O920" i="6" s="1"/>
  <c r="N915" i="6"/>
  <c r="O915" i="6" s="1"/>
  <c r="N905" i="6"/>
  <c r="O905" i="6" s="1"/>
  <c r="N897" i="6"/>
  <c r="O897" i="6" s="1"/>
  <c r="N889" i="6"/>
  <c r="O889" i="6" s="1"/>
  <c r="N881" i="6"/>
  <c r="O881" i="6" s="1"/>
  <c r="N873" i="6"/>
  <c r="O873" i="6" s="1"/>
  <c r="P873" i="6" s="1"/>
  <c r="N967" i="6"/>
  <c r="O967" i="6" s="1"/>
  <c r="P967" i="6" s="1"/>
  <c r="N922" i="6"/>
  <c r="O922" i="6" s="1"/>
  <c r="N919" i="6"/>
  <c r="O919" i="6" s="1"/>
  <c r="N914" i="6"/>
  <c r="O914" i="6" s="1"/>
  <c r="N913" i="6"/>
  <c r="O913" i="6" s="1"/>
  <c r="N909" i="6"/>
  <c r="O909" i="6" s="1"/>
  <c r="P909" i="6" s="1"/>
  <c r="N902" i="6"/>
  <c r="O902" i="6" s="1"/>
  <c r="N894" i="6"/>
  <c r="O894" i="6" s="1"/>
  <c r="P894" i="6" s="1"/>
  <c r="N886" i="6"/>
  <c r="O886" i="6" s="1"/>
  <c r="P886" i="6" s="1"/>
  <c r="N878" i="6"/>
  <c r="O878" i="6" s="1"/>
  <c r="N870" i="6"/>
  <c r="O870" i="6" s="1"/>
  <c r="N862" i="6"/>
  <c r="O862" i="6" s="1"/>
  <c r="N854" i="6"/>
  <c r="O854" i="6" s="1"/>
  <c r="N846" i="6"/>
  <c r="O846" i="6" s="1"/>
  <c r="N923" i="6"/>
  <c r="O923" i="6" s="1"/>
  <c r="P923" i="6" s="1"/>
  <c r="N899" i="6"/>
  <c r="O899" i="6" s="1"/>
  <c r="P899" i="6" s="1"/>
  <c r="N891" i="6"/>
  <c r="O891" i="6" s="1"/>
  <c r="P891" i="6" s="1"/>
  <c r="N883" i="6"/>
  <c r="O883" i="6" s="1"/>
  <c r="N875" i="6"/>
  <c r="O875" i="6" s="1"/>
  <c r="N867" i="6"/>
  <c r="O867" i="6" s="1"/>
  <c r="P867" i="6" s="1"/>
  <c r="N951" i="6"/>
  <c r="O951" i="6" s="1"/>
  <c r="N927" i="6"/>
  <c r="O927" i="6" s="1"/>
  <c r="P927" i="6" s="1"/>
  <c r="N912" i="6"/>
  <c r="O912" i="6" s="1"/>
  <c r="P912" i="6" s="1"/>
  <c r="N904" i="6"/>
  <c r="O904" i="6" s="1"/>
  <c r="P904" i="6" s="1"/>
  <c r="N896" i="6"/>
  <c r="O896" i="6" s="1"/>
  <c r="P896" i="6" s="1"/>
  <c r="N888" i="6"/>
  <c r="O888" i="6" s="1"/>
  <c r="N880" i="6"/>
  <c r="O880" i="6" s="1"/>
  <c r="N872" i="6"/>
  <c r="O872" i="6" s="1"/>
  <c r="N864" i="6"/>
  <c r="O864" i="6" s="1"/>
  <c r="N856" i="6"/>
  <c r="O856" i="6" s="1"/>
  <c r="N871" i="6"/>
  <c r="O871" i="6" s="1"/>
  <c r="P871" i="6" s="1"/>
  <c r="N848" i="6"/>
  <c r="O848" i="6" s="1"/>
  <c r="N847" i="6"/>
  <c r="O847" i="6" s="1"/>
  <c r="P847" i="6" s="1"/>
  <c r="N835" i="6"/>
  <c r="O835" i="6" s="1"/>
  <c r="N827" i="6"/>
  <c r="O827" i="6" s="1"/>
  <c r="N819" i="6"/>
  <c r="O819" i="6" s="1"/>
  <c r="N811" i="6"/>
  <c r="O811" i="6" s="1"/>
  <c r="N803" i="6"/>
  <c r="O803" i="6" s="1"/>
  <c r="N795" i="6"/>
  <c r="O795" i="6" s="1"/>
  <c r="N787" i="6"/>
  <c r="O787" i="6" s="1"/>
  <c r="N779" i="6"/>
  <c r="O779" i="6" s="1"/>
  <c r="N771" i="6"/>
  <c r="O771" i="6" s="1"/>
  <c r="N907" i="6"/>
  <c r="O907" i="6" s="1"/>
  <c r="P907" i="6" s="1"/>
  <c r="N901" i="6"/>
  <c r="O901" i="6" s="1"/>
  <c r="P901" i="6" s="1"/>
  <c r="N865" i="6"/>
  <c r="O865" i="6" s="1"/>
  <c r="P865" i="6" s="1"/>
  <c r="N859" i="6"/>
  <c r="O859" i="6" s="1"/>
  <c r="N841" i="6"/>
  <c r="O841" i="6" s="1"/>
  <c r="N832" i="6"/>
  <c r="O832" i="6" s="1"/>
  <c r="P832" i="6" s="1"/>
  <c r="N824" i="6"/>
  <c r="O824" i="6" s="1"/>
  <c r="P824" i="6" s="1"/>
  <c r="N816" i="6"/>
  <c r="O816" i="6" s="1"/>
  <c r="N808" i="6"/>
  <c r="O808" i="6" s="1"/>
  <c r="N800" i="6"/>
  <c r="O800" i="6" s="1"/>
  <c r="N792" i="6"/>
  <c r="O792" i="6" s="1"/>
  <c r="N837" i="6"/>
  <c r="O837" i="6" s="1"/>
  <c r="N829" i="6"/>
  <c r="O829" i="6" s="1"/>
  <c r="N821" i="6"/>
  <c r="O821" i="6" s="1"/>
  <c r="P821" i="6" s="1"/>
  <c r="N813" i="6"/>
  <c r="O813" i="6" s="1"/>
  <c r="N805" i="6"/>
  <c r="O805" i="6" s="1"/>
  <c r="N797" i="6"/>
  <c r="O797" i="6" s="1"/>
  <c r="N975" i="6"/>
  <c r="O975" i="6" s="1"/>
  <c r="P975" i="6" s="1"/>
  <c r="N885" i="6"/>
  <c r="O885" i="6" s="1"/>
  <c r="P885" i="6" s="1"/>
  <c r="N869" i="6"/>
  <c r="O869" i="6" s="1"/>
  <c r="N863" i="6"/>
  <c r="O863" i="6" s="1"/>
  <c r="P863" i="6" s="1"/>
  <c r="N855" i="6"/>
  <c r="O855" i="6" s="1"/>
  <c r="P855" i="6" s="1"/>
  <c r="N845" i="6"/>
  <c r="O845" i="6" s="1"/>
  <c r="N834" i="6"/>
  <c r="O834" i="6" s="1"/>
  <c r="N826" i="6"/>
  <c r="O826" i="6" s="1"/>
  <c r="N818" i="6"/>
  <c r="O818" i="6" s="1"/>
  <c r="N810" i="6"/>
  <c r="O810" i="6" s="1"/>
  <c r="N879" i="6"/>
  <c r="O879" i="6" s="1"/>
  <c r="P879" i="6" s="1"/>
  <c r="N853" i="6"/>
  <c r="O853" i="6" s="1"/>
  <c r="N844" i="6"/>
  <c r="O844" i="6" s="1"/>
  <c r="P844" i="6" s="1"/>
  <c r="N840" i="6"/>
  <c r="O840" i="6" s="1"/>
  <c r="P840" i="6" s="1"/>
  <c r="N831" i="6"/>
  <c r="O831" i="6" s="1"/>
  <c r="N823" i="6"/>
  <c r="O823" i="6" s="1"/>
  <c r="N815" i="6"/>
  <c r="O815" i="6" s="1"/>
  <c r="N807" i="6"/>
  <c r="O807" i="6" s="1"/>
  <c r="N799" i="6"/>
  <c r="O799" i="6" s="1"/>
  <c r="N791" i="6"/>
  <c r="O791" i="6" s="1"/>
  <c r="N1034" i="6"/>
  <c r="O1034" i="6" s="1"/>
  <c r="P1034" i="6" s="1"/>
  <c r="N877" i="6"/>
  <c r="O877" i="6" s="1"/>
  <c r="P877" i="6" s="1"/>
  <c r="N852" i="6"/>
  <c r="O852" i="6" s="1"/>
  <c r="N851" i="6"/>
  <c r="O851" i="6" s="1"/>
  <c r="N839" i="6"/>
  <c r="O839" i="6" s="1"/>
  <c r="N836" i="6"/>
  <c r="O836" i="6" s="1"/>
  <c r="P836" i="6" s="1"/>
  <c r="N828" i="6"/>
  <c r="O828" i="6" s="1"/>
  <c r="N820" i="6"/>
  <c r="O820" i="6" s="1"/>
  <c r="P820" i="6" s="1"/>
  <c r="N812" i="6"/>
  <c r="O812" i="6" s="1"/>
  <c r="P812" i="6" s="1"/>
  <c r="N804" i="6"/>
  <c r="O804" i="6" s="1"/>
  <c r="P804" i="6" s="1"/>
  <c r="N796" i="6"/>
  <c r="O796" i="6" s="1"/>
  <c r="N788" i="6"/>
  <c r="O788" i="6" s="1"/>
  <c r="N849" i="6"/>
  <c r="O849" i="6" s="1"/>
  <c r="N838" i="6"/>
  <c r="O838" i="6" s="1"/>
  <c r="P838" i="6" s="1"/>
  <c r="N830" i="6"/>
  <c r="O830" i="6" s="1"/>
  <c r="N822" i="6"/>
  <c r="O822" i="6" s="1"/>
  <c r="N814" i="6"/>
  <c r="O814" i="6" s="1"/>
  <c r="N806" i="6"/>
  <c r="O806" i="6" s="1"/>
  <c r="P806" i="6" s="1"/>
  <c r="N798" i="6"/>
  <c r="O798" i="6" s="1"/>
  <c r="N893" i="6"/>
  <c r="O893" i="6" s="1"/>
  <c r="P893" i="6" s="1"/>
  <c r="N857" i="6"/>
  <c r="O857" i="6" s="1"/>
  <c r="P857" i="6" s="1"/>
  <c r="N833" i="6"/>
  <c r="O833" i="6" s="1"/>
  <c r="N789" i="6"/>
  <c r="O789" i="6" s="1"/>
  <c r="N770" i="6"/>
  <c r="O770" i="6" s="1"/>
  <c r="N767" i="6"/>
  <c r="O767" i="6" s="1"/>
  <c r="N759" i="6"/>
  <c r="O759" i="6" s="1"/>
  <c r="N751" i="6"/>
  <c r="O751" i="6" s="1"/>
  <c r="N743" i="6"/>
  <c r="O743" i="6" s="1"/>
  <c r="N735" i="6"/>
  <c r="O735" i="6" s="1"/>
  <c r="N727" i="6"/>
  <c r="O727" i="6" s="1"/>
  <c r="N719" i="6"/>
  <c r="O719" i="6" s="1"/>
  <c r="N793" i="6"/>
  <c r="O793" i="6" s="1"/>
  <c r="N786" i="6"/>
  <c r="O786" i="6" s="1"/>
  <c r="P786" i="6" s="1"/>
  <c r="N778" i="6"/>
  <c r="O778" i="6" s="1"/>
  <c r="N764" i="6"/>
  <c r="O764" i="6" s="1"/>
  <c r="N756" i="6"/>
  <c r="O756" i="6" s="1"/>
  <c r="N748" i="6"/>
  <c r="O748" i="6" s="1"/>
  <c r="N740" i="6"/>
  <c r="O740" i="6" s="1"/>
  <c r="N732" i="6"/>
  <c r="O732" i="6" s="1"/>
  <c r="N724" i="6"/>
  <c r="O724" i="6" s="1"/>
  <c r="N716" i="6"/>
  <c r="O716" i="6" s="1"/>
  <c r="P716" i="6" s="1"/>
  <c r="N708" i="6"/>
  <c r="O708" i="6" s="1"/>
  <c r="P708" i="6" s="1"/>
  <c r="N843" i="6"/>
  <c r="O843" i="6" s="1"/>
  <c r="N817" i="6"/>
  <c r="O817" i="6" s="1"/>
  <c r="P817" i="6" s="1"/>
  <c r="N790" i="6"/>
  <c r="O790" i="6" s="1"/>
  <c r="N785" i="6"/>
  <c r="O785" i="6" s="1"/>
  <c r="P785" i="6" s="1"/>
  <c r="N784" i="6"/>
  <c r="O784" i="6" s="1"/>
  <c r="N774" i="6"/>
  <c r="O774" i="6" s="1"/>
  <c r="N761" i="6"/>
  <c r="O761" i="6" s="1"/>
  <c r="P761" i="6" s="1"/>
  <c r="N753" i="6"/>
  <c r="O753" i="6" s="1"/>
  <c r="N745" i="6"/>
  <c r="O745" i="6" s="1"/>
  <c r="N737" i="6"/>
  <c r="O737" i="6" s="1"/>
  <c r="N801" i="6"/>
  <c r="O801" i="6" s="1"/>
  <c r="P801" i="6" s="1"/>
  <c r="N794" i="6"/>
  <c r="O794" i="6" s="1"/>
  <c r="N773" i="6"/>
  <c r="O773" i="6" s="1"/>
  <c r="N769" i="6"/>
  <c r="O769" i="6" s="1"/>
  <c r="N766" i="6"/>
  <c r="O766" i="6" s="1"/>
  <c r="P766" i="6" s="1"/>
  <c r="N758" i="6"/>
  <c r="O758" i="6" s="1"/>
  <c r="N750" i="6"/>
  <c r="O750" i="6" s="1"/>
  <c r="N742" i="6"/>
  <c r="O742" i="6" s="1"/>
  <c r="N734" i="6"/>
  <c r="O734" i="6" s="1"/>
  <c r="N726" i="6"/>
  <c r="O726" i="6" s="1"/>
  <c r="N861" i="6"/>
  <c r="O861" i="6" s="1"/>
  <c r="N783" i="6"/>
  <c r="O783" i="6" s="1"/>
  <c r="P783" i="6" s="1"/>
  <c r="N777" i="6"/>
  <c r="O777" i="6" s="1"/>
  <c r="P777" i="6" s="1"/>
  <c r="N763" i="6"/>
  <c r="O763" i="6" s="1"/>
  <c r="P763" i="6" s="1"/>
  <c r="N755" i="6"/>
  <c r="O755" i="6" s="1"/>
  <c r="N747" i="6"/>
  <c r="O747" i="6" s="1"/>
  <c r="N739" i="6"/>
  <c r="O739" i="6" s="1"/>
  <c r="N731" i="6"/>
  <c r="O731" i="6" s="1"/>
  <c r="P731" i="6" s="1"/>
  <c r="N723" i="6"/>
  <c r="O723" i="6" s="1"/>
  <c r="N715" i="6"/>
  <c r="O715" i="6" s="1"/>
  <c r="N825" i="6"/>
  <c r="O825" i="6" s="1"/>
  <c r="N802" i="6"/>
  <c r="O802" i="6" s="1"/>
  <c r="P802" i="6" s="1"/>
  <c r="N782" i="6"/>
  <c r="O782" i="6" s="1"/>
  <c r="N781" i="6"/>
  <c r="O781" i="6" s="1"/>
  <c r="N776" i="6"/>
  <c r="O776" i="6" s="1"/>
  <c r="N772" i="6"/>
  <c r="O772" i="6" s="1"/>
  <c r="P772" i="6" s="1"/>
  <c r="N768" i="6"/>
  <c r="O768" i="6" s="1"/>
  <c r="N760" i="6"/>
  <c r="O760" i="6" s="1"/>
  <c r="N752" i="6"/>
  <c r="O752" i="6" s="1"/>
  <c r="P752" i="6" s="1"/>
  <c r="N744" i="6"/>
  <c r="O744" i="6" s="1"/>
  <c r="P744" i="6" s="1"/>
  <c r="N736" i="6"/>
  <c r="O736" i="6" s="1"/>
  <c r="N728" i="6"/>
  <c r="O728" i="6" s="1"/>
  <c r="N720" i="6"/>
  <c r="O720" i="6" s="1"/>
  <c r="P720" i="6" s="1"/>
  <c r="N712" i="6"/>
  <c r="O712" i="6" s="1"/>
  <c r="N780" i="6"/>
  <c r="O780" i="6" s="1"/>
  <c r="N765" i="6"/>
  <c r="O765" i="6" s="1"/>
  <c r="P765" i="6" s="1"/>
  <c r="N809" i="6"/>
  <c r="O809" i="6" s="1"/>
  <c r="P809" i="6" s="1"/>
  <c r="N775" i="6"/>
  <c r="O775" i="6" s="1"/>
  <c r="P775" i="6" s="1"/>
  <c r="N762" i="6"/>
  <c r="O762" i="6" s="1"/>
  <c r="N754" i="6"/>
  <c r="O754" i="6" s="1"/>
  <c r="N746" i="6"/>
  <c r="O746" i="6" s="1"/>
  <c r="P746" i="6" s="1"/>
  <c r="N738" i="6"/>
  <c r="O738" i="6" s="1"/>
  <c r="N730" i="6"/>
  <c r="O730" i="6" s="1"/>
  <c r="N722" i="6"/>
  <c r="O722" i="6" s="1"/>
  <c r="N717" i="6"/>
  <c r="O717" i="6" s="1"/>
  <c r="P717" i="6" s="1"/>
  <c r="N700" i="6"/>
  <c r="O700" i="6" s="1"/>
  <c r="P700" i="6" s="1"/>
  <c r="N692" i="6"/>
  <c r="O692" i="6" s="1"/>
  <c r="N684" i="6"/>
  <c r="O684" i="6" s="1"/>
  <c r="N676" i="6"/>
  <c r="O676" i="6" s="1"/>
  <c r="N668" i="6"/>
  <c r="O668" i="6" s="1"/>
  <c r="N660" i="6"/>
  <c r="O660" i="6" s="1"/>
  <c r="N652" i="6"/>
  <c r="O652" i="6" s="1"/>
  <c r="N644" i="6"/>
  <c r="O644" i="6" s="1"/>
  <c r="P644" i="6" s="1"/>
  <c r="N636" i="6"/>
  <c r="O636" i="6" s="1"/>
  <c r="P636" i="6" s="1"/>
  <c r="N628" i="6"/>
  <c r="O628" i="6" s="1"/>
  <c r="N620" i="6"/>
  <c r="O620" i="6" s="1"/>
  <c r="N612" i="6"/>
  <c r="O612" i="6" s="1"/>
  <c r="N604" i="6"/>
  <c r="O604" i="6" s="1"/>
  <c r="N596" i="6"/>
  <c r="O596" i="6" s="1"/>
  <c r="N588" i="6"/>
  <c r="O588" i="6" s="1"/>
  <c r="N580" i="6"/>
  <c r="O580" i="6" s="1"/>
  <c r="N572" i="6"/>
  <c r="O572" i="6" s="1"/>
  <c r="P572" i="6" s="1"/>
  <c r="N733" i="6"/>
  <c r="O733" i="6" s="1"/>
  <c r="P733" i="6" s="1"/>
  <c r="N697" i="6"/>
  <c r="O697" i="6" s="1"/>
  <c r="N689" i="6"/>
  <c r="O689" i="6" s="1"/>
  <c r="N681" i="6"/>
  <c r="O681" i="6" s="1"/>
  <c r="N673" i="6"/>
  <c r="O673" i="6" s="1"/>
  <c r="N665" i="6"/>
  <c r="O665" i="6" s="1"/>
  <c r="N657" i="6"/>
  <c r="O657" i="6" s="1"/>
  <c r="P657" i="6" s="1"/>
  <c r="N649" i="6"/>
  <c r="O649" i="6" s="1"/>
  <c r="P649" i="6" s="1"/>
  <c r="N641" i="6"/>
  <c r="O641" i="6" s="1"/>
  <c r="N633" i="6"/>
  <c r="O633" i="6" s="1"/>
  <c r="N625" i="6"/>
  <c r="O625" i="6" s="1"/>
  <c r="N617" i="6"/>
  <c r="O617" i="6" s="1"/>
  <c r="N609" i="6"/>
  <c r="O609" i="6" s="1"/>
  <c r="N601" i="6"/>
  <c r="O601" i="6" s="1"/>
  <c r="N749" i="6"/>
  <c r="O749" i="6" s="1"/>
  <c r="P749" i="6" s="1"/>
  <c r="N729" i="6"/>
  <c r="O729" i="6" s="1"/>
  <c r="P729" i="6" s="1"/>
  <c r="N718" i="6"/>
  <c r="O718" i="6" s="1"/>
  <c r="N713" i="6"/>
  <c r="O713" i="6" s="1"/>
  <c r="N711" i="6"/>
  <c r="O711" i="6" s="1"/>
  <c r="N703" i="6"/>
  <c r="O703" i="6" s="1"/>
  <c r="N694" i="6"/>
  <c r="O694" i="6" s="1"/>
  <c r="N686" i="6"/>
  <c r="O686" i="6" s="1"/>
  <c r="N678" i="6"/>
  <c r="O678" i="6" s="1"/>
  <c r="N670" i="6"/>
  <c r="O670" i="6" s="1"/>
  <c r="N662" i="6"/>
  <c r="O662" i="6" s="1"/>
  <c r="N654" i="6"/>
  <c r="O654" i="6" s="1"/>
  <c r="N646" i="6"/>
  <c r="O646" i="6" s="1"/>
  <c r="N638" i="6"/>
  <c r="O638" i="6" s="1"/>
  <c r="N630" i="6"/>
  <c r="O630" i="6" s="1"/>
  <c r="N622" i="6"/>
  <c r="O622" i="6" s="1"/>
  <c r="N614" i="6"/>
  <c r="O614" i="6" s="1"/>
  <c r="N725" i="6"/>
  <c r="O725" i="6" s="1"/>
  <c r="P725" i="6" s="1"/>
  <c r="N710" i="6"/>
  <c r="O710" i="6" s="1"/>
  <c r="N709" i="6"/>
  <c r="O709" i="6" s="1"/>
  <c r="N702" i="6"/>
  <c r="O702" i="6" s="1"/>
  <c r="N699" i="6"/>
  <c r="O699" i="6" s="1"/>
  <c r="N691" i="6"/>
  <c r="O691" i="6" s="1"/>
  <c r="N683" i="6"/>
  <c r="O683" i="6" s="1"/>
  <c r="N675" i="6"/>
  <c r="O675" i="6" s="1"/>
  <c r="N667" i="6"/>
  <c r="O667" i="6" s="1"/>
  <c r="P667" i="6" s="1"/>
  <c r="N659" i="6"/>
  <c r="O659" i="6" s="1"/>
  <c r="N651" i="6"/>
  <c r="O651" i="6" s="1"/>
  <c r="N643" i="6"/>
  <c r="O643" i="6" s="1"/>
  <c r="N635" i="6"/>
  <c r="O635" i="6" s="1"/>
  <c r="N627" i="6"/>
  <c r="O627" i="6" s="1"/>
  <c r="N619" i="6"/>
  <c r="O619" i="6" s="1"/>
  <c r="N611" i="6"/>
  <c r="O611" i="6" s="1"/>
  <c r="N603" i="6"/>
  <c r="O603" i="6" s="1"/>
  <c r="P603" i="6" s="1"/>
  <c r="N595" i="6"/>
  <c r="O595" i="6" s="1"/>
  <c r="N587" i="6"/>
  <c r="O587" i="6" s="1"/>
  <c r="N714" i="6"/>
  <c r="O714" i="6" s="1"/>
  <c r="P714" i="6" s="1"/>
  <c r="N696" i="6"/>
  <c r="O696" i="6" s="1"/>
  <c r="N688" i="6"/>
  <c r="O688" i="6" s="1"/>
  <c r="N680" i="6"/>
  <c r="O680" i="6" s="1"/>
  <c r="N672" i="6"/>
  <c r="O672" i="6" s="1"/>
  <c r="P672" i="6" s="1"/>
  <c r="N664" i="6"/>
  <c r="O664" i="6" s="1"/>
  <c r="P664" i="6" s="1"/>
  <c r="N656" i="6"/>
  <c r="O656" i="6" s="1"/>
  <c r="N648" i="6"/>
  <c r="O648" i="6" s="1"/>
  <c r="N640" i="6"/>
  <c r="O640" i="6" s="1"/>
  <c r="N632" i="6"/>
  <c r="O632" i="6" s="1"/>
  <c r="N624" i="6"/>
  <c r="O624" i="6" s="1"/>
  <c r="N616" i="6"/>
  <c r="O616" i="6" s="1"/>
  <c r="N608" i="6"/>
  <c r="O608" i="6" s="1"/>
  <c r="P608" i="6" s="1"/>
  <c r="N600" i="6"/>
  <c r="O600" i="6" s="1"/>
  <c r="N592" i="6"/>
  <c r="O592" i="6" s="1"/>
  <c r="N741" i="6"/>
  <c r="O741" i="6" s="1"/>
  <c r="N707" i="6"/>
  <c r="O707" i="6" s="1"/>
  <c r="N701" i="6"/>
  <c r="O701" i="6" s="1"/>
  <c r="N693" i="6"/>
  <c r="O693" i="6" s="1"/>
  <c r="P693" i="6" s="1"/>
  <c r="N685" i="6"/>
  <c r="O685" i="6" s="1"/>
  <c r="P685" i="6" s="1"/>
  <c r="N677" i="6"/>
  <c r="O677" i="6" s="1"/>
  <c r="P677" i="6" s="1"/>
  <c r="N669" i="6"/>
  <c r="O669" i="6" s="1"/>
  <c r="P669" i="6" s="1"/>
  <c r="N661" i="6"/>
  <c r="O661" i="6" s="1"/>
  <c r="P661" i="6" s="1"/>
  <c r="N653" i="6"/>
  <c r="O653" i="6" s="1"/>
  <c r="N645" i="6"/>
  <c r="O645" i="6" s="1"/>
  <c r="N637" i="6"/>
  <c r="O637" i="6" s="1"/>
  <c r="N629" i="6"/>
  <c r="O629" i="6" s="1"/>
  <c r="P629" i="6" s="1"/>
  <c r="N621" i="6"/>
  <c r="O621" i="6" s="1"/>
  <c r="P621" i="6" s="1"/>
  <c r="N613" i="6"/>
  <c r="O613" i="6" s="1"/>
  <c r="P613" i="6" s="1"/>
  <c r="N605" i="6"/>
  <c r="O605" i="6" s="1"/>
  <c r="P605" i="6" s="1"/>
  <c r="N597" i="6"/>
  <c r="O597" i="6" s="1"/>
  <c r="P597" i="6" s="1"/>
  <c r="N721" i="6"/>
  <c r="O721" i="6" s="1"/>
  <c r="P721" i="6" s="1"/>
  <c r="N706" i="6"/>
  <c r="O706" i="6" s="1"/>
  <c r="N705" i="6"/>
  <c r="O705" i="6" s="1"/>
  <c r="N698" i="6"/>
  <c r="O698" i="6" s="1"/>
  <c r="P698" i="6" s="1"/>
  <c r="N690" i="6"/>
  <c r="O690" i="6" s="1"/>
  <c r="P690" i="6" s="1"/>
  <c r="N682" i="6"/>
  <c r="O682" i="6" s="1"/>
  <c r="P682" i="6" s="1"/>
  <c r="N674" i="6"/>
  <c r="O674" i="6" s="1"/>
  <c r="P674" i="6" s="1"/>
  <c r="N666" i="6"/>
  <c r="O666" i="6" s="1"/>
  <c r="N658" i="6"/>
  <c r="O658" i="6" s="1"/>
  <c r="N650" i="6"/>
  <c r="O650" i="6" s="1"/>
  <c r="N642" i="6"/>
  <c r="O642" i="6" s="1"/>
  <c r="P642" i="6" s="1"/>
  <c r="N634" i="6"/>
  <c r="O634" i="6" s="1"/>
  <c r="P634" i="6" s="1"/>
  <c r="N626" i="6"/>
  <c r="O626" i="6" s="1"/>
  <c r="P626" i="6" s="1"/>
  <c r="N618" i="6"/>
  <c r="O618" i="6" s="1"/>
  <c r="P618" i="6" s="1"/>
  <c r="N610" i="6"/>
  <c r="O610" i="6" s="1"/>
  <c r="P610" i="6" s="1"/>
  <c r="N602" i="6"/>
  <c r="O602" i="6" s="1"/>
  <c r="N594" i="6"/>
  <c r="O594" i="6" s="1"/>
  <c r="N586" i="6"/>
  <c r="O586" i="6" s="1"/>
  <c r="N687" i="6"/>
  <c r="O687" i="6" s="1"/>
  <c r="N623" i="6"/>
  <c r="O623" i="6" s="1"/>
  <c r="N589" i="6"/>
  <c r="O589" i="6" s="1"/>
  <c r="P589" i="6" s="1"/>
  <c r="N579" i="6"/>
  <c r="O579" i="6" s="1"/>
  <c r="P579" i="6" s="1"/>
  <c r="N565" i="6"/>
  <c r="O565" i="6" s="1"/>
  <c r="P565" i="6" s="1"/>
  <c r="N557" i="6"/>
  <c r="O557" i="6" s="1"/>
  <c r="N549" i="6"/>
  <c r="O549" i="6" s="1"/>
  <c r="N541" i="6"/>
  <c r="O541" i="6" s="1"/>
  <c r="N533" i="6"/>
  <c r="O533" i="6" s="1"/>
  <c r="N525" i="6"/>
  <c r="O525" i="6" s="1"/>
  <c r="N517" i="6"/>
  <c r="O517" i="6" s="1"/>
  <c r="N509" i="6"/>
  <c r="O509" i="6" s="1"/>
  <c r="P509" i="6" s="1"/>
  <c r="N501" i="6"/>
  <c r="O501" i="6" s="1"/>
  <c r="P501" i="6" s="1"/>
  <c r="N493" i="6"/>
  <c r="O493" i="6" s="1"/>
  <c r="N485" i="6"/>
  <c r="O485" i="6" s="1"/>
  <c r="N477" i="6"/>
  <c r="O477" i="6" s="1"/>
  <c r="N469" i="6"/>
  <c r="O469" i="6" s="1"/>
  <c r="N461" i="6"/>
  <c r="O461" i="6" s="1"/>
  <c r="N647" i="6"/>
  <c r="O647" i="6" s="1"/>
  <c r="P647" i="6" s="1"/>
  <c r="N598" i="6"/>
  <c r="O598" i="6" s="1"/>
  <c r="P598" i="6" s="1"/>
  <c r="N575" i="6"/>
  <c r="O575" i="6" s="1"/>
  <c r="P575" i="6" s="1"/>
  <c r="N562" i="6"/>
  <c r="O562" i="6" s="1"/>
  <c r="N554" i="6"/>
  <c r="O554" i="6" s="1"/>
  <c r="N546" i="6"/>
  <c r="O546" i="6" s="1"/>
  <c r="N538" i="6"/>
  <c r="O538" i="6" s="1"/>
  <c r="N530" i="6"/>
  <c r="O530" i="6" s="1"/>
  <c r="N522" i="6"/>
  <c r="O522" i="6" s="1"/>
  <c r="N514" i="6"/>
  <c r="O514" i="6" s="1"/>
  <c r="P514" i="6" s="1"/>
  <c r="N506" i="6"/>
  <c r="O506" i="6" s="1"/>
  <c r="P506" i="6" s="1"/>
  <c r="N498" i="6"/>
  <c r="O498" i="6" s="1"/>
  <c r="N490" i="6"/>
  <c r="O490" i="6" s="1"/>
  <c r="N482" i="6"/>
  <c r="O482" i="6" s="1"/>
  <c r="N704" i="6"/>
  <c r="O704" i="6" s="1"/>
  <c r="P704" i="6" s="1"/>
  <c r="N671" i="6"/>
  <c r="O671" i="6" s="1"/>
  <c r="N606" i="6"/>
  <c r="O606" i="6" s="1"/>
  <c r="N599" i="6"/>
  <c r="O599" i="6" s="1"/>
  <c r="P599" i="6" s="1"/>
  <c r="N591" i="6"/>
  <c r="O591" i="6" s="1"/>
  <c r="P591" i="6" s="1"/>
  <c r="N590" i="6"/>
  <c r="O590" i="6" s="1"/>
  <c r="N583" i="6"/>
  <c r="O583" i="6" s="1"/>
  <c r="N574" i="6"/>
  <c r="O574" i="6" s="1"/>
  <c r="N570" i="6"/>
  <c r="O570" i="6" s="1"/>
  <c r="N567" i="6"/>
  <c r="O567" i="6" s="1"/>
  <c r="N559" i="6"/>
  <c r="O559" i="6" s="1"/>
  <c r="N551" i="6"/>
  <c r="O551" i="6" s="1"/>
  <c r="P551" i="6" s="1"/>
  <c r="N543" i="6"/>
  <c r="O543" i="6" s="1"/>
  <c r="P543" i="6" s="1"/>
  <c r="N535" i="6"/>
  <c r="O535" i="6" s="1"/>
  <c r="N527" i="6"/>
  <c r="O527" i="6" s="1"/>
  <c r="N519" i="6"/>
  <c r="O519" i="6" s="1"/>
  <c r="N511" i="6"/>
  <c r="O511" i="6" s="1"/>
  <c r="N503" i="6"/>
  <c r="O503" i="6" s="1"/>
  <c r="N495" i="6"/>
  <c r="O495" i="6" s="1"/>
  <c r="N695" i="6"/>
  <c r="O695" i="6" s="1"/>
  <c r="P695" i="6" s="1"/>
  <c r="N631" i="6"/>
  <c r="O631" i="6" s="1"/>
  <c r="P631" i="6" s="1"/>
  <c r="N582" i="6"/>
  <c r="O582" i="6" s="1"/>
  <c r="N578" i="6"/>
  <c r="O578" i="6" s="1"/>
  <c r="N564" i="6"/>
  <c r="O564" i="6" s="1"/>
  <c r="N556" i="6"/>
  <c r="O556" i="6" s="1"/>
  <c r="N548" i="6"/>
  <c r="O548" i="6" s="1"/>
  <c r="N540" i="6"/>
  <c r="O540" i="6" s="1"/>
  <c r="N532" i="6"/>
  <c r="O532" i="6" s="1"/>
  <c r="P532" i="6" s="1"/>
  <c r="N524" i="6"/>
  <c r="O524" i="6" s="1"/>
  <c r="P524" i="6" s="1"/>
  <c r="N516" i="6"/>
  <c r="O516" i="6" s="1"/>
  <c r="N508" i="6"/>
  <c r="O508" i="6" s="1"/>
  <c r="N500" i="6"/>
  <c r="O500" i="6" s="1"/>
  <c r="N492" i="6"/>
  <c r="O492" i="6" s="1"/>
  <c r="N484" i="6"/>
  <c r="O484" i="6" s="1"/>
  <c r="N476" i="6"/>
  <c r="O476" i="6" s="1"/>
  <c r="N468" i="6"/>
  <c r="O468" i="6" s="1"/>
  <c r="P468" i="6" s="1"/>
  <c r="N757" i="6"/>
  <c r="O757" i="6" s="1"/>
  <c r="P757" i="6" s="1"/>
  <c r="N655" i="6"/>
  <c r="O655" i="6" s="1"/>
  <c r="P655" i="6" s="1"/>
  <c r="N593" i="6"/>
  <c r="O593" i="6" s="1"/>
  <c r="P593" i="6" s="1"/>
  <c r="N577" i="6"/>
  <c r="O577" i="6" s="1"/>
  <c r="N573" i="6"/>
  <c r="O573" i="6" s="1"/>
  <c r="N569" i="6"/>
  <c r="O569" i="6" s="1"/>
  <c r="N561" i="6"/>
  <c r="O561" i="6" s="1"/>
  <c r="N553" i="6"/>
  <c r="O553" i="6" s="1"/>
  <c r="P553" i="6" s="1"/>
  <c r="N545" i="6"/>
  <c r="O545" i="6" s="1"/>
  <c r="P545" i="6" s="1"/>
  <c r="N537" i="6"/>
  <c r="O537" i="6" s="1"/>
  <c r="N529" i="6"/>
  <c r="O529" i="6" s="1"/>
  <c r="N521" i="6"/>
  <c r="O521" i="6" s="1"/>
  <c r="N513" i="6"/>
  <c r="O513" i="6" s="1"/>
  <c r="N505" i="6"/>
  <c r="O505" i="6" s="1"/>
  <c r="N497" i="6"/>
  <c r="O497" i="6" s="1"/>
  <c r="N489" i="6"/>
  <c r="O489" i="6" s="1"/>
  <c r="P489" i="6" s="1"/>
  <c r="N481" i="6"/>
  <c r="O481" i="6" s="1"/>
  <c r="N473" i="6"/>
  <c r="O473" i="6" s="1"/>
  <c r="N679" i="6"/>
  <c r="O679" i="6" s="1"/>
  <c r="N615" i="6"/>
  <c r="O615" i="6" s="1"/>
  <c r="N607" i="6"/>
  <c r="O607" i="6" s="1"/>
  <c r="N585" i="6"/>
  <c r="O585" i="6" s="1"/>
  <c r="N581" i="6"/>
  <c r="O581" i="6" s="1"/>
  <c r="N566" i="6"/>
  <c r="O566" i="6" s="1"/>
  <c r="N558" i="6"/>
  <c r="O558" i="6" s="1"/>
  <c r="P558" i="6" s="1"/>
  <c r="N550" i="6"/>
  <c r="O550" i="6" s="1"/>
  <c r="P550" i="6" s="1"/>
  <c r="N542" i="6"/>
  <c r="O542" i="6" s="1"/>
  <c r="N534" i="6"/>
  <c r="O534" i="6" s="1"/>
  <c r="N526" i="6"/>
  <c r="O526" i="6" s="1"/>
  <c r="P526" i="6" s="1"/>
  <c r="N639" i="6"/>
  <c r="O639" i="6" s="1"/>
  <c r="N576" i="6"/>
  <c r="O576" i="6" s="1"/>
  <c r="N563" i="6"/>
  <c r="O563" i="6" s="1"/>
  <c r="P563" i="6" s="1"/>
  <c r="N555" i="6"/>
  <c r="O555" i="6" s="1"/>
  <c r="P555" i="6" s="1"/>
  <c r="N547" i="6"/>
  <c r="O547" i="6" s="1"/>
  <c r="N539" i="6"/>
  <c r="O539" i="6" s="1"/>
  <c r="N531" i="6"/>
  <c r="O531" i="6" s="1"/>
  <c r="P531" i="6" s="1"/>
  <c r="N523" i="6"/>
  <c r="O523" i="6" s="1"/>
  <c r="N515" i="6"/>
  <c r="O515" i="6" s="1"/>
  <c r="N507" i="6"/>
  <c r="O507" i="6" s="1"/>
  <c r="N499" i="6"/>
  <c r="O499" i="6" s="1"/>
  <c r="P499" i="6" s="1"/>
  <c r="N491" i="6"/>
  <c r="O491" i="6" s="1"/>
  <c r="P491" i="6" s="1"/>
  <c r="N483" i="6"/>
  <c r="O483" i="6" s="1"/>
  <c r="N475" i="6"/>
  <c r="O475" i="6" s="1"/>
  <c r="N571" i="6"/>
  <c r="O571" i="6" s="1"/>
  <c r="N467" i="6"/>
  <c r="O467" i="6" s="1"/>
  <c r="P467" i="6" s="1"/>
  <c r="N466" i="6"/>
  <c r="O466" i="6" s="1"/>
  <c r="N465" i="6"/>
  <c r="O465" i="6" s="1"/>
  <c r="N456" i="6"/>
  <c r="O456" i="6" s="1"/>
  <c r="P456" i="6" s="1"/>
  <c r="N448" i="6"/>
  <c r="O448" i="6" s="1"/>
  <c r="P448" i="6" s="1"/>
  <c r="N440" i="6"/>
  <c r="O440" i="6" s="1"/>
  <c r="N432" i="6"/>
  <c r="O432" i="6" s="1"/>
  <c r="N424" i="6"/>
  <c r="O424" i="6" s="1"/>
  <c r="N416" i="6"/>
  <c r="O416" i="6" s="1"/>
  <c r="N408" i="6"/>
  <c r="O408" i="6" s="1"/>
  <c r="N400" i="6"/>
  <c r="O400" i="6" s="1"/>
  <c r="N392" i="6"/>
  <c r="O392" i="6" s="1"/>
  <c r="P392" i="6" s="1"/>
  <c r="N384" i="6"/>
  <c r="O384" i="6" s="1"/>
  <c r="P384" i="6" s="1"/>
  <c r="N376" i="6"/>
  <c r="O376" i="6" s="1"/>
  <c r="N368" i="6"/>
  <c r="O368" i="6" s="1"/>
  <c r="N360" i="6"/>
  <c r="O360" i="6" s="1"/>
  <c r="N352" i="6"/>
  <c r="O352" i="6" s="1"/>
  <c r="N663" i="6"/>
  <c r="O663" i="6" s="1"/>
  <c r="P663" i="6" s="1"/>
  <c r="N552" i="6"/>
  <c r="O552" i="6" s="1"/>
  <c r="N520" i="6"/>
  <c r="O520" i="6" s="1"/>
  <c r="P520" i="6" s="1"/>
  <c r="N510" i="6"/>
  <c r="O510" i="6" s="1"/>
  <c r="N488" i="6"/>
  <c r="O488" i="6" s="1"/>
  <c r="N478" i="6"/>
  <c r="O478" i="6" s="1"/>
  <c r="P478" i="6" s="1"/>
  <c r="N470" i="6"/>
  <c r="O470" i="6" s="1"/>
  <c r="N453" i="6"/>
  <c r="O453" i="6" s="1"/>
  <c r="N445" i="6"/>
  <c r="O445" i="6" s="1"/>
  <c r="N437" i="6"/>
  <c r="O437" i="6" s="1"/>
  <c r="N429" i="6"/>
  <c r="O429" i="6" s="1"/>
  <c r="N421" i="6"/>
  <c r="O421" i="6" s="1"/>
  <c r="N413" i="6"/>
  <c r="O413" i="6" s="1"/>
  <c r="N405" i="6"/>
  <c r="O405" i="6" s="1"/>
  <c r="N397" i="6"/>
  <c r="O397" i="6" s="1"/>
  <c r="N389" i="6"/>
  <c r="O389" i="6" s="1"/>
  <c r="N381" i="6"/>
  <c r="O381" i="6" s="1"/>
  <c r="N373" i="6"/>
  <c r="O373" i="6" s="1"/>
  <c r="N365" i="6"/>
  <c r="O365" i="6" s="1"/>
  <c r="P365" i="6" s="1"/>
  <c r="N357" i="6"/>
  <c r="O357" i="6" s="1"/>
  <c r="P357" i="6" s="1"/>
  <c r="N349" i="6"/>
  <c r="O349" i="6" s="1"/>
  <c r="N528" i="6"/>
  <c r="O528" i="6" s="1"/>
  <c r="P528" i="6" s="1"/>
  <c r="N464" i="6"/>
  <c r="O464" i="6" s="1"/>
  <c r="N458" i="6"/>
  <c r="O458" i="6" s="1"/>
  <c r="N450" i="6"/>
  <c r="O450" i="6" s="1"/>
  <c r="N442" i="6"/>
  <c r="O442" i="6" s="1"/>
  <c r="N434" i="6"/>
  <c r="O434" i="6" s="1"/>
  <c r="P434" i="6" s="1"/>
  <c r="N426" i="6"/>
  <c r="O426" i="6" s="1"/>
  <c r="P426" i="6" s="1"/>
  <c r="N418" i="6"/>
  <c r="O418" i="6" s="1"/>
  <c r="N410" i="6"/>
  <c r="O410" i="6" s="1"/>
  <c r="N402" i="6"/>
  <c r="O402" i="6" s="1"/>
  <c r="N394" i="6"/>
  <c r="O394" i="6" s="1"/>
  <c r="N386" i="6"/>
  <c r="O386" i="6" s="1"/>
  <c r="N378" i="6"/>
  <c r="O378" i="6" s="1"/>
  <c r="N370" i="6"/>
  <c r="O370" i="6" s="1"/>
  <c r="P370" i="6" s="1"/>
  <c r="N362" i="6"/>
  <c r="O362" i="6" s="1"/>
  <c r="P362" i="6" s="1"/>
  <c r="N584" i="6"/>
  <c r="O584" i="6" s="1"/>
  <c r="P584" i="6" s="1"/>
  <c r="N568" i="6"/>
  <c r="O568" i="6" s="1"/>
  <c r="P568" i="6" s="1"/>
  <c r="N518" i="6"/>
  <c r="O518" i="6" s="1"/>
  <c r="N496" i="6"/>
  <c r="O496" i="6" s="1"/>
  <c r="N479" i="6"/>
  <c r="O479" i="6" s="1"/>
  <c r="N472" i="6"/>
  <c r="O472" i="6" s="1"/>
  <c r="N471" i="6"/>
  <c r="O471" i="6" s="1"/>
  <c r="P471" i="6" s="1"/>
  <c r="N463" i="6"/>
  <c r="O463" i="6" s="1"/>
  <c r="P463" i="6" s="1"/>
  <c r="N462" i="6"/>
  <c r="O462" i="6" s="1"/>
  <c r="P462" i="6" s="1"/>
  <c r="N455" i="6"/>
  <c r="O455" i="6" s="1"/>
  <c r="N447" i="6"/>
  <c r="O447" i="6" s="1"/>
  <c r="N439" i="6"/>
  <c r="O439" i="6" s="1"/>
  <c r="N431" i="6"/>
  <c r="O431" i="6" s="1"/>
  <c r="N423" i="6"/>
  <c r="O423" i="6" s="1"/>
  <c r="N415" i="6"/>
  <c r="O415" i="6" s="1"/>
  <c r="P415" i="6" s="1"/>
  <c r="N407" i="6"/>
  <c r="O407" i="6" s="1"/>
  <c r="N399" i="6"/>
  <c r="O399" i="6" s="1"/>
  <c r="N391" i="6"/>
  <c r="O391" i="6" s="1"/>
  <c r="N383" i="6"/>
  <c r="O383" i="6" s="1"/>
  <c r="N375" i="6"/>
  <c r="O375" i="6" s="1"/>
  <c r="N367" i="6"/>
  <c r="O367" i="6" s="1"/>
  <c r="N359" i="6"/>
  <c r="O359" i="6" s="1"/>
  <c r="N351" i="6"/>
  <c r="O351" i="6" s="1"/>
  <c r="P351" i="6" s="1"/>
  <c r="N343" i="6"/>
  <c r="O343" i="6" s="1"/>
  <c r="P343" i="6" s="1"/>
  <c r="N544" i="6"/>
  <c r="O544" i="6" s="1"/>
  <c r="N486" i="6"/>
  <c r="O486" i="6" s="1"/>
  <c r="P486" i="6" s="1"/>
  <c r="N460" i="6"/>
  <c r="O460" i="6" s="1"/>
  <c r="N452" i="6"/>
  <c r="O452" i="6" s="1"/>
  <c r="N444" i="6"/>
  <c r="O444" i="6" s="1"/>
  <c r="N436" i="6"/>
  <c r="O436" i="6" s="1"/>
  <c r="N428" i="6"/>
  <c r="O428" i="6" s="1"/>
  <c r="N420" i="6"/>
  <c r="O420" i="6" s="1"/>
  <c r="N412" i="6"/>
  <c r="O412" i="6" s="1"/>
  <c r="N404" i="6"/>
  <c r="O404" i="6" s="1"/>
  <c r="N396" i="6"/>
  <c r="O396" i="6" s="1"/>
  <c r="N388" i="6"/>
  <c r="O388" i="6" s="1"/>
  <c r="N380" i="6"/>
  <c r="O380" i="6" s="1"/>
  <c r="N504" i="6"/>
  <c r="O504" i="6" s="1"/>
  <c r="P504" i="6" s="1"/>
  <c r="N494" i="6"/>
  <c r="O494" i="6" s="1"/>
  <c r="P494" i="6" s="1"/>
  <c r="N480" i="6"/>
  <c r="O480" i="6" s="1"/>
  <c r="P480" i="6" s="1"/>
  <c r="N457" i="6"/>
  <c r="O457" i="6" s="1"/>
  <c r="N449" i="6"/>
  <c r="O449" i="6" s="1"/>
  <c r="N441" i="6"/>
  <c r="O441" i="6" s="1"/>
  <c r="N433" i="6"/>
  <c r="O433" i="6" s="1"/>
  <c r="P433" i="6" s="1"/>
  <c r="N425" i="6"/>
  <c r="O425" i="6" s="1"/>
  <c r="N417" i="6"/>
  <c r="O417" i="6" s="1"/>
  <c r="N409" i="6"/>
  <c r="O409" i="6" s="1"/>
  <c r="P409" i="6" s="1"/>
  <c r="N401" i="6"/>
  <c r="O401" i="6" s="1"/>
  <c r="P401" i="6" s="1"/>
  <c r="N393" i="6"/>
  <c r="O393" i="6" s="1"/>
  <c r="N385" i="6"/>
  <c r="O385" i="6" s="1"/>
  <c r="N377" i="6"/>
  <c r="O377" i="6" s="1"/>
  <c r="P377" i="6" s="1"/>
  <c r="N369" i="6"/>
  <c r="O369" i="6" s="1"/>
  <c r="P369" i="6" s="1"/>
  <c r="N361" i="6"/>
  <c r="O361" i="6" s="1"/>
  <c r="N353" i="6"/>
  <c r="O353" i="6" s="1"/>
  <c r="N345" i="6"/>
  <c r="O345" i="6" s="1"/>
  <c r="P345" i="6" s="1"/>
  <c r="N536" i="6"/>
  <c r="O536" i="6" s="1"/>
  <c r="P536" i="6" s="1"/>
  <c r="N512" i="6"/>
  <c r="O512" i="6" s="1"/>
  <c r="N502" i="6"/>
  <c r="O502" i="6" s="1"/>
  <c r="N459" i="6"/>
  <c r="O459" i="6" s="1"/>
  <c r="N451" i="6"/>
  <c r="O451" i="6" s="1"/>
  <c r="P451" i="6" s="1"/>
  <c r="N443" i="6"/>
  <c r="O443" i="6" s="1"/>
  <c r="N435" i="6"/>
  <c r="O435" i="6" s="1"/>
  <c r="N427" i="6"/>
  <c r="O427" i="6" s="1"/>
  <c r="N419" i="6"/>
  <c r="O419" i="6" s="1"/>
  <c r="P419" i="6" s="1"/>
  <c r="N411" i="6"/>
  <c r="O411" i="6" s="1"/>
  <c r="P411" i="6" s="1"/>
  <c r="N403" i="6"/>
  <c r="O403" i="6" s="1"/>
  <c r="N395" i="6"/>
  <c r="O395" i="6" s="1"/>
  <c r="N387" i="6"/>
  <c r="O387" i="6" s="1"/>
  <c r="P387" i="6" s="1"/>
  <c r="N379" i="6"/>
  <c r="O379" i="6" s="1"/>
  <c r="N371" i="6"/>
  <c r="O371" i="6" s="1"/>
  <c r="N363" i="6"/>
  <c r="O363" i="6" s="1"/>
  <c r="N355" i="6"/>
  <c r="O355" i="6" s="1"/>
  <c r="P355" i="6" s="1"/>
  <c r="N347" i="6"/>
  <c r="O347" i="6" s="1"/>
  <c r="N454" i="6"/>
  <c r="O454" i="6" s="1"/>
  <c r="N390" i="6"/>
  <c r="O390" i="6" s="1"/>
  <c r="N350" i="6"/>
  <c r="O350" i="6" s="1"/>
  <c r="N339" i="6"/>
  <c r="O339" i="6" s="1"/>
  <c r="N331" i="6"/>
  <c r="O331" i="6" s="1"/>
  <c r="N323" i="6"/>
  <c r="O323" i="6" s="1"/>
  <c r="N315" i="6"/>
  <c r="O315" i="6" s="1"/>
  <c r="P315" i="6" s="1"/>
  <c r="N307" i="6"/>
  <c r="O307" i="6" s="1"/>
  <c r="N299" i="6"/>
  <c r="O299" i="6" s="1"/>
  <c r="N291" i="6"/>
  <c r="O291" i="6" s="1"/>
  <c r="N283" i="6"/>
  <c r="O283" i="6" s="1"/>
  <c r="N275" i="6"/>
  <c r="O275" i="6" s="1"/>
  <c r="N267" i="6"/>
  <c r="O267" i="6" s="1"/>
  <c r="N259" i="6"/>
  <c r="O259" i="6" s="1"/>
  <c r="P259" i="6" s="1"/>
  <c r="N251" i="6"/>
  <c r="O251" i="6" s="1"/>
  <c r="P251" i="6" s="1"/>
  <c r="N243" i="6"/>
  <c r="O243" i="6" s="1"/>
  <c r="N235" i="6"/>
  <c r="O235" i="6" s="1"/>
  <c r="N227" i="6"/>
  <c r="O227" i="6" s="1"/>
  <c r="N219" i="6"/>
  <c r="O219" i="6" s="1"/>
  <c r="N474" i="6"/>
  <c r="O474" i="6" s="1"/>
  <c r="N446" i="6"/>
  <c r="O446" i="6" s="1"/>
  <c r="P446" i="6" s="1"/>
  <c r="N382" i="6"/>
  <c r="O382" i="6" s="1"/>
  <c r="P382" i="6" s="1"/>
  <c r="N372" i="6"/>
  <c r="O372" i="6" s="1"/>
  <c r="P372" i="6" s="1"/>
  <c r="N346" i="6"/>
  <c r="O346" i="6" s="1"/>
  <c r="N344" i="6"/>
  <c r="O344" i="6" s="1"/>
  <c r="N336" i="6"/>
  <c r="O336" i="6" s="1"/>
  <c r="N328" i="6"/>
  <c r="O328" i="6" s="1"/>
  <c r="N320" i="6"/>
  <c r="O320" i="6" s="1"/>
  <c r="N312" i="6"/>
  <c r="O312" i="6" s="1"/>
  <c r="N304" i="6"/>
  <c r="O304" i="6" s="1"/>
  <c r="P304" i="6" s="1"/>
  <c r="N296" i="6"/>
  <c r="O296" i="6" s="1"/>
  <c r="P296" i="6" s="1"/>
  <c r="N288" i="6"/>
  <c r="O288" i="6" s="1"/>
  <c r="N280" i="6"/>
  <c r="O280" i="6" s="1"/>
  <c r="N272" i="6"/>
  <c r="O272" i="6" s="1"/>
  <c r="N264" i="6"/>
  <c r="O264" i="6" s="1"/>
  <c r="N256" i="6"/>
  <c r="O256" i="6" s="1"/>
  <c r="N248" i="6"/>
  <c r="O248" i="6" s="1"/>
  <c r="N240" i="6"/>
  <c r="O240" i="6" s="1"/>
  <c r="P240" i="6" s="1"/>
  <c r="N560" i="6"/>
  <c r="O560" i="6" s="1"/>
  <c r="P560" i="6" s="1"/>
  <c r="N438" i="6"/>
  <c r="O438" i="6" s="1"/>
  <c r="N374" i="6"/>
  <c r="O374" i="6" s="1"/>
  <c r="N354" i="6"/>
  <c r="O354" i="6" s="1"/>
  <c r="N348" i="6"/>
  <c r="O348" i="6" s="1"/>
  <c r="N342" i="6"/>
  <c r="O342" i="6" s="1"/>
  <c r="N333" i="6"/>
  <c r="O333" i="6" s="1"/>
  <c r="N325" i="6"/>
  <c r="O325" i="6" s="1"/>
  <c r="P325" i="6" s="1"/>
  <c r="N317" i="6"/>
  <c r="O317" i="6" s="1"/>
  <c r="P317" i="6" s="1"/>
  <c r="N309" i="6"/>
  <c r="O309" i="6" s="1"/>
  <c r="N301" i="6"/>
  <c r="O301" i="6" s="1"/>
  <c r="N293" i="6"/>
  <c r="O293" i="6" s="1"/>
  <c r="N285" i="6"/>
  <c r="O285" i="6" s="1"/>
  <c r="N277" i="6"/>
  <c r="O277" i="6" s="1"/>
  <c r="N269" i="6"/>
  <c r="O269" i="6" s="1"/>
  <c r="N261" i="6"/>
  <c r="O261" i="6" s="1"/>
  <c r="N253" i="6"/>
  <c r="O253" i="6" s="1"/>
  <c r="P253" i="6" s="1"/>
  <c r="N245" i="6"/>
  <c r="O245" i="6" s="1"/>
  <c r="N237" i="6"/>
  <c r="O237" i="6" s="1"/>
  <c r="N430" i="6"/>
  <c r="O430" i="6" s="1"/>
  <c r="N366" i="6"/>
  <c r="O366" i="6" s="1"/>
  <c r="N364" i="6"/>
  <c r="O364" i="6" s="1"/>
  <c r="N338" i="6"/>
  <c r="O338" i="6" s="1"/>
  <c r="N330" i="6"/>
  <c r="O330" i="6" s="1"/>
  <c r="P330" i="6" s="1"/>
  <c r="N322" i="6"/>
  <c r="O322" i="6" s="1"/>
  <c r="P322" i="6" s="1"/>
  <c r="N314" i="6"/>
  <c r="O314" i="6" s="1"/>
  <c r="N306" i="6"/>
  <c r="O306" i="6" s="1"/>
  <c r="N298" i="6"/>
  <c r="O298" i="6" s="1"/>
  <c r="N290" i="6"/>
  <c r="O290" i="6" s="1"/>
  <c r="N282" i="6"/>
  <c r="O282" i="6" s="1"/>
  <c r="N274" i="6"/>
  <c r="O274" i="6" s="1"/>
  <c r="N422" i="6"/>
  <c r="O422" i="6" s="1"/>
  <c r="N335" i="6"/>
  <c r="O335" i="6" s="1"/>
  <c r="P335" i="6" s="1"/>
  <c r="N327" i="6"/>
  <c r="O327" i="6" s="1"/>
  <c r="N319" i="6"/>
  <c r="O319" i="6" s="1"/>
  <c r="N311" i="6"/>
  <c r="O311" i="6" s="1"/>
  <c r="N303" i="6"/>
  <c r="O303" i="6" s="1"/>
  <c r="N295" i="6"/>
  <c r="O295" i="6" s="1"/>
  <c r="N287" i="6"/>
  <c r="O287" i="6" s="1"/>
  <c r="N279" i="6"/>
  <c r="O279" i="6" s="1"/>
  <c r="P279" i="6" s="1"/>
  <c r="N271" i="6"/>
  <c r="O271" i="6" s="1"/>
  <c r="P271" i="6" s="1"/>
  <c r="N398" i="6"/>
  <c r="O398" i="6" s="1"/>
  <c r="P398" i="6" s="1"/>
  <c r="N356" i="6"/>
  <c r="O356" i="6" s="1"/>
  <c r="N334" i="6"/>
  <c r="O334" i="6" s="1"/>
  <c r="N326" i="6"/>
  <c r="O326" i="6" s="1"/>
  <c r="N318" i="6"/>
  <c r="O318" i="6" s="1"/>
  <c r="N310" i="6"/>
  <c r="O310" i="6" s="1"/>
  <c r="P310" i="6" s="1"/>
  <c r="N302" i="6"/>
  <c r="O302" i="6" s="1"/>
  <c r="P302" i="6" s="1"/>
  <c r="N294" i="6"/>
  <c r="O294" i="6" s="1"/>
  <c r="P294" i="6" s="1"/>
  <c r="N286" i="6"/>
  <c r="O286" i="6" s="1"/>
  <c r="N278" i="6"/>
  <c r="O278" i="6" s="1"/>
  <c r="P278" i="6" s="1"/>
  <c r="N270" i="6"/>
  <c r="O270" i="6" s="1"/>
  <c r="N262" i="6"/>
  <c r="O262" i="6" s="1"/>
  <c r="N254" i="6"/>
  <c r="O254" i="6" s="1"/>
  <c r="N246" i="6"/>
  <c r="O246" i="6" s="1"/>
  <c r="P246" i="6" s="1"/>
  <c r="N238" i="6"/>
  <c r="O238" i="6" s="1"/>
  <c r="P238" i="6" s="1"/>
  <c r="N230" i="6"/>
  <c r="O230" i="6" s="1"/>
  <c r="P230" i="6" s="1"/>
  <c r="N222" i="6"/>
  <c r="O222" i="6" s="1"/>
  <c r="N340" i="6"/>
  <c r="O340" i="6" s="1"/>
  <c r="P340" i="6" s="1"/>
  <c r="N329" i="6"/>
  <c r="O329" i="6" s="1"/>
  <c r="N308" i="6"/>
  <c r="O308" i="6" s="1"/>
  <c r="N297" i="6"/>
  <c r="O297" i="6" s="1"/>
  <c r="N276" i="6"/>
  <c r="O276" i="6" s="1"/>
  <c r="P276" i="6" s="1"/>
  <c r="N257" i="6"/>
  <c r="O257" i="6" s="1"/>
  <c r="P257" i="6" s="1"/>
  <c r="N241" i="6"/>
  <c r="O241" i="6" s="1"/>
  <c r="N224" i="6"/>
  <c r="O224" i="6" s="1"/>
  <c r="N217" i="6"/>
  <c r="O217" i="6" s="1"/>
  <c r="N204" i="6"/>
  <c r="O204" i="6" s="1"/>
  <c r="N196" i="6"/>
  <c r="O196" i="6" s="1"/>
  <c r="N188" i="6"/>
  <c r="O188" i="6" s="1"/>
  <c r="N180" i="6"/>
  <c r="O180" i="6" s="1"/>
  <c r="N172" i="6"/>
  <c r="O172" i="6" s="1"/>
  <c r="P172" i="6" s="1"/>
  <c r="N164" i="6"/>
  <c r="O164" i="6" s="1"/>
  <c r="N156" i="6"/>
  <c r="O156" i="6" s="1"/>
  <c r="N148" i="6"/>
  <c r="O148" i="6" s="1"/>
  <c r="N140" i="6"/>
  <c r="O140" i="6" s="1"/>
  <c r="N132" i="6"/>
  <c r="O132" i="6" s="1"/>
  <c r="N124" i="6"/>
  <c r="O124" i="6" s="1"/>
  <c r="N487" i="6"/>
  <c r="O487" i="6" s="1"/>
  <c r="P487" i="6" s="1"/>
  <c r="N225" i="6"/>
  <c r="O225" i="6" s="1"/>
  <c r="P225" i="6" s="1"/>
  <c r="N223" i="6"/>
  <c r="O223" i="6" s="1"/>
  <c r="P223" i="6" s="1"/>
  <c r="N216" i="6"/>
  <c r="O216" i="6" s="1"/>
  <c r="N212" i="6"/>
  <c r="O212" i="6" s="1"/>
  <c r="N209" i="6"/>
  <c r="O209" i="6" s="1"/>
  <c r="N201" i="6"/>
  <c r="O201" i="6" s="1"/>
  <c r="N193" i="6"/>
  <c r="O193" i="6" s="1"/>
  <c r="N185" i="6"/>
  <c r="O185" i="6" s="1"/>
  <c r="N177" i="6"/>
  <c r="O177" i="6" s="1"/>
  <c r="P177" i="6" s="1"/>
  <c r="N169" i="6"/>
  <c r="O169" i="6" s="1"/>
  <c r="P169" i="6" s="1"/>
  <c r="N161" i="6"/>
  <c r="O161" i="6" s="1"/>
  <c r="N153" i="6"/>
  <c r="O153" i="6" s="1"/>
  <c r="N145" i="6"/>
  <c r="O145" i="6" s="1"/>
  <c r="N414" i="6"/>
  <c r="O414" i="6" s="1"/>
  <c r="P414" i="6" s="1"/>
  <c r="N332" i="6"/>
  <c r="O332" i="6" s="1"/>
  <c r="N321" i="6"/>
  <c r="O321" i="6" s="1"/>
  <c r="P321" i="6" s="1"/>
  <c r="N300" i="6"/>
  <c r="O300" i="6" s="1"/>
  <c r="P300" i="6" s="1"/>
  <c r="N289" i="6"/>
  <c r="O289" i="6" s="1"/>
  <c r="P289" i="6" s="1"/>
  <c r="N232" i="6"/>
  <c r="O232" i="6" s="1"/>
  <c r="N221" i="6"/>
  <c r="O221" i="6" s="1"/>
  <c r="N206" i="6"/>
  <c r="O206" i="6" s="1"/>
  <c r="N198" i="6"/>
  <c r="O198" i="6" s="1"/>
  <c r="N190" i="6"/>
  <c r="O190" i="6" s="1"/>
  <c r="N182" i="6"/>
  <c r="O182" i="6" s="1"/>
  <c r="N174" i="6"/>
  <c r="O174" i="6" s="1"/>
  <c r="N166" i="6"/>
  <c r="O166" i="6" s="1"/>
  <c r="P166" i="6" s="1"/>
  <c r="N158" i="6"/>
  <c r="O158" i="6" s="1"/>
  <c r="N150" i="6"/>
  <c r="O150" i="6" s="1"/>
  <c r="N142" i="6"/>
  <c r="O142" i="6" s="1"/>
  <c r="N134" i="6"/>
  <c r="O134" i="6" s="1"/>
  <c r="N341" i="6"/>
  <c r="O341" i="6" s="1"/>
  <c r="N268" i="6"/>
  <c r="O268" i="6" s="1"/>
  <c r="P268" i="6" s="1"/>
  <c r="N260" i="6"/>
  <c r="O260" i="6" s="1"/>
  <c r="P260" i="6" s="1"/>
  <c r="N255" i="6"/>
  <c r="O255" i="6" s="1"/>
  <c r="P255" i="6" s="1"/>
  <c r="N250" i="6"/>
  <c r="O250" i="6" s="1"/>
  <c r="N244" i="6"/>
  <c r="O244" i="6" s="1"/>
  <c r="N239" i="6"/>
  <c r="O239" i="6" s="1"/>
  <c r="N234" i="6"/>
  <c r="O234" i="6" s="1"/>
  <c r="N231" i="6"/>
  <c r="O231" i="6" s="1"/>
  <c r="N215" i="6"/>
  <c r="O215" i="6" s="1"/>
  <c r="N211" i="6"/>
  <c r="O211" i="6" s="1"/>
  <c r="N203" i="6"/>
  <c r="O203" i="6" s="1"/>
  <c r="P203" i="6" s="1"/>
  <c r="N195" i="6"/>
  <c r="O195" i="6" s="1"/>
  <c r="N187" i="6"/>
  <c r="O187" i="6" s="1"/>
  <c r="N179" i="6"/>
  <c r="O179" i="6" s="1"/>
  <c r="N171" i="6"/>
  <c r="O171" i="6" s="1"/>
  <c r="N358" i="6"/>
  <c r="O358" i="6" s="1"/>
  <c r="N324" i="6"/>
  <c r="O324" i="6" s="1"/>
  <c r="N313" i="6"/>
  <c r="O313" i="6" s="1"/>
  <c r="P313" i="6" s="1"/>
  <c r="N292" i="6"/>
  <c r="O292" i="6" s="1"/>
  <c r="P292" i="6" s="1"/>
  <c r="N281" i="6"/>
  <c r="O281" i="6" s="1"/>
  <c r="P281" i="6" s="1"/>
  <c r="N249" i="6"/>
  <c r="O249" i="6" s="1"/>
  <c r="N233" i="6"/>
  <c r="O233" i="6" s="1"/>
  <c r="N229" i="6"/>
  <c r="O229" i="6" s="1"/>
  <c r="N220" i="6"/>
  <c r="O220" i="6" s="1"/>
  <c r="N208" i="6"/>
  <c r="O208" i="6" s="1"/>
  <c r="N200" i="6"/>
  <c r="O200" i="6" s="1"/>
  <c r="P200" i="6" s="1"/>
  <c r="N192" i="6"/>
  <c r="O192" i="6" s="1"/>
  <c r="P192" i="6" s="1"/>
  <c r="N184" i="6"/>
  <c r="O184" i="6" s="1"/>
  <c r="N176" i="6"/>
  <c r="O176" i="6" s="1"/>
  <c r="N168" i="6"/>
  <c r="O168" i="6" s="1"/>
  <c r="N263" i="6"/>
  <c r="O263" i="6" s="1"/>
  <c r="P263" i="6" s="1"/>
  <c r="N258" i="6"/>
  <c r="O258" i="6" s="1"/>
  <c r="N252" i="6"/>
  <c r="O252" i="6" s="1"/>
  <c r="N247" i="6"/>
  <c r="O247" i="6" s="1"/>
  <c r="P247" i="6" s="1"/>
  <c r="N242" i="6"/>
  <c r="O242" i="6" s="1"/>
  <c r="P242" i="6" s="1"/>
  <c r="N236" i="6"/>
  <c r="O236" i="6" s="1"/>
  <c r="P236" i="6" s="1"/>
  <c r="N213" i="6"/>
  <c r="O213" i="6" s="1"/>
  <c r="P213" i="6" s="1"/>
  <c r="N207" i="6"/>
  <c r="O207" i="6" s="1"/>
  <c r="P207" i="6" s="1"/>
  <c r="N199" i="6"/>
  <c r="O199" i="6" s="1"/>
  <c r="P199" i="6" s="1"/>
  <c r="N191" i="6"/>
  <c r="O191" i="6" s="1"/>
  <c r="P191" i="6" s="1"/>
  <c r="N183" i="6"/>
  <c r="O183" i="6" s="1"/>
  <c r="P183" i="6" s="1"/>
  <c r="N175" i="6"/>
  <c r="O175" i="6" s="1"/>
  <c r="P175" i="6" s="1"/>
  <c r="N167" i="6"/>
  <c r="O167" i="6" s="1"/>
  <c r="P167" i="6" s="1"/>
  <c r="N159" i="6"/>
  <c r="O159" i="6" s="1"/>
  <c r="P159" i="6" s="1"/>
  <c r="N151" i="6"/>
  <c r="O151" i="6" s="1"/>
  <c r="P151" i="6" s="1"/>
  <c r="N143" i="6"/>
  <c r="O143" i="6" s="1"/>
  <c r="P143" i="6" s="1"/>
  <c r="N135" i="6"/>
  <c r="O135" i="6" s="1"/>
  <c r="P135" i="6" s="1"/>
  <c r="N337" i="6"/>
  <c r="O337" i="6" s="1"/>
  <c r="P337" i="6" s="1"/>
  <c r="N205" i="6"/>
  <c r="O205" i="6" s="1"/>
  <c r="N194" i="6"/>
  <c r="O194" i="6" s="1"/>
  <c r="P194" i="6" s="1"/>
  <c r="N173" i="6"/>
  <c r="O173" i="6" s="1"/>
  <c r="N131" i="6"/>
  <c r="O131" i="6" s="1"/>
  <c r="N127" i="6"/>
  <c r="O127" i="6" s="1"/>
  <c r="N117" i="6"/>
  <c r="O117" i="6" s="1"/>
  <c r="N109" i="6"/>
  <c r="O109" i="6" s="1"/>
  <c r="N101" i="6"/>
  <c r="O101" i="6" s="1"/>
  <c r="N93" i="6"/>
  <c r="O93" i="6" s="1"/>
  <c r="N85" i="6"/>
  <c r="O85" i="6" s="1"/>
  <c r="P85" i="6" s="1"/>
  <c r="N77" i="6"/>
  <c r="O77" i="6" s="1"/>
  <c r="P77" i="6" s="1"/>
  <c r="N69" i="6"/>
  <c r="O69" i="6" s="1"/>
  <c r="N61" i="6"/>
  <c r="O61" i="6" s="1"/>
  <c r="N46" i="6"/>
  <c r="O46" i="6" s="1"/>
  <c r="N41" i="6"/>
  <c r="O41" i="6" s="1"/>
  <c r="N33" i="6"/>
  <c r="O33" i="6" s="1"/>
  <c r="N28" i="6"/>
  <c r="O28" i="6" s="1"/>
  <c r="N21" i="6"/>
  <c r="O21" i="6" s="1"/>
  <c r="P21" i="6" s="1"/>
  <c r="N218" i="6"/>
  <c r="O218" i="6" s="1"/>
  <c r="P218" i="6" s="1"/>
  <c r="N126" i="6"/>
  <c r="O126" i="6" s="1"/>
  <c r="N122" i="6"/>
  <c r="O122" i="6" s="1"/>
  <c r="N114" i="6"/>
  <c r="O114" i="6" s="1"/>
  <c r="N106" i="6"/>
  <c r="O106" i="6" s="1"/>
  <c r="N98" i="6"/>
  <c r="O98" i="6" s="1"/>
  <c r="N90" i="6"/>
  <c r="O90" i="6" s="1"/>
  <c r="N82" i="6"/>
  <c r="O82" i="6" s="1"/>
  <c r="P82" i="6" s="1"/>
  <c r="N74" i="6"/>
  <c r="O74" i="6" s="1"/>
  <c r="P74" i="6" s="1"/>
  <c r="N66" i="6"/>
  <c r="O66" i="6" s="1"/>
  <c r="N58" i="6"/>
  <c r="O58" i="6" s="1"/>
  <c r="N51" i="6"/>
  <c r="O51" i="6" s="1"/>
  <c r="N43" i="6"/>
  <c r="O43" i="6" s="1"/>
  <c r="N38" i="6"/>
  <c r="O38" i="6" s="1"/>
  <c r="N305" i="6"/>
  <c r="O305" i="6" s="1"/>
  <c r="N266" i="6"/>
  <c r="O266" i="6" s="1"/>
  <c r="P266" i="6" s="1"/>
  <c r="N197" i="6"/>
  <c r="O197" i="6" s="1"/>
  <c r="P197" i="6" s="1"/>
  <c r="N186" i="6"/>
  <c r="O186" i="6" s="1"/>
  <c r="N165" i="6"/>
  <c r="O165" i="6" s="1"/>
  <c r="N157" i="6"/>
  <c r="O157" i="6" s="1"/>
  <c r="P157" i="6" s="1"/>
  <c r="N152" i="6"/>
  <c r="O152" i="6" s="1"/>
  <c r="P152" i="6" s="1"/>
  <c r="N147" i="6"/>
  <c r="O147" i="6" s="1"/>
  <c r="N133" i="6"/>
  <c r="O133" i="6" s="1"/>
  <c r="N119" i="6"/>
  <c r="O119" i="6" s="1"/>
  <c r="P119" i="6" s="1"/>
  <c r="N111" i="6"/>
  <c r="O111" i="6" s="1"/>
  <c r="P111" i="6" s="1"/>
  <c r="N103" i="6"/>
  <c r="O103" i="6" s="1"/>
  <c r="N95" i="6"/>
  <c r="O95" i="6" s="1"/>
  <c r="N87" i="6"/>
  <c r="O87" i="6" s="1"/>
  <c r="N79" i="6"/>
  <c r="O79" i="6" s="1"/>
  <c r="N71" i="6"/>
  <c r="O71" i="6" s="1"/>
  <c r="N63" i="6"/>
  <c r="O63" i="6" s="1"/>
  <c r="N48" i="6"/>
  <c r="O48" i="6" s="1"/>
  <c r="P48" i="6" s="1"/>
  <c r="S42" i="6"/>
  <c r="N35" i="6"/>
  <c r="O35" i="6" s="1"/>
  <c r="N30" i="6"/>
  <c r="O30" i="6" s="1"/>
  <c r="N406" i="6"/>
  <c r="O406" i="6" s="1"/>
  <c r="P406" i="6" s="1"/>
  <c r="N316" i="6"/>
  <c r="O316" i="6" s="1"/>
  <c r="N228" i="6"/>
  <c r="O228" i="6" s="1"/>
  <c r="P228" i="6" s="1"/>
  <c r="N214" i="6"/>
  <c r="O214" i="6" s="1"/>
  <c r="P214" i="6" s="1"/>
  <c r="N163" i="6"/>
  <c r="O163" i="6" s="1"/>
  <c r="N162" i="6"/>
  <c r="O162" i="6" s="1"/>
  <c r="P162" i="6" s="1"/>
  <c r="N146" i="6"/>
  <c r="O146" i="6" s="1"/>
  <c r="N139" i="6"/>
  <c r="O139" i="6" s="1"/>
  <c r="N136" i="6"/>
  <c r="O136" i="6" s="1"/>
  <c r="N130" i="6"/>
  <c r="O130" i="6" s="1"/>
  <c r="P130" i="6" s="1"/>
  <c r="N129" i="6"/>
  <c r="O129" i="6" s="1"/>
  <c r="N125" i="6"/>
  <c r="O125" i="6" s="1"/>
  <c r="P125" i="6" s="1"/>
  <c r="N116" i="6"/>
  <c r="O116" i="6" s="1"/>
  <c r="P116" i="6" s="1"/>
  <c r="N108" i="6"/>
  <c r="O108" i="6" s="1"/>
  <c r="P108" i="6" s="1"/>
  <c r="N100" i="6"/>
  <c r="O100" i="6" s="1"/>
  <c r="N92" i="6"/>
  <c r="O92" i="6" s="1"/>
  <c r="N84" i="6"/>
  <c r="O84" i="6" s="1"/>
  <c r="N76" i="6"/>
  <c r="O76" i="6" s="1"/>
  <c r="N68" i="6"/>
  <c r="O68" i="6" s="1"/>
  <c r="N60" i="6"/>
  <c r="O60" i="6" s="1"/>
  <c r="N55" i="6"/>
  <c r="O55" i="6" s="1"/>
  <c r="N273" i="6"/>
  <c r="O273" i="6" s="1"/>
  <c r="P273" i="6" s="1"/>
  <c r="N210" i="6"/>
  <c r="O210" i="6" s="1"/>
  <c r="N189" i="6"/>
  <c r="O189" i="6" s="1"/>
  <c r="P189" i="6" s="1"/>
  <c r="N178" i="6"/>
  <c r="O178" i="6" s="1"/>
  <c r="N137" i="6"/>
  <c r="O137" i="6" s="1"/>
  <c r="N121" i="6"/>
  <c r="O121" i="6" s="1"/>
  <c r="N113" i="6"/>
  <c r="O113" i="6" s="1"/>
  <c r="N105" i="6"/>
  <c r="O105" i="6" s="1"/>
  <c r="N97" i="6"/>
  <c r="O97" i="6" s="1"/>
  <c r="P97" i="6" s="1"/>
  <c r="N89" i="6"/>
  <c r="O89" i="6" s="1"/>
  <c r="N81" i="6"/>
  <c r="O81" i="6" s="1"/>
  <c r="N73" i="6"/>
  <c r="O73" i="6" s="1"/>
  <c r="N65" i="6"/>
  <c r="O65" i="6" s="1"/>
  <c r="N57" i="6"/>
  <c r="O57" i="6" s="1"/>
  <c r="N50" i="6"/>
  <c r="O50" i="6" s="1"/>
  <c r="N37" i="6"/>
  <c r="O37" i="6" s="1"/>
  <c r="P37" i="6" s="1"/>
  <c r="N284" i="6"/>
  <c r="O284" i="6" s="1"/>
  <c r="P284" i="6" s="1"/>
  <c r="N226" i="6"/>
  <c r="O226" i="6" s="1"/>
  <c r="N141" i="6"/>
  <c r="O141" i="6" s="1"/>
  <c r="P141" i="6" s="1"/>
  <c r="N138" i="6"/>
  <c r="O138" i="6" s="1"/>
  <c r="N128" i="6"/>
  <c r="O128" i="6" s="1"/>
  <c r="P128" i="6" s="1"/>
  <c r="N118" i="6"/>
  <c r="O118" i="6" s="1"/>
  <c r="N110" i="6"/>
  <c r="O110" i="6" s="1"/>
  <c r="N102" i="6"/>
  <c r="O102" i="6" s="1"/>
  <c r="P102" i="6" s="1"/>
  <c r="N94" i="6"/>
  <c r="O94" i="6" s="1"/>
  <c r="P94" i="6" s="1"/>
  <c r="N86" i="6"/>
  <c r="O86" i="6" s="1"/>
  <c r="N78" i="6"/>
  <c r="O78" i="6" s="1"/>
  <c r="N70" i="6"/>
  <c r="O70" i="6" s="1"/>
  <c r="N62" i="6"/>
  <c r="O62" i="6" s="1"/>
  <c r="P62" i="6" s="1"/>
  <c r="N47" i="6"/>
  <c r="O47" i="6" s="1"/>
  <c r="N42" i="6"/>
  <c r="O42" i="6" s="1"/>
  <c r="N34" i="6"/>
  <c r="O34" i="6" s="1"/>
  <c r="P34" i="6" s="1"/>
  <c r="N29" i="6"/>
  <c r="O29" i="6" s="1"/>
  <c r="P29" i="6" s="1"/>
  <c r="N22" i="6"/>
  <c r="O22" i="6" s="1"/>
  <c r="N265" i="6"/>
  <c r="O265" i="6" s="1"/>
  <c r="N202" i="6"/>
  <c r="O202" i="6" s="1"/>
  <c r="N181" i="6"/>
  <c r="O181" i="6" s="1"/>
  <c r="N170" i="6"/>
  <c r="O170" i="6" s="1"/>
  <c r="N160" i="6"/>
  <c r="O160" i="6" s="1"/>
  <c r="N155" i="6"/>
  <c r="O155" i="6" s="1"/>
  <c r="N149" i="6"/>
  <c r="O149" i="6" s="1"/>
  <c r="P149" i="6" s="1"/>
  <c r="N144" i="6"/>
  <c r="O144" i="6" s="1"/>
  <c r="N123" i="6"/>
  <c r="O123" i="6" s="1"/>
  <c r="P123" i="6" s="1"/>
  <c r="N115" i="6"/>
  <c r="O115" i="6" s="1"/>
  <c r="P115" i="6" s="1"/>
  <c r="N107" i="6"/>
  <c r="O107" i="6" s="1"/>
  <c r="P107" i="6" s="1"/>
  <c r="N99" i="6"/>
  <c r="O99" i="6" s="1"/>
  <c r="P99" i="6" s="1"/>
  <c r="N91" i="6"/>
  <c r="O91" i="6" s="1"/>
  <c r="P91" i="6" s="1"/>
  <c r="N83" i="6"/>
  <c r="O83" i="6" s="1"/>
  <c r="P83" i="6" s="1"/>
  <c r="N75" i="6"/>
  <c r="O75" i="6" s="1"/>
  <c r="P75" i="6" s="1"/>
  <c r="N67" i="6"/>
  <c r="O67" i="6" s="1"/>
  <c r="P67" i="6" s="1"/>
  <c r="N59" i="6"/>
  <c r="O59" i="6" s="1"/>
  <c r="P59" i="6" s="1"/>
  <c r="N52" i="6"/>
  <c r="O52" i="6" s="1"/>
  <c r="P52" i="6" s="1"/>
  <c r="N44" i="6"/>
  <c r="O44" i="6" s="1"/>
  <c r="P44" i="6" s="1"/>
  <c r="N39" i="6"/>
  <c r="O39" i="6" s="1"/>
  <c r="P39" i="6" s="1"/>
  <c r="N26" i="6"/>
  <c r="O26" i="6" s="1"/>
  <c r="N104" i="6"/>
  <c r="O104" i="6" s="1"/>
  <c r="P104" i="6" s="1"/>
  <c r="N19" i="6"/>
  <c r="O19" i="6" s="1"/>
  <c r="N80" i="6"/>
  <c r="O80" i="6" s="1"/>
  <c r="N36" i="6"/>
  <c r="O36" i="6" s="1"/>
  <c r="N31" i="6"/>
  <c r="O31" i="6" s="1"/>
  <c r="P31" i="6" s="1"/>
  <c r="N45" i="6"/>
  <c r="O45" i="6" s="1"/>
  <c r="P45" i="6" s="1"/>
  <c r="N16" i="6"/>
  <c r="O16" i="6" s="1"/>
  <c r="N120" i="6"/>
  <c r="O120" i="6" s="1"/>
  <c r="N64" i="6"/>
  <c r="O64" i="6" s="1"/>
  <c r="P64" i="6" s="1"/>
  <c r="N18" i="6"/>
  <c r="O18" i="6" s="1"/>
  <c r="N15" i="6"/>
  <c r="O15" i="6" s="1"/>
  <c r="N56" i="6"/>
  <c r="O56" i="6" s="1"/>
  <c r="N12" i="6"/>
  <c r="O12" i="6" s="1"/>
  <c r="N96" i="6"/>
  <c r="O96" i="6" s="1"/>
  <c r="P96" i="6" s="1"/>
  <c r="N53" i="6"/>
  <c r="O53" i="6" s="1"/>
  <c r="N14" i="6"/>
  <c r="O14" i="6" s="1"/>
  <c r="N32" i="6"/>
  <c r="O32" i="6" s="1"/>
  <c r="P32" i="6" s="1"/>
  <c r="N54" i="6"/>
  <c r="O54" i="6" s="1"/>
  <c r="P54" i="6" s="1"/>
  <c r="N112" i="6"/>
  <c r="O112" i="6" s="1"/>
  <c r="N72" i="6"/>
  <c r="O72" i="6" s="1"/>
  <c r="P72" i="6" s="1"/>
  <c r="N49" i="6"/>
  <c r="O49" i="6" s="1"/>
  <c r="N27" i="6"/>
  <c r="O27" i="6" s="1"/>
  <c r="N24" i="6"/>
  <c r="O24" i="6" s="1"/>
  <c r="N23" i="6"/>
  <c r="O23" i="6" s="1"/>
  <c r="N17" i="6"/>
  <c r="O17" i="6" s="1"/>
  <c r="P17" i="6" s="1"/>
  <c r="N13" i="6"/>
  <c r="O13" i="6" s="1"/>
  <c r="P13" i="6" s="1"/>
  <c r="N154" i="6"/>
  <c r="O154" i="6" s="1"/>
  <c r="P154" i="6" s="1"/>
  <c r="N20" i="6"/>
  <c r="O20" i="6" s="1"/>
  <c r="N88" i="6"/>
  <c r="O88" i="6" s="1"/>
  <c r="P88" i="6" s="1"/>
  <c r="N40" i="6"/>
  <c r="O40" i="6" s="1"/>
  <c r="P40" i="6" s="1"/>
  <c r="N25" i="6"/>
  <c r="O25" i="6" s="1"/>
  <c r="P25" i="6" s="1"/>
  <c r="R27" i="4" a="1"/>
  <c r="R27" i="4" s="1"/>
  <c r="R27" i="5" a="1"/>
  <c r="R27" i="5" s="1"/>
  <c r="P853" i="6" l="1"/>
  <c r="P884" i="6"/>
  <c r="P1186" i="6"/>
  <c r="P1196" i="6"/>
  <c r="P711" i="6"/>
  <c r="P287" i="6"/>
  <c r="P793" i="6"/>
  <c r="P917" i="6"/>
  <c r="P982" i="6"/>
  <c r="P1183" i="6"/>
  <c r="P1180" i="6"/>
  <c r="P1161" i="6"/>
  <c r="P1197" i="6"/>
  <c r="P639" i="6"/>
  <c r="P938" i="6"/>
  <c r="P1026" i="6"/>
  <c r="P1046" i="6"/>
  <c r="P202" i="6"/>
  <c r="P73" i="6"/>
  <c r="P329" i="6"/>
  <c r="P298" i="6"/>
  <c r="P390" i="6"/>
  <c r="P395" i="6"/>
  <c r="P459" i="6"/>
  <c r="P470" i="6"/>
  <c r="P571" i="6"/>
  <c r="P534" i="6"/>
  <c r="P625" i="6"/>
  <c r="P689" i="6"/>
  <c r="P734" i="6"/>
  <c r="P790" i="6"/>
  <c r="P800" i="6"/>
  <c r="P914" i="6"/>
  <c r="P945" i="6"/>
  <c r="P985" i="6"/>
  <c r="P1158" i="6"/>
  <c r="P265" i="6"/>
  <c r="P741" i="6"/>
  <c r="P474" i="6"/>
  <c r="P196" i="6"/>
  <c r="P308" i="6"/>
  <c r="P348" i="6"/>
  <c r="P328" i="6"/>
  <c r="P350" i="6"/>
  <c r="P1160" i="6"/>
  <c r="P233" i="6"/>
  <c r="P441" i="6"/>
  <c r="P244" i="6"/>
  <c r="P217" i="6"/>
  <c r="P542" i="6"/>
  <c r="P341" i="6"/>
  <c r="P479" i="6"/>
  <c r="P789" i="6"/>
  <c r="P828" i="6"/>
  <c r="P137" i="6"/>
  <c r="P79" i="6"/>
  <c r="P229" i="6"/>
  <c r="P283" i="6"/>
  <c r="P375" i="6"/>
  <c r="P439" i="6"/>
  <c r="P394" i="6"/>
  <c r="P458" i="6"/>
  <c r="P570" i="6"/>
  <c r="P538" i="6"/>
  <c r="P635" i="6"/>
  <c r="P699" i="6"/>
  <c r="P738" i="6"/>
  <c r="P1214" i="6"/>
  <c r="P748" i="6"/>
  <c r="P144" i="6"/>
  <c r="P210" i="6"/>
  <c r="P146" i="6"/>
  <c r="P798" i="6"/>
  <c r="P888" i="6"/>
  <c r="P1102" i="6"/>
  <c r="P323" i="6"/>
  <c r="P566" i="6"/>
  <c r="P968" i="6"/>
  <c r="P1143" i="6"/>
  <c r="P1170" i="6"/>
  <c r="P24" i="6"/>
  <c r="P53" i="6"/>
  <c r="P47" i="6"/>
  <c r="P118" i="6"/>
  <c r="P57" i="6"/>
  <c r="P121" i="6"/>
  <c r="P332" i="6"/>
  <c r="P379" i="6"/>
  <c r="P443" i="6"/>
  <c r="P623" i="6"/>
  <c r="P830" i="6"/>
  <c r="P799" i="6"/>
  <c r="P869" i="6"/>
  <c r="P859" i="6"/>
  <c r="P1175" i="6"/>
  <c r="P1185" i="6"/>
  <c r="P1194" i="6"/>
  <c r="P1188" i="6"/>
  <c r="P163" i="6"/>
  <c r="P363" i="6"/>
  <c r="P1006" i="6"/>
  <c r="P1124" i="6"/>
  <c r="P27" i="6"/>
  <c r="P181" i="6"/>
  <c r="P316" i="6"/>
  <c r="P43" i="6"/>
  <c r="P234" i="6"/>
  <c r="P134" i="6"/>
  <c r="P496" i="6"/>
  <c r="P523" i="6"/>
  <c r="P607" i="6"/>
  <c r="P513" i="6"/>
  <c r="P687" i="6"/>
  <c r="P703" i="6"/>
  <c r="P617" i="6"/>
  <c r="P681" i="6"/>
  <c r="P794" i="6"/>
  <c r="P792" i="6"/>
  <c r="P951" i="6"/>
  <c r="P913" i="6"/>
  <c r="P55" i="6"/>
  <c r="P422" i="6"/>
  <c r="P427" i="6"/>
  <c r="P825" i="6"/>
  <c r="P1152" i="6"/>
  <c r="P51" i="6"/>
  <c r="P114" i="6"/>
  <c r="P206" i="6"/>
  <c r="P209" i="6"/>
  <c r="P270" i="6"/>
  <c r="P334" i="6"/>
  <c r="P311" i="6"/>
  <c r="P354" i="6"/>
  <c r="P518" i="6"/>
  <c r="P360" i="6"/>
  <c r="P424" i="6"/>
  <c r="P577" i="6"/>
  <c r="P477" i="6"/>
  <c r="P541" i="6"/>
  <c r="P839" i="6"/>
  <c r="P872" i="6"/>
  <c r="P903" i="6"/>
  <c r="P882" i="6"/>
  <c r="P995" i="6"/>
  <c r="P1010" i="6"/>
  <c r="P1016" i="6"/>
  <c r="P1033" i="6"/>
  <c r="P1063" i="6"/>
  <c r="P1066" i="6"/>
  <c r="P1215" i="6"/>
  <c r="P174" i="6"/>
  <c r="P675" i="6"/>
  <c r="P814" i="6"/>
  <c r="P1146" i="6"/>
  <c r="P1163" i="6"/>
  <c r="P249" i="6"/>
  <c r="P221" i="6"/>
  <c r="P319" i="6"/>
  <c r="P374" i="6"/>
  <c r="P583" i="6"/>
  <c r="P653" i="6"/>
  <c r="P728" i="6"/>
  <c r="P875" i="6"/>
  <c r="P1094" i="6"/>
  <c r="P1201" i="6"/>
  <c r="P611" i="6"/>
  <c r="P848" i="6"/>
  <c r="P931" i="6"/>
  <c r="P112" i="6"/>
  <c r="P15" i="6"/>
  <c r="P80" i="6"/>
  <c r="P22" i="6"/>
  <c r="P86" i="6"/>
  <c r="P226" i="6"/>
  <c r="P89" i="6"/>
  <c r="P100" i="6"/>
  <c r="P186" i="6"/>
  <c r="P66" i="6"/>
  <c r="P126" i="6"/>
  <c r="P69" i="6"/>
  <c r="P131" i="6"/>
  <c r="P184" i="6"/>
  <c r="P438" i="6"/>
  <c r="P602" i="6"/>
  <c r="P666" i="6"/>
  <c r="P796" i="6"/>
  <c r="P922" i="6"/>
  <c r="P1032" i="6"/>
  <c r="P1105" i="6"/>
  <c r="P1206" i="6"/>
  <c r="P35" i="6"/>
  <c r="P18" i="6"/>
  <c r="P19" i="6"/>
  <c r="P173" i="6"/>
  <c r="P164" i="6"/>
  <c r="P241" i="6"/>
  <c r="P420" i="6"/>
  <c r="P407" i="6"/>
  <c r="P421" i="6"/>
  <c r="P510" i="6"/>
  <c r="P481" i="6"/>
  <c r="P600" i="6"/>
  <c r="P670" i="6"/>
  <c r="P758" i="6"/>
  <c r="P753" i="6"/>
  <c r="P778" i="6"/>
  <c r="P759" i="6"/>
  <c r="P845" i="6"/>
  <c r="P813" i="6"/>
  <c r="P779" i="6"/>
  <c r="P943" i="6"/>
  <c r="P978" i="6"/>
  <c r="P969" i="6"/>
  <c r="P948" i="6"/>
  <c r="P1068" i="6"/>
  <c r="P999" i="6"/>
  <c r="P1162" i="6"/>
  <c r="P1135" i="6"/>
  <c r="P1142" i="6"/>
  <c r="P1164" i="6"/>
  <c r="P1155" i="6"/>
  <c r="P155" i="6"/>
  <c r="P211" i="6"/>
  <c r="P1007" i="6"/>
  <c r="P1085" i="6"/>
  <c r="P23" i="6"/>
  <c r="P14" i="6"/>
  <c r="P120" i="6"/>
  <c r="P26" i="6"/>
  <c r="P160" i="6"/>
  <c r="P42" i="6"/>
  <c r="P110" i="6"/>
  <c r="P50" i="6"/>
  <c r="P113" i="6"/>
  <c r="P60" i="6"/>
  <c r="P63" i="6"/>
  <c r="P133" i="6"/>
  <c r="P305" i="6"/>
  <c r="P90" i="6"/>
  <c r="P28" i="6"/>
  <c r="P93" i="6"/>
  <c r="P205" i="6"/>
  <c r="P252" i="6"/>
  <c r="P208" i="6"/>
  <c r="P324" i="6"/>
  <c r="P215" i="6"/>
  <c r="P182" i="6"/>
  <c r="P185" i="6"/>
  <c r="P180" i="6"/>
  <c r="P274" i="6"/>
  <c r="P338" i="6"/>
  <c r="P269" i="6"/>
  <c r="P333" i="6"/>
  <c r="P248" i="6"/>
  <c r="P312" i="6"/>
  <c r="P267" i="6"/>
  <c r="P331" i="6"/>
  <c r="P371" i="6"/>
  <c r="P435" i="6"/>
  <c r="P353" i="6"/>
  <c r="P417" i="6"/>
  <c r="P436" i="6"/>
  <c r="P359" i="6"/>
  <c r="P423" i="6"/>
  <c r="P472" i="6"/>
  <c r="P378" i="6"/>
  <c r="P442" i="6"/>
  <c r="P373" i="6"/>
  <c r="P437" i="6"/>
  <c r="P552" i="6"/>
  <c r="P400" i="6"/>
  <c r="P465" i="6"/>
  <c r="P507" i="6"/>
  <c r="P576" i="6"/>
  <c r="P581" i="6"/>
  <c r="P497" i="6"/>
  <c r="P561" i="6"/>
  <c r="P476" i="6"/>
  <c r="P540" i="6"/>
  <c r="P495" i="6"/>
  <c r="P559" i="6"/>
  <c r="P606" i="6"/>
  <c r="P522" i="6"/>
  <c r="P517" i="6"/>
  <c r="P616" i="6"/>
  <c r="P680" i="6"/>
  <c r="P619" i="6"/>
  <c r="P683" i="6"/>
  <c r="P622" i="6"/>
  <c r="P686" i="6"/>
  <c r="P601" i="6"/>
  <c r="P665" i="6"/>
  <c r="P588" i="6"/>
  <c r="P652" i="6"/>
  <c r="P722" i="6"/>
  <c r="P760" i="6"/>
  <c r="P715" i="6"/>
  <c r="P769" i="6"/>
  <c r="P774" i="6"/>
  <c r="P724" i="6"/>
  <c r="P770" i="6"/>
  <c r="P822" i="6"/>
  <c r="P791" i="6"/>
  <c r="P829" i="6"/>
  <c r="P841" i="6"/>
  <c r="P795" i="6"/>
  <c r="P902" i="6"/>
  <c r="P881" i="6"/>
  <c r="P868" i="6"/>
  <c r="P858" i="6"/>
  <c r="P976" i="6"/>
  <c r="P963" i="6"/>
  <c r="P950" i="6"/>
  <c r="P921" i="6"/>
  <c r="P980" i="6"/>
  <c r="P964" i="6"/>
  <c r="P1035" i="6"/>
  <c r="P1014" i="6"/>
  <c r="P1009" i="6"/>
  <c r="P1020" i="6"/>
  <c r="P1015" i="6"/>
  <c r="P1065" i="6"/>
  <c r="P1092" i="6"/>
  <c r="P1093" i="6"/>
  <c r="P1144" i="6"/>
  <c r="P1132" i="6"/>
  <c r="P1177" i="6"/>
  <c r="P1193" i="6"/>
  <c r="P1210" i="6"/>
  <c r="P1205" i="6"/>
  <c r="P1171" i="6"/>
  <c r="P614" i="6"/>
  <c r="P956" i="6"/>
  <c r="P16" i="6"/>
  <c r="P170" i="6"/>
  <c r="P68" i="6"/>
  <c r="P129" i="6"/>
  <c r="P71" i="6"/>
  <c r="P147" i="6"/>
  <c r="P38" i="6"/>
  <c r="P98" i="6"/>
  <c r="P33" i="6"/>
  <c r="P101" i="6"/>
  <c r="P258" i="6"/>
  <c r="P220" i="6"/>
  <c r="P358" i="6"/>
  <c r="P231" i="6"/>
  <c r="P190" i="6"/>
  <c r="P193" i="6"/>
  <c r="P124" i="6"/>
  <c r="P188" i="6"/>
  <c r="P297" i="6"/>
  <c r="P254" i="6"/>
  <c r="P318" i="6"/>
  <c r="P295" i="6"/>
  <c r="P282" i="6"/>
  <c r="P364" i="6"/>
  <c r="P277" i="6"/>
  <c r="P342" i="6"/>
  <c r="P256" i="6"/>
  <c r="P320" i="6"/>
  <c r="P275" i="6"/>
  <c r="P339" i="6"/>
  <c r="P361" i="6"/>
  <c r="P425" i="6"/>
  <c r="P380" i="6"/>
  <c r="P444" i="6"/>
  <c r="P367" i="6"/>
  <c r="P431" i="6"/>
  <c r="P386" i="6"/>
  <c r="P450" i="6"/>
  <c r="P381" i="6"/>
  <c r="P445" i="6"/>
  <c r="P408" i="6"/>
  <c r="P466" i="6"/>
  <c r="P515" i="6"/>
  <c r="P585" i="6"/>
  <c r="P505" i="6"/>
  <c r="P569" i="6"/>
  <c r="P484" i="6"/>
  <c r="P548" i="6"/>
  <c r="P503" i="6"/>
  <c r="P567" i="6"/>
  <c r="P671" i="6"/>
  <c r="P530" i="6"/>
  <c r="P461" i="6"/>
  <c r="P525" i="6"/>
  <c r="P624" i="6"/>
  <c r="P688" i="6"/>
  <c r="P627" i="6"/>
  <c r="P691" i="6"/>
  <c r="P630" i="6"/>
  <c r="P694" i="6"/>
  <c r="P609" i="6"/>
  <c r="P673" i="6"/>
  <c r="P596" i="6"/>
  <c r="P660" i="6"/>
  <c r="P730" i="6"/>
  <c r="P780" i="6"/>
  <c r="P768" i="6"/>
  <c r="P723" i="6"/>
  <c r="P861" i="6"/>
  <c r="P773" i="6"/>
  <c r="P784" i="6"/>
  <c r="P732" i="6"/>
  <c r="P719" i="6"/>
  <c r="P837" i="6"/>
  <c r="P803" i="6"/>
  <c r="P856" i="6"/>
  <c r="P846" i="6"/>
  <c r="P889" i="6"/>
  <c r="P876" i="6"/>
  <c r="P887" i="6"/>
  <c r="P866" i="6"/>
  <c r="P987" i="6"/>
  <c r="P971" i="6"/>
  <c r="P958" i="6"/>
  <c r="P929" i="6"/>
  <c r="P908" i="6"/>
  <c r="P972" i="6"/>
  <c r="P1000" i="6"/>
  <c r="P1096" i="6"/>
  <c r="P1022" i="6"/>
  <c r="P1017" i="6"/>
  <c r="P1028" i="6"/>
  <c r="P1023" i="6"/>
  <c r="P1073" i="6"/>
  <c r="P1100" i="6"/>
  <c r="P1050" i="6"/>
  <c r="P1153" i="6"/>
  <c r="P1101" i="6"/>
  <c r="P1140" i="6"/>
  <c r="P1106" i="6"/>
  <c r="P1159" i="6"/>
  <c r="P1178" i="6"/>
  <c r="P1149" i="6"/>
  <c r="P1213" i="6"/>
  <c r="P1179" i="6"/>
  <c r="P261" i="6"/>
  <c r="P580" i="6"/>
  <c r="P767" i="6"/>
  <c r="P787" i="6"/>
  <c r="P65" i="6"/>
  <c r="P106" i="6"/>
  <c r="P41" i="6"/>
  <c r="P109" i="6"/>
  <c r="P171" i="6"/>
  <c r="P198" i="6"/>
  <c r="P201" i="6"/>
  <c r="P132" i="6"/>
  <c r="P262" i="6"/>
  <c r="P326" i="6"/>
  <c r="P303" i="6"/>
  <c r="P290" i="6"/>
  <c r="P366" i="6"/>
  <c r="P285" i="6"/>
  <c r="P264" i="6"/>
  <c r="P219" i="6"/>
  <c r="P388" i="6"/>
  <c r="P452" i="6"/>
  <c r="P389" i="6"/>
  <c r="P453" i="6"/>
  <c r="P352" i="6"/>
  <c r="P416" i="6"/>
  <c r="P573" i="6"/>
  <c r="P492" i="6"/>
  <c r="P556" i="6"/>
  <c r="P511" i="6"/>
  <c r="P469" i="6"/>
  <c r="P533" i="6"/>
  <c r="P705" i="6"/>
  <c r="P637" i="6"/>
  <c r="P701" i="6"/>
  <c r="P632" i="6"/>
  <c r="P696" i="6"/>
  <c r="P638" i="6"/>
  <c r="P604" i="6"/>
  <c r="P668" i="6"/>
  <c r="P712" i="6"/>
  <c r="P726" i="6"/>
  <c r="P740" i="6"/>
  <c r="P727" i="6"/>
  <c r="P833" i="6"/>
  <c r="P807" i="6"/>
  <c r="P810" i="6"/>
  <c r="P811" i="6"/>
  <c r="P864" i="6"/>
  <c r="P854" i="6"/>
  <c r="P897" i="6"/>
  <c r="P895" i="6"/>
  <c r="P874" i="6"/>
  <c r="P928" i="6"/>
  <c r="P994" i="6"/>
  <c r="P979" i="6"/>
  <c r="P966" i="6"/>
  <c r="P937" i="6"/>
  <c r="P916" i="6"/>
  <c r="P981" i="6"/>
  <c r="P1008" i="6"/>
  <c r="P1030" i="6"/>
  <c r="P1025" i="6"/>
  <c r="P1036" i="6"/>
  <c r="P1031" i="6"/>
  <c r="P1091" i="6"/>
  <c r="P1078" i="6"/>
  <c r="P1081" i="6"/>
  <c r="P1058" i="6"/>
  <c r="P1045" i="6"/>
  <c r="P1111" i="6"/>
  <c r="P1156" i="6"/>
  <c r="P1114" i="6"/>
  <c r="P1200" i="6"/>
  <c r="P1112" i="6"/>
  <c r="P1157" i="6"/>
  <c r="P1187" i="6"/>
  <c r="P428" i="6"/>
  <c r="P678" i="6"/>
  <c r="P1044" i="6"/>
  <c r="P84" i="6"/>
  <c r="P136" i="6"/>
  <c r="P87" i="6"/>
  <c r="P46" i="6"/>
  <c r="P117" i="6"/>
  <c r="P168" i="6"/>
  <c r="P179" i="6"/>
  <c r="P239" i="6"/>
  <c r="P142" i="6"/>
  <c r="P145" i="6"/>
  <c r="P140" i="6"/>
  <c r="P204" i="6"/>
  <c r="P430" i="6"/>
  <c r="P293" i="6"/>
  <c r="P272" i="6"/>
  <c r="P336" i="6"/>
  <c r="P227" i="6"/>
  <c r="P291" i="6"/>
  <c r="P396" i="6"/>
  <c r="P460" i="6"/>
  <c r="P383" i="6"/>
  <c r="P447" i="6"/>
  <c r="P402" i="6"/>
  <c r="P464" i="6"/>
  <c r="P397" i="6"/>
  <c r="P615" i="6"/>
  <c r="P521" i="6"/>
  <c r="P500" i="6"/>
  <c r="P564" i="6"/>
  <c r="P519" i="6"/>
  <c r="P574" i="6"/>
  <c r="P482" i="6"/>
  <c r="P546" i="6"/>
  <c r="P586" i="6"/>
  <c r="P650" i="6"/>
  <c r="P706" i="6"/>
  <c r="P645" i="6"/>
  <c r="P707" i="6"/>
  <c r="P640" i="6"/>
  <c r="P643" i="6"/>
  <c r="P702" i="6"/>
  <c r="P646" i="6"/>
  <c r="P612" i="6"/>
  <c r="P676" i="6"/>
  <c r="P776" i="6"/>
  <c r="P739" i="6"/>
  <c r="P735" i="6"/>
  <c r="P849" i="6"/>
  <c r="P815" i="6"/>
  <c r="P818" i="6"/>
  <c r="P819" i="6"/>
  <c r="P862" i="6"/>
  <c r="P905" i="6"/>
  <c r="P892" i="6"/>
  <c r="P936" i="6"/>
  <c r="P974" i="6"/>
  <c r="P924" i="6"/>
  <c r="P1055" i="6"/>
  <c r="P1038" i="6"/>
  <c r="P1039" i="6"/>
  <c r="P1099" i="6"/>
  <c r="P1086" i="6"/>
  <c r="P1089" i="6"/>
  <c r="P1053" i="6"/>
  <c r="P1122" i="6"/>
  <c r="P1117" i="6"/>
  <c r="P1120" i="6"/>
  <c r="P1190" i="6"/>
  <c r="P1165" i="6"/>
  <c r="P1195" i="6"/>
  <c r="P105" i="6"/>
  <c r="P429" i="6"/>
  <c r="P76" i="6"/>
  <c r="P49" i="6"/>
  <c r="P70" i="6"/>
  <c r="P138" i="6"/>
  <c r="P178" i="6"/>
  <c r="P20" i="6"/>
  <c r="P56" i="6"/>
  <c r="P36" i="6"/>
  <c r="P78" i="6"/>
  <c r="P81" i="6"/>
  <c r="P92" i="6"/>
  <c r="P139" i="6"/>
  <c r="P30" i="6"/>
  <c r="P95" i="6"/>
  <c r="P165" i="6"/>
  <c r="P58" i="6"/>
  <c r="P122" i="6"/>
  <c r="P61" i="6"/>
  <c r="P127" i="6"/>
  <c r="P176" i="6"/>
  <c r="P187" i="6"/>
  <c r="P150" i="6"/>
  <c r="P153" i="6"/>
  <c r="P212" i="6"/>
  <c r="P148" i="6"/>
  <c r="P356" i="6"/>
  <c r="P306" i="6"/>
  <c r="P237" i="6"/>
  <c r="P301" i="6"/>
  <c r="P280" i="6"/>
  <c r="P344" i="6"/>
  <c r="P235" i="6"/>
  <c r="P299" i="6"/>
  <c r="P454" i="6"/>
  <c r="P403" i="6"/>
  <c r="P502" i="6"/>
  <c r="P385" i="6"/>
  <c r="P449" i="6"/>
  <c r="P404" i="6"/>
  <c r="P391" i="6"/>
  <c r="P455" i="6"/>
  <c r="P410" i="6"/>
  <c r="P405" i="6"/>
  <c r="P368" i="6"/>
  <c r="P432" i="6"/>
  <c r="P475" i="6"/>
  <c r="P539" i="6"/>
  <c r="P679" i="6"/>
  <c r="P529" i="6"/>
  <c r="P508" i="6"/>
  <c r="P578" i="6"/>
  <c r="P527" i="6"/>
  <c r="P490" i="6"/>
  <c r="P554" i="6"/>
  <c r="P485" i="6"/>
  <c r="P549" i="6"/>
  <c r="P594" i="6"/>
  <c r="P658" i="6"/>
  <c r="P648" i="6"/>
  <c r="P587" i="6"/>
  <c r="P651" i="6"/>
  <c r="P709" i="6"/>
  <c r="P654" i="6"/>
  <c r="P713" i="6"/>
  <c r="P633" i="6"/>
  <c r="P697" i="6"/>
  <c r="P620" i="6"/>
  <c r="P684" i="6"/>
  <c r="P754" i="6"/>
  <c r="P781" i="6"/>
  <c r="P747" i="6"/>
  <c r="P742" i="6"/>
  <c r="P737" i="6"/>
  <c r="P756" i="6"/>
  <c r="P743" i="6"/>
  <c r="P788" i="6"/>
  <c r="P851" i="6"/>
  <c r="P823" i="6"/>
  <c r="P826" i="6"/>
  <c r="P797" i="6"/>
  <c r="P808" i="6"/>
  <c r="P827" i="6"/>
  <c r="P880" i="6"/>
  <c r="P870" i="6"/>
  <c r="P919" i="6"/>
  <c r="P915" i="6"/>
  <c r="P900" i="6"/>
  <c r="P911" i="6"/>
  <c r="P890" i="6"/>
  <c r="P949" i="6"/>
  <c r="P944" i="6"/>
  <c r="P953" i="6"/>
  <c r="P932" i="6"/>
  <c r="P990" i="6"/>
  <c r="P1056" i="6"/>
  <c r="P1003" i="6"/>
  <c r="P1088" i="6"/>
  <c r="P1047" i="6"/>
  <c r="P1041" i="6"/>
  <c r="P983" i="6"/>
  <c r="P1052" i="6"/>
  <c r="P1097" i="6"/>
  <c r="P1071" i="6"/>
  <c r="P1074" i="6"/>
  <c r="P1061" i="6"/>
  <c r="P1119" i="6"/>
  <c r="P1130" i="6"/>
  <c r="P1167" i="6"/>
  <c r="P1125" i="6"/>
  <c r="P1128" i="6"/>
  <c r="P1198" i="6"/>
  <c r="P1173" i="6"/>
  <c r="P1208" i="6"/>
  <c r="P1203" i="6"/>
  <c r="P103" i="6"/>
  <c r="P195" i="6"/>
  <c r="P250" i="6"/>
  <c r="P158" i="6"/>
  <c r="P232" i="6"/>
  <c r="P161" i="6"/>
  <c r="P216" i="6"/>
  <c r="P156" i="6"/>
  <c r="P224" i="6"/>
  <c r="P222" i="6"/>
  <c r="P286" i="6"/>
  <c r="P327" i="6"/>
  <c r="P314" i="6"/>
  <c r="P245" i="6"/>
  <c r="P309" i="6"/>
  <c r="P288" i="6"/>
  <c r="P346" i="6"/>
  <c r="P243" i="6"/>
  <c r="P307" i="6"/>
  <c r="P347" i="6"/>
  <c r="P512" i="6"/>
  <c r="P393" i="6"/>
  <c r="P457" i="6"/>
  <c r="P412" i="6"/>
  <c r="P544" i="6"/>
  <c r="P399" i="6"/>
  <c r="P418" i="6"/>
  <c r="P349" i="6"/>
  <c r="P413" i="6"/>
  <c r="P488" i="6"/>
  <c r="P376" i="6"/>
  <c r="P440" i="6"/>
  <c r="P483" i="6"/>
  <c r="P547" i="6"/>
  <c r="P473" i="6"/>
  <c r="P537" i="6"/>
  <c r="P516" i="6"/>
  <c r="P582" i="6"/>
  <c r="P535" i="6"/>
  <c r="P590" i="6"/>
  <c r="P498" i="6"/>
  <c r="P562" i="6"/>
  <c r="P493" i="6"/>
  <c r="P557" i="6"/>
  <c r="P592" i="6"/>
  <c r="P656" i="6"/>
  <c r="P595" i="6"/>
  <c r="P659" i="6"/>
  <c r="P710" i="6"/>
  <c r="P662" i="6"/>
  <c r="P718" i="6"/>
  <c r="P641" i="6"/>
  <c r="P628" i="6"/>
  <c r="P692" i="6"/>
  <c r="P762" i="6"/>
  <c r="P736" i="6"/>
  <c r="P782" i="6"/>
  <c r="P755" i="6"/>
  <c r="P750" i="6"/>
  <c r="P745" i="6"/>
  <c r="P843" i="6"/>
  <c r="P764" i="6"/>
  <c r="P751" i="6"/>
  <c r="P852" i="6"/>
  <c r="P831" i="6"/>
  <c r="P834" i="6"/>
  <c r="P805" i="6"/>
  <c r="P816" i="6"/>
  <c r="P771" i="6"/>
  <c r="P835" i="6"/>
  <c r="P883" i="6"/>
  <c r="P878" i="6"/>
  <c r="P920" i="6"/>
  <c r="P906" i="6"/>
  <c r="P898" i="6"/>
  <c r="P970" i="6"/>
  <c r="P957" i="6"/>
  <c r="P952" i="6"/>
  <c r="P939" i="6"/>
  <c r="P926" i="6"/>
  <c r="P988" i="6"/>
  <c r="P961" i="6"/>
  <c r="P940" i="6"/>
  <c r="P1060" i="6"/>
  <c r="P1011" i="6"/>
  <c r="P996" i="6"/>
  <c r="P991" i="6"/>
  <c r="P1076" i="6"/>
  <c r="P1110" i="6"/>
  <c r="P1103" i="6"/>
  <c r="P1079" i="6"/>
  <c r="P1082" i="6"/>
  <c r="P1069" i="6"/>
  <c r="P1108" i="6"/>
  <c r="P1127" i="6"/>
  <c r="P1138" i="6"/>
  <c r="P1168" i="6"/>
  <c r="P1133" i="6"/>
  <c r="P1136" i="6"/>
  <c r="P1191" i="6"/>
  <c r="P1181" i="6"/>
  <c r="P1147" i="6"/>
  <c r="P1211" i="6"/>
  <c r="I12" i="1"/>
  <c r="I13" i="1"/>
  <c r="AC10" i="1" s="1"/>
  <c r="I14" i="1"/>
  <c r="AC11" i="1" s="1"/>
  <c r="I15" i="1"/>
  <c r="I16" i="1"/>
  <c r="AC13" i="1" s="1"/>
  <c r="I17" i="1"/>
  <c r="AC14" i="1" s="1"/>
  <c r="I18" i="1"/>
  <c r="I19" i="1"/>
  <c r="I20" i="1"/>
  <c r="I21" i="1"/>
  <c r="AC18" i="1" s="1"/>
  <c r="I22" i="1"/>
  <c r="AC19" i="1" s="1"/>
  <c r="I23" i="1"/>
  <c r="I24" i="1"/>
  <c r="AC21" i="1" s="1"/>
  <c r="I25" i="1"/>
  <c r="AC22" i="1" s="1"/>
  <c r="I26" i="1"/>
  <c r="I27" i="1"/>
  <c r="I28" i="1"/>
  <c r="I29" i="1"/>
  <c r="AC26" i="1" s="1"/>
  <c r="I30" i="1"/>
  <c r="AC27" i="1" s="1"/>
  <c r="I31" i="1"/>
  <c r="I32" i="1"/>
  <c r="AC29" i="1" s="1"/>
  <c r="I33" i="1"/>
  <c r="AC30" i="1" s="1"/>
  <c r="I34" i="1"/>
  <c r="AC31" i="1" s="1"/>
  <c r="I35" i="1"/>
  <c r="I36" i="1"/>
  <c r="I37" i="1"/>
  <c r="AC34" i="1" s="1"/>
  <c r="I38" i="1"/>
  <c r="AC35" i="1" s="1"/>
  <c r="I39" i="1"/>
  <c r="I40" i="1"/>
  <c r="AC37" i="1" s="1"/>
  <c r="I41" i="1"/>
  <c r="AC38" i="1" s="1"/>
  <c r="I42" i="1"/>
  <c r="AC39" i="1" s="1"/>
  <c r="I43" i="1"/>
  <c r="I44" i="1"/>
  <c r="I45" i="1"/>
  <c r="AC42" i="1" s="1"/>
  <c r="I46" i="1"/>
  <c r="AC43" i="1" s="1"/>
  <c r="I47" i="1"/>
  <c r="I48" i="1"/>
  <c r="AC45" i="1" s="1"/>
  <c r="I49" i="1"/>
  <c r="AC46" i="1" s="1"/>
  <c r="I50" i="1"/>
  <c r="AC47" i="1" s="1"/>
  <c r="I51" i="1"/>
  <c r="I52" i="1"/>
  <c r="I53" i="1"/>
  <c r="AC50" i="1" s="1"/>
  <c r="I54" i="1"/>
  <c r="AC51" i="1" s="1"/>
  <c r="I55" i="1"/>
  <c r="I56" i="1"/>
  <c r="AC53" i="1" s="1"/>
  <c r="I57" i="1"/>
  <c r="AC54" i="1" s="1"/>
  <c r="I58" i="1"/>
  <c r="AC55" i="1" s="1"/>
  <c r="I59" i="1"/>
  <c r="I60" i="1"/>
  <c r="I61" i="1"/>
  <c r="AC58" i="1" s="1"/>
  <c r="I62" i="1"/>
  <c r="AC59" i="1" s="1"/>
  <c r="I63" i="1"/>
  <c r="I64" i="1"/>
  <c r="AC61" i="1" s="1"/>
  <c r="I65" i="1"/>
  <c r="AC62" i="1" s="1"/>
  <c r="I66" i="1"/>
  <c r="AC63" i="1" s="1"/>
  <c r="I67" i="1"/>
  <c r="I68" i="1"/>
  <c r="I69" i="1"/>
  <c r="I70" i="1"/>
  <c r="AC67" i="1" s="1"/>
  <c r="I71" i="1"/>
  <c r="I72" i="1"/>
  <c r="AC69" i="1" s="1"/>
  <c r="I73" i="1"/>
  <c r="AC70" i="1" s="1"/>
  <c r="I74" i="1"/>
  <c r="AC71" i="1" s="1"/>
  <c r="I75" i="1"/>
  <c r="I76" i="1"/>
  <c r="I77" i="1"/>
  <c r="AC74" i="1" s="1"/>
  <c r="I78" i="1"/>
  <c r="AC75" i="1" s="1"/>
  <c r="I79" i="1"/>
  <c r="I80" i="1"/>
  <c r="AC77" i="1" s="1"/>
  <c r="I81" i="1"/>
  <c r="AC78" i="1" s="1"/>
  <c r="I82" i="1"/>
  <c r="AC79" i="1" s="1"/>
  <c r="I83" i="1"/>
  <c r="I84" i="1"/>
  <c r="I85" i="1"/>
  <c r="AC82" i="1" s="1"/>
  <c r="I86" i="1"/>
  <c r="AC83" i="1" s="1"/>
  <c r="I87" i="1"/>
  <c r="I88" i="1"/>
  <c r="AC85" i="1" s="1"/>
  <c r="I89" i="1"/>
  <c r="AC86" i="1" s="1"/>
  <c r="I90" i="1"/>
  <c r="AC87" i="1" s="1"/>
  <c r="I91" i="1"/>
  <c r="I92" i="1"/>
  <c r="I93" i="1"/>
  <c r="I94" i="1"/>
  <c r="AC91" i="1" s="1"/>
  <c r="I95" i="1"/>
  <c r="I96" i="1"/>
  <c r="AC93" i="1" s="1"/>
  <c r="I97" i="1"/>
  <c r="AC94" i="1" s="1"/>
  <c r="I98" i="1"/>
  <c r="AC95" i="1" s="1"/>
  <c r="I99" i="1"/>
  <c r="I100" i="1"/>
  <c r="I101" i="1"/>
  <c r="I102" i="1"/>
  <c r="AC99" i="1" s="1"/>
  <c r="I103" i="1"/>
  <c r="I104" i="1"/>
  <c r="I105" i="1"/>
  <c r="AC102" i="1" s="1"/>
  <c r="I106" i="1"/>
  <c r="AC103" i="1" s="1"/>
  <c r="I107" i="1"/>
  <c r="I108" i="1"/>
  <c r="I109" i="1"/>
  <c r="I110" i="1"/>
  <c r="AC107" i="1" s="1"/>
  <c r="I111" i="1"/>
  <c r="I112" i="1"/>
  <c r="I113" i="1"/>
  <c r="AC110" i="1" s="1"/>
  <c r="I114" i="1"/>
  <c r="AC111" i="1" s="1"/>
  <c r="I115" i="1"/>
  <c r="I116" i="1"/>
  <c r="I117" i="1"/>
  <c r="AC114" i="1" s="1"/>
  <c r="I118" i="1"/>
  <c r="I119" i="1"/>
  <c r="I120" i="1"/>
  <c r="I121" i="1"/>
  <c r="AC118" i="1" s="1"/>
  <c r="I122" i="1"/>
  <c r="AC119" i="1" s="1"/>
  <c r="I123" i="1"/>
  <c r="I124" i="1"/>
  <c r="I125" i="1"/>
  <c r="AC122" i="1" s="1"/>
  <c r="I126" i="1"/>
  <c r="AC123" i="1" s="1"/>
  <c r="I127" i="1"/>
  <c r="I128" i="1"/>
  <c r="I129" i="1"/>
  <c r="I130" i="1"/>
  <c r="AC127" i="1" s="1"/>
  <c r="I131" i="1"/>
  <c r="I132" i="1"/>
  <c r="I133" i="1"/>
  <c r="AC130" i="1" s="1"/>
  <c r="I134" i="1"/>
  <c r="AC131" i="1" s="1"/>
  <c r="I135" i="1"/>
  <c r="I136" i="1"/>
  <c r="AC133" i="1" s="1"/>
  <c r="I137" i="1"/>
  <c r="I138" i="1"/>
  <c r="AC135" i="1" s="1"/>
  <c r="I139" i="1"/>
  <c r="I140" i="1"/>
  <c r="I141" i="1"/>
  <c r="AC138" i="1" s="1"/>
  <c r="I142" i="1"/>
  <c r="AC139" i="1" s="1"/>
  <c r="I143" i="1"/>
  <c r="I144" i="1"/>
  <c r="AC141" i="1" s="1"/>
  <c r="I145" i="1"/>
  <c r="AC142" i="1" s="1"/>
  <c r="I146" i="1"/>
  <c r="I147" i="1"/>
  <c r="I148" i="1"/>
  <c r="I149" i="1"/>
  <c r="I150" i="1"/>
  <c r="AC147" i="1" s="1"/>
  <c r="I151" i="1"/>
  <c r="I152" i="1"/>
  <c r="AC149" i="1" s="1"/>
  <c r="I153" i="1"/>
  <c r="AC150" i="1" s="1"/>
  <c r="I154" i="1"/>
  <c r="AC151" i="1" s="1"/>
  <c r="I155" i="1"/>
  <c r="I156" i="1"/>
  <c r="I157" i="1"/>
  <c r="AC154" i="1" s="1"/>
  <c r="I158" i="1"/>
  <c r="I159" i="1"/>
  <c r="I160" i="1"/>
  <c r="AC157" i="1" s="1"/>
  <c r="I161" i="1"/>
  <c r="I162" i="1"/>
  <c r="AC159" i="1" s="1"/>
  <c r="I163" i="1"/>
  <c r="I164" i="1"/>
  <c r="I165" i="1"/>
  <c r="I166" i="1"/>
  <c r="AC163" i="1" s="1"/>
  <c r="I167" i="1"/>
  <c r="I168" i="1"/>
  <c r="AC165" i="1" s="1"/>
  <c r="I169" i="1"/>
  <c r="AC166" i="1" s="1"/>
  <c r="I170" i="1"/>
  <c r="AC167" i="1" s="1"/>
  <c r="I171" i="1"/>
  <c r="I172" i="1"/>
  <c r="I173" i="1"/>
  <c r="AC170" i="1" s="1"/>
  <c r="I174" i="1"/>
  <c r="AC171" i="1" s="1"/>
  <c r="I175" i="1"/>
  <c r="I176" i="1"/>
  <c r="AC173" i="1" s="1"/>
  <c r="I177" i="1"/>
  <c r="AC174" i="1" s="1"/>
  <c r="I178" i="1"/>
  <c r="AC175" i="1" s="1"/>
  <c r="I179" i="1"/>
  <c r="I180" i="1"/>
  <c r="I181" i="1"/>
  <c r="I182" i="1"/>
  <c r="AC179" i="1" s="1"/>
  <c r="I183" i="1"/>
  <c r="I184" i="1"/>
  <c r="AC181" i="1" s="1"/>
  <c r="I185" i="1"/>
  <c r="AC182" i="1" s="1"/>
  <c r="I186" i="1"/>
  <c r="AC183" i="1" s="1"/>
  <c r="I187" i="1"/>
  <c r="I188" i="1"/>
  <c r="I189" i="1"/>
  <c r="I190" i="1"/>
  <c r="AC187" i="1" s="1"/>
  <c r="I191" i="1"/>
  <c r="I192" i="1"/>
  <c r="I193" i="1"/>
  <c r="AC190" i="1" s="1"/>
  <c r="I194" i="1"/>
  <c r="AC191" i="1" s="1"/>
  <c r="I195" i="1"/>
  <c r="I196" i="1"/>
  <c r="I197" i="1"/>
  <c r="I198" i="1"/>
  <c r="AC195" i="1" s="1"/>
  <c r="I199" i="1"/>
  <c r="I200" i="1"/>
  <c r="I201" i="1"/>
  <c r="I202" i="1"/>
  <c r="AC199" i="1" s="1"/>
  <c r="I203" i="1"/>
  <c r="I204" i="1"/>
  <c r="I205" i="1"/>
  <c r="AC202" i="1" s="1"/>
  <c r="I206" i="1"/>
  <c r="AC203" i="1" s="1"/>
  <c r="I207" i="1"/>
  <c r="I208" i="1"/>
  <c r="I209" i="1"/>
  <c r="AC206" i="1" s="1"/>
  <c r="I210" i="1"/>
  <c r="AC207" i="1" s="1"/>
  <c r="I211" i="1"/>
  <c r="I212" i="1"/>
  <c r="I213" i="1"/>
  <c r="AC210" i="1" s="1"/>
  <c r="I214" i="1"/>
  <c r="I215" i="1"/>
  <c r="I216" i="1"/>
  <c r="I217" i="1"/>
  <c r="AC214" i="1" s="1"/>
  <c r="I218" i="1"/>
  <c r="AC215" i="1" s="1"/>
  <c r="I219" i="1"/>
  <c r="I220" i="1"/>
  <c r="I221" i="1"/>
  <c r="AC218" i="1" s="1"/>
  <c r="I222" i="1"/>
  <c r="AC219" i="1" s="1"/>
  <c r="I223" i="1"/>
  <c r="I224" i="1"/>
  <c r="I225" i="1"/>
  <c r="AC222" i="1" s="1"/>
  <c r="I226" i="1"/>
  <c r="AC223" i="1" s="1"/>
  <c r="I227" i="1"/>
  <c r="I228" i="1"/>
  <c r="I229" i="1"/>
  <c r="AC226" i="1" s="1"/>
  <c r="I230" i="1"/>
  <c r="AC227" i="1" s="1"/>
  <c r="I231" i="1"/>
  <c r="I232" i="1"/>
  <c r="I233" i="1"/>
  <c r="I234" i="1"/>
  <c r="AC231" i="1" s="1"/>
  <c r="I235" i="1"/>
  <c r="I236" i="1"/>
  <c r="I237" i="1"/>
  <c r="AC234" i="1" s="1"/>
  <c r="I238" i="1"/>
  <c r="AC235" i="1" s="1"/>
  <c r="I239" i="1"/>
  <c r="I240" i="1"/>
  <c r="I241" i="1"/>
  <c r="I242" i="1"/>
  <c r="AC239" i="1" s="1"/>
  <c r="I243" i="1"/>
  <c r="I244" i="1"/>
  <c r="I245" i="1"/>
  <c r="AC242" i="1" s="1"/>
  <c r="I246" i="1"/>
  <c r="AC243" i="1" s="1"/>
  <c r="I247" i="1"/>
  <c r="I248" i="1"/>
  <c r="I249" i="1"/>
  <c r="AC246" i="1" s="1"/>
  <c r="I250" i="1"/>
  <c r="AC247" i="1" s="1"/>
  <c r="I251" i="1"/>
  <c r="I252" i="1"/>
  <c r="I253" i="1"/>
  <c r="AC250" i="1" s="1"/>
  <c r="I254" i="1"/>
  <c r="AC251" i="1" s="1"/>
  <c r="I255" i="1"/>
  <c r="I256" i="1"/>
  <c r="I257" i="1"/>
  <c r="AC254" i="1" s="1"/>
  <c r="I258" i="1"/>
  <c r="AC255" i="1" s="1"/>
  <c r="I259" i="1"/>
  <c r="I260" i="1"/>
  <c r="I261" i="1"/>
  <c r="AC258" i="1" s="1"/>
  <c r="I262" i="1"/>
  <c r="AC259" i="1" s="1"/>
  <c r="I263" i="1"/>
  <c r="I264" i="1"/>
  <c r="AC261" i="1" s="1"/>
  <c r="I265" i="1"/>
  <c r="I266" i="1"/>
  <c r="AC263" i="1" s="1"/>
  <c r="I267" i="1"/>
  <c r="I268" i="1"/>
  <c r="I269" i="1"/>
  <c r="AC266" i="1" s="1"/>
  <c r="I270" i="1"/>
  <c r="AC267" i="1" s="1"/>
  <c r="I271" i="1"/>
  <c r="I272" i="1"/>
  <c r="AC269" i="1" s="1"/>
  <c r="I273" i="1"/>
  <c r="I274" i="1"/>
  <c r="AC271" i="1" s="1"/>
  <c r="I275" i="1"/>
  <c r="I276" i="1"/>
  <c r="I277" i="1"/>
  <c r="AC274" i="1" s="1"/>
  <c r="I278" i="1"/>
  <c r="AC275" i="1" s="1"/>
  <c r="I279" i="1"/>
  <c r="I280" i="1"/>
  <c r="AC277" i="1" s="1"/>
  <c r="I281" i="1"/>
  <c r="I282" i="1"/>
  <c r="AC279" i="1" s="1"/>
  <c r="I283" i="1"/>
  <c r="I284" i="1"/>
  <c r="I285" i="1"/>
  <c r="AC282" i="1" s="1"/>
  <c r="I286" i="1"/>
  <c r="AC283" i="1" s="1"/>
  <c r="I287" i="1"/>
  <c r="I288" i="1"/>
  <c r="AC285" i="1" s="1"/>
  <c r="I289" i="1"/>
  <c r="I290" i="1"/>
  <c r="AC287" i="1" s="1"/>
  <c r="I291" i="1"/>
  <c r="I292" i="1"/>
  <c r="I293" i="1"/>
  <c r="I294" i="1"/>
  <c r="AC291" i="1" s="1"/>
  <c r="I295" i="1"/>
  <c r="I296" i="1"/>
  <c r="AC293" i="1" s="1"/>
  <c r="I297" i="1"/>
  <c r="I298" i="1"/>
  <c r="I299" i="1"/>
  <c r="I300" i="1"/>
  <c r="I301" i="1"/>
  <c r="AC298" i="1" s="1"/>
  <c r="I302" i="1"/>
  <c r="I303" i="1"/>
  <c r="I304" i="1"/>
  <c r="AC301" i="1" s="1"/>
  <c r="I305" i="1"/>
  <c r="I306" i="1"/>
  <c r="I307" i="1"/>
  <c r="I308" i="1"/>
  <c r="I309" i="1"/>
  <c r="AC306" i="1" s="1"/>
  <c r="I310" i="1"/>
  <c r="AC307" i="1" s="1"/>
  <c r="I311" i="1"/>
  <c r="I312" i="1"/>
  <c r="AC309" i="1" s="1"/>
  <c r="I313" i="1"/>
  <c r="I314" i="1"/>
  <c r="AC311" i="1" s="1"/>
  <c r="I315" i="1"/>
  <c r="I316" i="1"/>
  <c r="I317" i="1"/>
  <c r="AC314" i="1" s="1"/>
  <c r="I318" i="1"/>
  <c r="AC315" i="1" s="1"/>
  <c r="I319" i="1"/>
  <c r="I320" i="1"/>
  <c r="AC317" i="1" s="1"/>
  <c r="I321" i="1"/>
  <c r="I322" i="1"/>
  <c r="AC319" i="1" s="1"/>
  <c r="I323" i="1"/>
  <c r="I324" i="1"/>
  <c r="I325" i="1"/>
  <c r="AC322" i="1" s="1"/>
  <c r="I326" i="1"/>
  <c r="AC323" i="1" s="1"/>
  <c r="I327" i="1"/>
  <c r="I328" i="1"/>
  <c r="AC325" i="1" s="1"/>
  <c r="I329" i="1"/>
  <c r="I330" i="1"/>
  <c r="I331" i="1"/>
  <c r="I332" i="1"/>
  <c r="I333" i="1"/>
  <c r="AC330" i="1" s="1"/>
  <c r="I334" i="1"/>
  <c r="AC331" i="1" s="1"/>
  <c r="I335" i="1"/>
  <c r="I336" i="1"/>
  <c r="AC333" i="1" s="1"/>
  <c r="I337" i="1"/>
  <c r="I338" i="1"/>
  <c r="AC335" i="1" s="1"/>
  <c r="I339" i="1"/>
  <c r="I340" i="1"/>
  <c r="I341" i="1"/>
  <c r="AC338" i="1" s="1"/>
  <c r="I342" i="1"/>
  <c r="AC339" i="1" s="1"/>
  <c r="I343" i="1"/>
  <c r="I344" i="1"/>
  <c r="AC341" i="1" s="1"/>
  <c r="I345" i="1"/>
  <c r="I346" i="1"/>
  <c r="AC343" i="1" s="1"/>
  <c r="I347" i="1"/>
  <c r="I348" i="1"/>
  <c r="I349" i="1"/>
  <c r="AC346" i="1" s="1"/>
  <c r="I350" i="1"/>
  <c r="AC347" i="1" s="1"/>
  <c r="I351" i="1"/>
  <c r="I352" i="1"/>
  <c r="AC349" i="1" s="1"/>
  <c r="I353" i="1"/>
  <c r="I354" i="1"/>
  <c r="AC351" i="1" s="1"/>
  <c r="I355" i="1"/>
  <c r="I356" i="1"/>
  <c r="I357" i="1"/>
  <c r="I358" i="1"/>
  <c r="AC355" i="1" s="1"/>
  <c r="I359" i="1"/>
  <c r="I360" i="1"/>
  <c r="AC357" i="1" s="1"/>
  <c r="I361" i="1"/>
  <c r="I362" i="1"/>
  <c r="AC359" i="1" s="1"/>
  <c r="I363" i="1"/>
  <c r="I364" i="1"/>
  <c r="I365" i="1"/>
  <c r="I366" i="1"/>
  <c r="AC363" i="1" s="1"/>
  <c r="I367" i="1"/>
  <c r="I368" i="1"/>
  <c r="AC365" i="1" s="1"/>
  <c r="I369" i="1"/>
  <c r="I370" i="1"/>
  <c r="AC367" i="1" s="1"/>
  <c r="I371" i="1"/>
  <c r="I372" i="1"/>
  <c r="I373" i="1"/>
  <c r="I374" i="1"/>
  <c r="AC371" i="1" s="1"/>
  <c r="I375" i="1"/>
  <c r="I376" i="1"/>
  <c r="AC373" i="1" s="1"/>
  <c r="I377" i="1"/>
  <c r="I378" i="1"/>
  <c r="AC375" i="1" s="1"/>
  <c r="I379" i="1"/>
  <c r="I380" i="1"/>
  <c r="I381" i="1"/>
  <c r="I382" i="1"/>
  <c r="AC379" i="1" s="1"/>
  <c r="I383" i="1"/>
  <c r="I384" i="1"/>
  <c r="AC381" i="1" s="1"/>
  <c r="I385" i="1"/>
  <c r="I386" i="1"/>
  <c r="AC383" i="1" s="1"/>
  <c r="I387" i="1"/>
  <c r="I388" i="1"/>
  <c r="I389" i="1"/>
  <c r="I390" i="1"/>
  <c r="I391" i="1"/>
  <c r="I392" i="1"/>
  <c r="AC389" i="1" s="1"/>
  <c r="I393" i="1"/>
  <c r="I394" i="1"/>
  <c r="AC391" i="1" s="1"/>
  <c r="I395" i="1"/>
  <c r="I396" i="1"/>
  <c r="I397" i="1"/>
  <c r="AC394" i="1" s="1"/>
  <c r="I398" i="1"/>
  <c r="AC395" i="1" s="1"/>
  <c r="I399" i="1"/>
  <c r="I400" i="1"/>
  <c r="AC397" i="1" s="1"/>
  <c r="I401" i="1"/>
  <c r="I402" i="1"/>
  <c r="AC399" i="1" s="1"/>
  <c r="I403" i="1"/>
  <c r="I404" i="1"/>
  <c r="I405" i="1"/>
  <c r="I406" i="1"/>
  <c r="AC403" i="1" s="1"/>
  <c r="I407" i="1"/>
  <c r="I408" i="1"/>
  <c r="AC405" i="1" s="1"/>
  <c r="I409" i="1"/>
  <c r="I410" i="1"/>
  <c r="AC407" i="1" s="1"/>
  <c r="I411" i="1"/>
  <c r="I412" i="1"/>
  <c r="I413" i="1"/>
  <c r="I414" i="1"/>
  <c r="AC411" i="1" s="1"/>
  <c r="I415" i="1"/>
  <c r="I416" i="1"/>
  <c r="AC413" i="1" s="1"/>
  <c r="I417" i="1"/>
  <c r="I418" i="1"/>
  <c r="AC415" i="1" s="1"/>
  <c r="I419" i="1"/>
  <c r="I420" i="1"/>
  <c r="I421" i="1"/>
  <c r="I422" i="1"/>
  <c r="AC419" i="1" s="1"/>
  <c r="I423" i="1"/>
  <c r="I424" i="1"/>
  <c r="AC421" i="1" s="1"/>
  <c r="I425" i="1"/>
  <c r="I426" i="1"/>
  <c r="AC423" i="1" s="1"/>
  <c r="I427" i="1"/>
  <c r="I428" i="1"/>
  <c r="I429" i="1"/>
  <c r="I430" i="1"/>
  <c r="AC427" i="1" s="1"/>
  <c r="I431" i="1"/>
  <c r="I432" i="1"/>
  <c r="AC429" i="1" s="1"/>
  <c r="I433" i="1"/>
  <c r="I434" i="1"/>
  <c r="AC431" i="1" s="1"/>
  <c r="I435" i="1"/>
  <c r="I436" i="1"/>
  <c r="I437" i="1"/>
  <c r="I438" i="1"/>
  <c r="AC435" i="1" s="1"/>
  <c r="I439" i="1"/>
  <c r="I440" i="1"/>
  <c r="AC437" i="1" s="1"/>
  <c r="I441" i="1"/>
  <c r="I442" i="1"/>
  <c r="AC439" i="1" s="1"/>
  <c r="I443" i="1"/>
  <c r="I444" i="1"/>
  <c r="I445" i="1"/>
  <c r="AC442" i="1" s="1"/>
  <c r="I446" i="1"/>
  <c r="I447" i="1"/>
  <c r="I448" i="1"/>
  <c r="AC445" i="1" s="1"/>
  <c r="I449" i="1"/>
  <c r="I450" i="1"/>
  <c r="AC447" i="1" s="1"/>
  <c r="I451" i="1"/>
  <c r="I452" i="1"/>
  <c r="I453" i="1"/>
  <c r="I454" i="1"/>
  <c r="AC451" i="1" s="1"/>
  <c r="I455" i="1"/>
  <c r="I456" i="1"/>
  <c r="AC453" i="1" s="1"/>
  <c r="I457" i="1"/>
  <c r="I458" i="1"/>
  <c r="AC455" i="1" s="1"/>
  <c r="I459" i="1"/>
  <c r="I460" i="1"/>
  <c r="I461" i="1"/>
  <c r="I462" i="1"/>
  <c r="AC459" i="1" s="1"/>
  <c r="I463" i="1"/>
  <c r="I464" i="1"/>
  <c r="AC461" i="1" s="1"/>
  <c r="I465" i="1"/>
  <c r="I466" i="1"/>
  <c r="AC463" i="1" s="1"/>
  <c r="I467" i="1"/>
  <c r="I468" i="1"/>
  <c r="I469" i="1"/>
  <c r="AC466" i="1" s="1"/>
  <c r="I470" i="1"/>
  <c r="I471" i="1"/>
  <c r="I472" i="1"/>
  <c r="AC469" i="1" s="1"/>
  <c r="I473" i="1"/>
  <c r="I474" i="1"/>
  <c r="AC471" i="1" s="1"/>
  <c r="I475" i="1"/>
  <c r="I476" i="1"/>
  <c r="I477" i="1"/>
  <c r="I478" i="1"/>
  <c r="AC475" i="1" s="1"/>
  <c r="I479" i="1"/>
  <c r="I480" i="1"/>
  <c r="AC477" i="1" s="1"/>
  <c r="I481" i="1"/>
  <c r="I482" i="1"/>
  <c r="AC479" i="1" s="1"/>
  <c r="I483" i="1"/>
  <c r="I484" i="1"/>
  <c r="I485" i="1"/>
  <c r="I486" i="1"/>
  <c r="AC483" i="1" s="1"/>
  <c r="I487" i="1"/>
  <c r="I488" i="1"/>
  <c r="AC485" i="1" s="1"/>
  <c r="I489" i="1"/>
  <c r="I490" i="1"/>
  <c r="AC487" i="1" s="1"/>
  <c r="I491" i="1"/>
  <c r="I492" i="1"/>
  <c r="I493" i="1"/>
  <c r="I494" i="1"/>
  <c r="I495" i="1"/>
  <c r="I496" i="1"/>
  <c r="AC493" i="1" s="1"/>
  <c r="I497" i="1"/>
  <c r="I498" i="1"/>
  <c r="AC495" i="1" s="1"/>
  <c r="I499" i="1"/>
  <c r="I500" i="1"/>
  <c r="I501" i="1"/>
  <c r="I502" i="1"/>
  <c r="AC499" i="1" s="1"/>
  <c r="I503" i="1"/>
  <c r="I504" i="1"/>
  <c r="AC501" i="1" s="1"/>
  <c r="I505" i="1"/>
  <c r="I506" i="1"/>
  <c r="AC503" i="1" s="1"/>
  <c r="I507" i="1"/>
  <c r="I508" i="1"/>
  <c r="I509" i="1"/>
  <c r="I510" i="1"/>
  <c r="AC507" i="1" s="1"/>
  <c r="I511" i="1"/>
  <c r="I512" i="1"/>
  <c r="AC509" i="1" s="1"/>
  <c r="I513" i="1"/>
  <c r="I514" i="1"/>
  <c r="AC511" i="1" s="1"/>
  <c r="I515" i="1"/>
  <c r="I516" i="1"/>
  <c r="I517" i="1"/>
  <c r="AC514" i="1" s="1"/>
  <c r="I518" i="1"/>
  <c r="AC515" i="1" s="1"/>
  <c r="I519" i="1"/>
  <c r="I520" i="1"/>
  <c r="AC517" i="1" s="1"/>
  <c r="I521" i="1"/>
  <c r="I522" i="1"/>
  <c r="AC519" i="1" s="1"/>
  <c r="I523" i="1"/>
  <c r="I524" i="1"/>
  <c r="I525" i="1"/>
  <c r="AC522" i="1" s="1"/>
  <c r="I526" i="1"/>
  <c r="AC523" i="1" s="1"/>
  <c r="I527" i="1"/>
  <c r="I528" i="1"/>
  <c r="AC525" i="1" s="1"/>
  <c r="I529" i="1"/>
  <c r="I530" i="1"/>
  <c r="AC527" i="1" s="1"/>
  <c r="I531" i="1"/>
  <c r="I532" i="1"/>
  <c r="I533" i="1"/>
  <c r="AC530" i="1" s="1"/>
  <c r="I534" i="1"/>
  <c r="AC531" i="1" s="1"/>
  <c r="I535" i="1"/>
  <c r="I536" i="1"/>
  <c r="AC533" i="1" s="1"/>
  <c r="I537" i="1"/>
  <c r="I538" i="1"/>
  <c r="AC535" i="1" s="1"/>
  <c r="I539" i="1"/>
  <c r="I540" i="1"/>
  <c r="I541" i="1"/>
  <c r="AC538" i="1" s="1"/>
  <c r="I542" i="1"/>
  <c r="AC539" i="1" s="1"/>
  <c r="I543" i="1"/>
  <c r="I544" i="1"/>
  <c r="AC541" i="1" s="1"/>
  <c r="I545" i="1"/>
  <c r="I546" i="1"/>
  <c r="AC543" i="1" s="1"/>
  <c r="I547" i="1"/>
  <c r="I548" i="1"/>
  <c r="I549" i="1"/>
  <c r="I550" i="1"/>
  <c r="AC547" i="1" s="1"/>
  <c r="I551" i="1"/>
  <c r="I552" i="1"/>
  <c r="I553" i="1"/>
  <c r="I554" i="1"/>
  <c r="AC551" i="1" s="1"/>
  <c r="I555" i="1"/>
  <c r="I556" i="1"/>
  <c r="I557" i="1"/>
  <c r="I558" i="1"/>
  <c r="I559" i="1"/>
  <c r="I560" i="1"/>
  <c r="AC557" i="1" s="1"/>
  <c r="I561" i="1"/>
  <c r="I562" i="1"/>
  <c r="AC559" i="1" s="1"/>
  <c r="I563" i="1"/>
  <c r="I564" i="1"/>
  <c r="I565" i="1"/>
  <c r="I566" i="1"/>
  <c r="AC563" i="1" s="1"/>
  <c r="I567" i="1"/>
  <c r="I568" i="1"/>
  <c r="I569" i="1"/>
  <c r="I570" i="1"/>
  <c r="AC567" i="1" s="1"/>
  <c r="I571" i="1"/>
  <c r="I572" i="1"/>
  <c r="I573" i="1"/>
  <c r="AC570" i="1" s="1"/>
  <c r="I574" i="1"/>
  <c r="AC571" i="1" s="1"/>
  <c r="I575" i="1"/>
  <c r="I576" i="1"/>
  <c r="I577" i="1"/>
  <c r="I578" i="1"/>
  <c r="AC575" i="1" s="1"/>
  <c r="I579" i="1"/>
  <c r="I580" i="1"/>
  <c r="I581" i="1"/>
  <c r="I582" i="1"/>
  <c r="AC579" i="1" s="1"/>
  <c r="I583" i="1"/>
  <c r="I584" i="1"/>
  <c r="I585" i="1"/>
  <c r="I586" i="1"/>
  <c r="AC583" i="1" s="1"/>
  <c r="I587" i="1"/>
  <c r="I588" i="1"/>
  <c r="I589" i="1"/>
  <c r="AC586" i="1" s="1"/>
  <c r="I590" i="1"/>
  <c r="AC587" i="1" s="1"/>
  <c r="I591" i="1"/>
  <c r="I592" i="1"/>
  <c r="I593" i="1"/>
  <c r="I594" i="1"/>
  <c r="AC591" i="1" s="1"/>
  <c r="I595" i="1"/>
  <c r="I596" i="1"/>
  <c r="I597" i="1"/>
  <c r="I598" i="1"/>
  <c r="AC595" i="1" s="1"/>
  <c r="I599" i="1"/>
  <c r="I600" i="1"/>
  <c r="I601" i="1"/>
  <c r="I602" i="1"/>
  <c r="AC599" i="1" s="1"/>
  <c r="I603" i="1"/>
  <c r="I604" i="1"/>
  <c r="I605" i="1"/>
  <c r="I606" i="1"/>
  <c r="AC603" i="1" s="1"/>
  <c r="I607" i="1"/>
  <c r="I608" i="1"/>
  <c r="I609" i="1"/>
  <c r="I610" i="1"/>
  <c r="AC607" i="1" s="1"/>
  <c r="I611" i="1"/>
  <c r="I612" i="1"/>
  <c r="I613" i="1"/>
  <c r="I614" i="1"/>
  <c r="AC611" i="1" s="1"/>
  <c r="I615" i="1"/>
  <c r="I616" i="1"/>
  <c r="I617" i="1"/>
  <c r="I618" i="1"/>
  <c r="AC615" i="1" s="1"/>
  <c r="I619" i="1"/>
  <c r="I620" i="1"/>
  <c r="I621" i="1"/>
  <c r="I622" i="1"/>
  <c r="I623" i="1"/>
  <c r="I624" i="1"/>
  <c r="I625" i="1"/>
  <c r="I626" i="1"/>
  <c r="AC623" i="1" s="1"/>
  <c r="I627" i="1"/>
  <c r="I628" i="1"/>
  <c r="I629" i="1"/>
  <c r="AC626" i="1" s="1"/>
  <c r="I630" i="1"/>
  <c r="AC627" i="1" s="1"/>
  <c r="I631" i="1"/>
  <c r="I632" i="1"/>
  <c r="I633" i="1"/>
  <c r="I634" i="1"/>
  <c r="AC631" i="1" s="1"/>
  <c r="I635" i="1"/>
  <c r="I636" i="1"/>
  <c r="I637" i="1"/>
  <c r="AC634" i="1" s="1"/>
  <c r="I638" i="1"/>
  <c r="AC635" i="1" s="1"/>
  <c r="I639" i="1"/>
  <c r="AC636" i="1" s="1"/>
  <c r="I640" i="1"/>
  <c r="I641" i="1"/>
  <c r="I642" i="1"/>
  <c r="AC639" i="1" s="1"/>
  <c r="I643" i="1"/>
  <c r="I644" i="1"/>
  <c r="I645" i="1"/>
  <c r="AC642" i="1" s="1"/>
  <c r="I646" i="1"/>
  <c r="AC643" i="1" s="1"/>
  <c r="I647" i="1"/>
  <c r="AC644" i="1" s="1"/>
  <c r="I648" i="1"/>
  <c r="I649" i="1"/>
  <c r="I650" i="1"/>
  <c r="AC647" i="1" s="1"/>
  <c r="I651" i="1"/>
  <c r="I652" i="1"/>
  <c r="I653" i="1"/>
  <c r="AC650" i="1" s="1"/>
  <c r="I654" i="1"/>
  <c r="AC651" i="1" s="1"/>
  <c r="I655" i="1"/>
  <c r="AC652" i="1" s="1"/>
  <c r="I656" i="1"/>
  <c r="I657" i="1"/>
  <c r="I658" i="1"/>
  <c r="AC655" i="1" s="1"/>
  <c r="I659" i="1"/>
  <c r="I660" i="1"/>
  <c r="I661" i="1"/>
  <c r="I662" i="1"/>
  <c r="AC659" i="1" s="1"/>
  <c r="I663" i="1"/>
  <c r="AC660" i="1" s="1"/>
  <c r="I664" i="1"/>
  <c r="I665" i="1"/>
  <c r="I666" i="1"/>
  <c r="AC663" i="1" s="1"/>
  <c r="I667" i="1"/>
  <c r="I668" i="1"/>
  <c r="I669" i="1"/>
  <c r="I670" i="1"/>
  <c r="I671" i="1"/>
  <c r="AC668" i="1" s="1"/>
  <c r="I672" i="1"/>
  <c r="I673" i="1"/>
  <c r="I674" i="1"/>
  <c r="AC671" i="1" s="1"/>
  <c r="I675" i="1"/>
  <c r="I676" i="1"/>
  <c r="I677" i="1"/>
  <c r="AC674" i="1" s="1"/>
  <c r="I678" i="1"/>
  <c r="I679" i="1"/>
  <c r="AC676" i="1" s="1"/>
  <c r="I680" i="1"/>
  <c r="I681" i="1"/>
  <c r="I682" i="1"/>
  <c r="AC679" i="1" s="1"/>
  <c r="I683" i="1"/>
  <c r="I684" i="1"/>
  <c r="I685" i="1"/>
  <c r="I686" i="1"/>
  <c r="AC683" i="1" s="1"/>
  <c r="I687" i="1"/>
  <c r="AC684" i="1" s="1"/>
  <c r="I688" i="1"/>
  <c r="I689" i="1"/>
  <c r="I690" i="1"/>
  <c r="AC687" i="1" s="1"/>
  <c r="I691" i="1"/>
  <c r="I692" i="1"/>
  <c r="I693" i="1"/>
  <c r="I694" i="1"/>
  <c r="AC691" i="1" s="1"/>
  <c r="I695" i="1"/>
  <c r="AC692" i="1" s="1"/>
  <c r="I696" i="1"/>
  <c r="I697" i="1"/>
  <c r="I698" i="1"/>
  <c r="AC695" i="1" s="1"/>
  <c r="I699" i="1"/>
  <c r="I700" i="1"/>
  <c r="I701" i="1"/>
  <c r="I702" i="1"/>
  <c r="AC699" i="1" s="1"/>
  <c r="I703" i="1"/>
  <c r="AC700" i="1" s="1"/>
  <c r="I704" i="1"/>
  <c r="I705" i="1"/>
  <c r="I706" i="1"/>
  <c r="AC703" i="1" s="1"/>
  <c r="I707" i="1"/>
  <c r="I708" i="1"/>
  <c r="I709" i="1"/>
  <c r="I710" i="1"/>
  <c r="I711" i="1"/>
  <c r="AC708" i="1" s="1"/>
  <c r="I712" i="1"/>
  <c r="I713" i="1"/>
  <c r="I714" i="1"/>
  <c r="AC711" i="1" s="1"/>
  <c r="I715" i="1"/>
  <c r="I716" i="1"/>
  <c r="I717" i="1"/>
  <c r="AC714" i="1" s="1"/>
  <c r="I718" i="1"/>
  <c r="AC715" i="1" s="1"/>
  <c r="I719" i="1"/>
  <c r="AC716" i="1" s="1"/>
  <c r="I720" i="1"/>
  <c r="I721" i="1"/>
  <c r="I722" i="1"/>
  <c r="AC719" i="1" s="1"/>
  <c r="I723" i="1"/>
  <c r="I724" i="1"/>
  <c r="I725" i="1"/>
  <c r="I726" i="1"/>
  <c r="AC723" i="1" s="1"/>
  <c r="I727" i="1"/>
  <c r="AC724" i="1" s="1"/>
  <c r="I728" i="1"/>
  <c r="I729" i="1"/>
  <c r="I730" i="1"/>
  <c r="AC727" i="1" s="1"/>
  <c r="I731" i="1"/>
  <c r="I732" i="1"/>
  <c r="I733" i="1"/>
  <c r="I734" i="1"/>
  <c r="I735" i="1"/>
  <c r="AC732" i="1" s="1"/>
  <c r="I736" i="1"/>
  <c r="I737" i="1"/>
  <c r="I738" i="1"/>
  <c r="AC735" i="1" s="1"/>
  <c r="I739" i="1"/>
  <c r="I740" i="1"/>
  <c r="I741" i="1"/>
  <c r="I742" i="1"/>
  <c r="I743" i="1"/>
  <c r="AC740" i="1" s="1"/>
  <c r="I744" i="1"/>
  <c r="I745" i="1"/>
  <c r="I746" i="1"/>
  <c r="AC743" i="1" s="1"/>
  <c r="I747" i="1"/>
  <c r="I748" i="1"/>
  <c r="I749" i="1"/>
  <c r="AC746" i="1" s="1"/>
  <c r="I750" i="1"/>
  <c r="I751" i="1"/>
  <c r="AC748" i="1" s="1"/>
  <c r="I752" i="1"/>
  <c r="I753" i="1"/>
  <c r="I754" i="1"/>
  <c r="AC751" i="1" s="1"/>
  <c r="I755" i="1"/>
  <c r="I756" i="1"/>
  <c r="I757" i="1"/>
  <c r="I758" i="1"/>
  <c r="AC755" i="1" s="1"/>
  <c r="I759" i="1"/>
  <c r="AC756" i="1" s="1"/>
  <c r="I760" i="1"/>
  <c r="I761" i="1"/>
  <c r="I762" i="1"/>
  <c r="AC759" i="1" s="1"/>
  <c r="I763" i="1"/>
  <c r="I764" i="1"/>
  <c r="I765" i="1"/>
  <c r="I766" i="1"/>
  <c r="AC763" i="1" s="1"/>
  <c r="I767" i="1"/>
  <c r="AC764" i="1" s="1"/>
  <c r="I768" i="1"/>
  <c r="I769" i="1"/>
  <c r="I770" i="1"/>
  <c r="AC767" i="1" s="1"/>
  <c r="I771" i="1"/>
  <c r="I772" i="1"/>
  <c r="I773" i="1"/>
  <c r="I774" i="1"/>
  <c r="I775" i="1"/>
  <c r="AC772" i="1" s="1"/>
  <c r="I776" i="1"/>
  <c r="I777" i="1"/>
  <c r="I778" i="1"/>
  <c r="AC775" i="1" s="1"/>
  <c r="I779" i="1"/>
  <c r="I780" i="1"/>
  <c r="I781" i="1"/>
  <c r="AC778" i="1" s="1"/>
  <c r="I782" i="1"/>
  <c r="AC779" i="1" s="1"/>
  <c r="I783" i="1"/>
  <c r="AC780" i="1" s="1"/>
  <c r="I784" i="1"/>
  <c r="I785" i="1"/>
  <c r="I786" i="1"/>
  <c r="AC783" i="1" s="1"/>
  <c r="I787" i="1"/>
  <c r="I788" i="1"/>
  <c r="I789" i="1"/>
  <c r="I790" i="1"/>
  <c r="AC787" i="1" s="1"/>
  <c r="I791" i="1"/>
  <c r="AC788" i="1" s="1"/>
  <c r="I792" i="1"/>
  <c r="I793" i="1"/>
  <c r="I794" i="1"/>
  <c r="AC791" i="1" s="1"/>
  <c r="I795" i="1"/>
  <c r="I796" i="1"/>
  <c r="I797" i="1"/>
  <c r="I798" i="1"/>
  <c r="AC795" i="1" s="1"/>
  <c r="I799" i="1"/>
  <c r="AC796" i="1" s="1"/>
  <c r="I800" i="1"/>
  <c r="I801" i="1"/>
  <c r="I802" i="1"/>
  <c r="AC799" i="1" s="1"/>
  <c r="I803" i="1"/>
  <c r="I804" i="1"/>
  <c r="I805" i="1"/>
  <c r="I806" i="1"/>
  <c r="I807" i="1"/>
  <c r="AC804" i="1" s="1"/>
  <c r="I808" i="1"/>
  <c r="I809" i="1"/>
  <c r="I810" i="1"/>
  <c r="AC807" i="1" s="1"/>
  <c r="I811" i="1"/>
  <c r="I812" i="1"/>
  <c r="I813" i="1"/>
  <c r="I814" i="1"/>
  <c r="I815" i="1"/>
  <c r="AC812" i="1" s="1"/>
  <c r="I816" i="1"/>
  <c r="I817" i="1"/>
  <c r="I818" i="1"/>
  <c r="AC815" i="1" s="1"/>
  <c r="I819" i="1"/>
  <c r="I820" i="1"/>
  <c r="I821" i="1"/>
  <c r="I822" i="1"/>
  <c r="I823" i="1"/>
  <c r="AC820" i="1" s="1"/>
  <c r="I824" i="1"/>
  <c r="I825" i="1"/>
  <c r="I826" i="1"/>
  <c r="AC823" i="1" s="1"/>
  <c r="I827" i="1"/>
  <c r="I828" i="1"/>
  <c r="I829" i="1"/>
  <c r="I830" i="1"/>
  <c r="AC827" i="1" s="1"/>
  <c r="I831" i="1"/>
  <c r="AC828" i="1" s="1"/>
  <c r="I832" i="1"/>
  <c r="I833" i="1"/>
  <c r="I834" i="1"/>
  <c r="AC831" i="1" s="1"/>
  <c r="I835" i="1"/>
  <c r="I836" i="1"/>
  <c r="I837" i="1"/>
  <c r="I838" i="1"/>
  <c r="AC835" i="1" s="1"/>
  <c r="I839" i="1"/>
  <c r="AC836" i="1" s="1"/>
  <c r="I840" i="1"/>
  <c r="I841" i="1"/>
  <c r="I842" i="1"/>
  <c r="AC839" i="1" s="1"/>
  <c r="I843" i="1"/>
  <c r="I844" i="1"/>
  <c r="I845" i="1"/>
  <c r="I846" i="1"/>
  <c r="AC843" i="1" s="1"/>
  <c r="I847" i="1"/>
  <c r="AC844" i="1" s="1"/>
  <c r="I848" i="1"/>
  <c r="I849" i="1"/>
  <c r="I850" i="1"/>
  <c r="AC847" i="1" s="1"/>
  <c r="I851" i="1"/>
  <c r="I852" i="1"/>
  <c r="I853" i="1"/>
  <c r="AC850" i="1" s="1"/>
  <c r="I854" i="1"/>
  <c r="I855" i="1"/>
  <c r="AC852" i="1" s="1"/>
  <c r="I856" i="1"/>
  <c r="I857" i="1"/>
  <c r="I858" i="1"/>
  <c r="AC855" i="1" s="1"/>
  <c r="I859" i="1"/>
  <c r="I860" i="1"/>
  <c r="I861" i="1"/>
  <c r="AC858" i="1" s="1"/>
  <c r="I862" i="1"/>
  <c r="AC859" i="1" s="1"/>
  <c r="I863" i="1"/>
  <c r="AC860" i="1" s="1"/>
  <c r="I864" i="1"/>
  <c r="I865" i="1"/>
  <c r="I866" i="1"/>
  <c r="AC863" i="1" s="1"/>
  <c r="I867" i="1"/>
  <c r="I868" i="1"/>
  <c r="I869" i="1"/>
  <c r="I870" i="1"/>
  <c r="AC867" i="1" s="1"/>
  <c r="I871" i="1"/>
  <c r="AC868" i="1" s="1"/>
  <c r="I872" i="1"/>
  <c r="I873" i="1"/>
  <c r="I874" i="1"/>
  <c r="AC871" i="1" s="1"/>
  <c r="I875" i="1"/>
  <c r="I876" i="1"/>
  <c r="I877" i="1"/>
  <c r="I878" i="1"/>
  <c r="AC875" i="1" s="1"/>
  <c r="I879" i="1"/>
  <c r="AC876" i="1" s="1"/>
  <c r="I880" i="1"/>
  <c r="I881" i="1"/>
  <c r="I882" i="1"/>
  <c r="AC879" i="1" s="1"/>
  <c r="I883" i="1"/>
  <c r="I884" i="1"/>
  <c r="I885" i="1"/>
  <c r="I886" i="1"/>
  <c r="AC883" i="1" s="1"/>
  <c r="I887" i="1"/>
  <c r="AC884" i="1" s="1"/>
  <c r="I888" i="1"/>
  <c r="I889" i="1"/>
  <c r="I890" i="1"/>
  <c r="AC887" i="1" s="1"/>
  <c r="I891" i="1"/>
  <c r="I892" i="1"/>
  <c r="I893" i="1"/>
  <c r="AC890" i="1" s="1"/>
  <c r="I894" i="1"/>
  <c r="I895" i="1"/>
  <c r="AC892" i="1" s="1"/>
  <c r="I896" i="1"/>
  <c r="I897" i="1"/>
  <c r="I898" i="1"/>
  <c r="AC895" i="1" s="1"/>
  <c r="I899" i="1"/>
  <c r="I900" i="1"/>
  <c r="I901" i="1"/>
  <c r="AC898" i="1" s="1"/>
  <c r="I902" i="1"/>
  <c r="I903" i="1"/>
  <c r="AC900" i="1" s="1"/>
  <c r="I904" i="1"/>
  <c r="I905" i="1"/>
  <c r="I906" i="1"/>
  <c r="AC903" i="1" s="1"/>
  <c r="I907" i="1"/>
  <c r="I908" i="1"/>
  <c r="I909" i="1"/>
  <c r="AC906" i="1" s="1"/>
  <c r="I910" i="1"/>
  <c r="AC907" i="1" s="1"/>
  <c r="I911" i="1"/>
  <c r="AC908" i="1" s="1"/>
  <c r="I912" i="1"/>
  <c r="I913" i="1"/>
  <c r="I914" i="1"/>
  <c r="AC911" i="1" s="1"/>
  <c r="I915" i="1"/>
  <c r="I916" i="1"/>
  <c r="I917" i="1"/>
  <c r="I918" i="1"/>
  <c r="AC915" i="1" s="1"/>
  <c r="I919" i="1"/>
  <c r="AC916" i="1" s="1"/>
  <c r="I920" i="1"/>
  <c r="I921" i="1"/>
  <c r="I922" i="1"/>
  <c r="AC919" i="1" s="1"/>
  <c r="I923" i="1"/>
  <c r="I924" i="1"/>
  <c r="I925" i="1"/>
  <c r="I926" i="1"/>
  <c r="AC923" i="1" s="1"/>
  <c r="I927" i="1"/>
  <c r="AC924" i="1" s="1"/>
  <c r="I928" i="1"/>
  <c r="I929" i="1"/>
  <c r="I930" i="1"/>
  <c r="AC927" i="1" s="1"/>
  <c r="I931" i="1"/>
  <c r="I932" i="1"/>
  <c r="I933" i="1"/>
  <c r="I934" i="1"/>
  <c r="AC931" i="1" s="1"/>
  <c r="I935" i="1"/>
  <c r="AC932" i="1" s="1"/>
  <c r="I936" i="1"/>
  <c r="I937" i="1"/>
  <c r="I938" i="1"/>
  <c r="AC935" i="1" s="1"/>
  <c r="I939" i="1"/>
  <c r="I940" i="1"/>
  <c r="I941" i="1"/>
  <c r="I942" i="1"/>
  <c r="I943" i="1"/>
  <c r="AC940" i="1" s="1"/>
  <c r="I944" i="1"/>
  <c r="I945" i="1"/>
  <c r="I946" i="1"/>
  <c r="AC943" i="1" s="1"/>
  <c r="I947" i="1"/>
  <c r="I948" i="1"/>
  <c r="I949" i="1"/>
  <c r="I950" i="1"/>
  <c r="AC947" i="1" s="1"/>
  <c r="I951" i="1"/>
  <c r="AC948" i="1" s="1"/>
  <c r="I952" i="1"/>
  <c r="I953" i="1"/>
  <c r="I954" i="1"/>
  <c r="AC951" i="1" s="1"/>
  <c r="I955" i="1"/>
  <c r="I956" i="1"/>
  <c r="I957" i="1"/>
  <c r="AC954" i="1" s="1"/>
  <c r="I958" i="1"/>
  <c r="I959" i="1"/>
  <c r="AC956" i="1" s="1"/>
  <c r="I960" i="1"/>
  <c r="I961" i="1"/>
  <c r="I962" i="1"/>
  <c r="AC959" i="1" s="1"/>
  <c r="I963" i="1"/>
  <c r="I964" i="1"/>
  <c r="I965" i="1"/>
  <c r="I966" i="1"/>
  <c r="AC963" i="1" s="1"/>
  <c r="I967" i="1"/>
  <c r="AC964" i="1" s="1"/>
  <c r="I968" i="1"/>
  <c r="I969" i="1"/>
  <c r="I970" i="1"/>
  <c r="AC967" i="1" s="1"/>
  <c r="I971" i="1"/>
  <c r="I972" i="1"/>
  <c r="I973" i="1"/>
  <c r="AC970" i="1" s="1"/>
  <c r="I974" i="1"/>
  <c r="AC971" i="1" s="1"/>
  <c r="I975" i="1"/>
  <c r="AC972" i="1" s="1"/>
  <c r="I976" i="1"/>
  <c r="I977" i="1"/>
  <c r="I978" i="1"/>
  <c r="AC975" i="1" s="1"/>
  <c r="I979" i="1"/>
  <c r="I980" i="1"/>
  <c r="I981" i="1"/>
  <c r="I982" i="1"/>
  <c r="AC979" i="1" s="1"/>
  <c r="I983" i="1"/>
  <c r="AC980" i="1" s="1"/>
  <c r="I984" i="1"/>
  <c r="I985" i="1"/>
  <c r="I986" i="1"/>
  <c r="AC983" i="1" s="1"/>
  <c r="I987" i="1"/>
  <c r="I988" i="1"/>
  <c r="I989" i="1"/>
  <c r="I990" i="1"/>
  <c r="I991" i="1"/>
  <c r="AC988" i="1" s="1"/>
  <c r="I992" i="1"/>
  <c r="I993" i="1"/>
  <c r="I994" i="1"/>
  <c r="AC991" i="1" s="1"/>
  <c r="I995" i="1"/>
  <c r="I996" i="1"/>
  <c r="I997" i="1"/>
  <c r="I998" i="1"/>
  <c r="I999" i="1"/>
  <c r="AC996" i="1" s="1"/>
  <c r="I1000" i="1"/>
  <c r="I1001" i="1"/>
  <c r="I1002" i="1"/>
  <c r="AC999" i="1" s="1"/>
  <c r="I1003" i="1"/>
  <c r="I1004" i="1"/>
  <c r="I1005" i="1"/>
  <c r="AC1002" i="1" s="1"/>
  <c r="I1006" i="1"/>
  <c r="AC1003" i="1" s="1"/>
  <c r="I1007" i="1"/>
  <c r="AC1004" i="1" s="1"/>
  <c r="I1008" i="1"/>
  <c r="I1009" i="1"/>
  <c r="I1010" i="1"/>
  <c r="AC1007" i="1" s="1"/>
  <c r="I1011" i="1"/>
  <c r="I1012" i="1"/>
  <c r="I1013" i="1"/>
  <c r="I1014" i="1"/>
  <c r="AC1011" i="1" s="1"/>
  <c r="I1015" i="1"/>
  <c r="AC1012" i="1" s="1"/>
  <c r="I1016" i="1"/>
  <c r="I1017" i="1"/>
  <c r="I1018" i="1"/>
  <c r="AC1015" i="1" s="1"/>
  <c r="I1019" i="1"/>
  <c r="I1020" i="1"/>
  <c r="I1021" i="1"/>
  <c r="I1022" i="1"/>
  <c r="AC1019" i="1" s="1"/>
  <c r="I1023" i="1"/>
  <c r="AC1020" i="1" s="1"/>
  <c r="I1024" i="1"/>
  <c r="I1025" i="1"/>
  <c r="I1026" i="1"/>
  <c r="AC1023" i="1" s="1"/>
  <c r="I1027" i="1"/>
  <c r="I1028" i="1"/>
  <c r="I1029" i="1"/>
  <c r="I1030" i="1"/>
  <c r="AC1027" i="1" s="1"/>
  <c r="I1031" i="1"/>
  <c r="AC1028" i="1" s="1"/>
  <c r="I1032" i="1"/>
  <c r="I1033" i="1"/>
  <c r="I1034" i="1"/>
  <c r="AC1031" i="1" s="1"/>
  <c r="I1035" i="1"/>
  <c r="I1036" i="1"/>
  <c r="I1037" i="1"/>
  <c r="AC1034" i="1" s="1"/>
  <c r="I1038" i="1"/>
  <c r="AC1035" i="1" s="1"/>
  <c r="I1039" i="1"/>
  <c r="AC1036" i="1" s="1"/>
  <c r="I1040" i="1"/>
  <c r="I1041" i="1"/>
  <c r="I1042" i="1"/>
  <c r="AC1039" i="1" s="1"/>
  <c r="I1043" i="1"/>
  <c r="I1044" i="1"/>
  <c r="I1045" i="1"/>
  <c r="AC1042" i="1" s="1"/>
  <c r="I1046" i="1"/>
  <c r="AC1043" i="1" s="1"/>
  <c r="I1047" i="1"/>
  <c r="AC1044" i="1" s="1"/>
  <c r="I1048" i="1"/>
  <c r="I1049" i="1"/>
  <c r="I1050" i="1"/>
  <c r="AC1047" i="1" s="1"/>
  <c r="I1051" i="1"/>
  <c r="I1052" i="1"/>
  <c r="I1053" i="1"/>
  <c r="I1054" i="1"/>
  <c r="AC1051" i="1" s="1"/>
  <c r="I1055" i="1"/>
  <c r="AC1052" i="1" s="1"/>
  <c r="I1056" i="1"/>
  <c r="I1057" i="1"/>
  <c r="I1058" i="1"/>
  <c r="AC1055" i="1" s="1"/>
  <c r="I1059" i="1"/>
  <c r="I1060" i="1"/>
  <c r="I1061" i="1"/>
  <c r="AC1058" i="1" s="1"/>
  <c r="I1062" i="1"/>
  <c r="AC1059" i="1" s="1"/>
  <c r="I1063" i="1"/>
  <c r="AC1060" i="1" s="1"/>
  <c r="I1064" i="1"/>
  <c r="I1065" i="1"/>
  <c r="I1066" i="1"/>
  <c r="AC1063" i="1" s="1"/>
  <c r="I1067" i="1"/>
  <c r="I1068" i="1"/>
  <c r="I1069" i="1"/>
  <c r="I1070" i="1"/>
  <c r="AC1067" i="1" s="1"/>
  <c r="I1071" i="1"/>
  <c r="AC1068" i="1" s="1"/>
  <c r="I1072" i="1"/>
  <c r="I1073" i="1"/>
  <c r="I1074" i="1"/>
  <c r="AC1071" i="1" s="1"/>
  <c r="I1075" i="1"/>
  <c r="I1076" i="1"/>
  <c r="I1077" i="1"/>
  <c r="I1078" i="1"/>
  <c r="AC1075" i="1" s="1"/>
  <c r="I1079" i="1"/>
  <c r="AC1076" i="1" s="1"/>
  <c r="I1080" i="1"/>
  <c r="I1081" i="1"/>
  <c r="I1082" i="1"/>
  <c r="AC1079" i="1" s="1"/>
  <c r="I1083" i="1"/>
  <c r="I1084" i="1"/>
  <c r="I1085" i="1"/>
  <c r="I1086" i="1"/>
  <c r="AC1083" i="1" s="1"/>
  <c r="I1087" i="1"/>
  <c r="AC1084" i="1" s="1"/>
  <c r="I1088" i="1"/>
  <c r="I1089" i="1"/>
  <c r="I1090" i="1"/>
  <c r="AC1087" i="1" s="1"/>
  <c r="I1091" i="1"/>
  <c r="I1092" i="1"/>
  <c r="I1093" i="1"/>
  <c r="I1094" i="1"/>
  <c r="AC1091" i="1" s="1"/>
  <c r="I1095" i="1"/>
  <c r="AC1092" i="1" s="1"/>
  <c r="I1096" i="1"/>
  <c r="I1097" i="1"/>
  <c r="I1098" i="1"/>
  <c r="AC1095" i="1" s="1"/>
  <c r="I1099" i="1"/>
  <c r="I1100" i="1"/>
  <c r="I1101" i="1"/>
  <c r="I1102" i="1"/>
  <c r="AC1099" i="1" s="1"/>
  <c r="I1103" i="1"/>
  <c r="AC1100" i="1" s="1"/>
  <c r="I1104" i="1"/>
  <c r="I1105" i="1"/>
  <c r="I1106" i="1"/>
  <c r="AC1103" i="1" s="1"/>
  <c r="I1107" i="1"/>
  <c r="I1108" i="1"/>
  <c r="I1109" i="1"/>
  <c r="I1110" i="1"/>
  <c r="AC1107" i="1" s="1"/>
  <c r="I1111" i="1"/>
  <c r="AC1108" i="1" s="1"/>
  <c r="I1112" i="1"/>
  <c r="I1113" i="1"/>
  <c r="I1114" i="1"/>
  <c r="AC1111" i="1" s="1"/>
  <c r="I1115" i="1"/>
  <c r="I1116" i="1"/>
  <c r="I1117" i="1"/>
  <c r="I1118" i="1"/>
  <c r="AC1115" i="1" s="1"/>
  <c r="I1119" i="1"/>
  <c r="AC1116" i="1" s="1"/>
  <c r="I1120" i="1"/>
  <c r="I1121" i="1"/>
  <c r="I1122" i="1"/>
  <c r="AC1119" i="1" s="1"/>
  <c r="I1123" i="1"/>
  <c r="I1124" i="1"/>
  <c r="I1125" i="1"/>
  <c r="I1126" i="1"/>
  <c r="AC1123" i="1" s="1"/>
  <c r="I1127" i="1"/>
  <c r="AC1124" i="1" s="1"/>
  <c r="I1128" i="1"/>
  <c r="I1129" i="1"/>
  <c r="I1130" i="1"/>
  <c r="AC1127" i="1" s="1"/>
  <c r="I1131" i="1"/>
  <c r="I1132" i="1"/>
  <c r="I1133" i="1"/>
  <c r="I1134" i="1"/>
  <c r="AC1131" i="1" s="1"/>
  <c r="I1135" i="1"/>
  <c r="AC1132" i="1" s="1"/>
  <c r="I1136" i="1"/>
  <c r="I1137" i="1"/>
  <c r="I1138" i="1"/>
  <c r="AC1135" i="1" s="1"/>
  <c r="I1139" i="1"/>
  <c r="I1140" i="1"/>
  <c r="I1141" i="1"/>
  <c r="AC1138" i="1" s="1"/>
  <c r="I1142" i="1"/>
  <c r="AC1139" i="1" s="1"/>
  <c r="I1143" i="1"/>
  <c r="AC1140" i="1" s="1"/>
  <c r="I1144" i="1"/>
  <c r="I1145" i="1"/>
  <c r="I1146" i="1"/>
  <c r="AC1143" i="1" s="1"/>
  <c r="I1147" i="1"/>
  <c r="I1148" i="1"/>
  <c r="I1149" i="1"/>
  <c r="AC1146" i="1" s="1"/>
  <c r="I1150" i="1"/>
  <c r="AC1147" i="1" s="1"/>
  <c r="I1151" i="1"/>
  <c r="AC1148" i="1" s="1"/>
  <c r="I1152" i="1"/>
  <c r="I1153" i="1"/>
  <c r="I1154" i="1"/>
  <c r="AC1151" i="1" s="1"/>
  <c r="I1155" i="1"/>
  <c r="I1156" i="1"/>
  <c r="I1157" i="1"/>
  <c r="AC1154" i="1" s="1"/>
  <c r="I1158" i="1"/>
  <c r="AC1155" i="1" s="1"/>
  <c r="I1159" i="1"/>
  <c r="AC1156" i="1" s="1"/>
  <c r="I1160" i="1"/>
  <c r="I1161" i="1"/>
  <c r="I1162" i="1"/>
  <c r="AC1159" i="1" s="1"/>
  <c r="I1163" i="1"/>
  <c r="I1164" i="1"/>
  <c r="I1165" i="1"/>
  <c r="I1166" i="1"/>
  <c r="AC1163" i="1" s="1"/>
  <c r="I1167" i="1"/>
  <c r="AC1164" i="1" s="1"/>
  <c r="I1168" i="1"/>
  <c r="I1169" i="1"/>
  <c r="I1170" i="1"/>
  <c r="AC1167" i="1" s="1"/>
  <c r="I1171" i="1"/>
  <c r="I1172" i="1"/>
  <c r="I1173" i="1"/>
  <c r="I1174" i="1"/>
  <c r="AC1171" i="1" s="1"/>
  <c r="I1175" i="1"/>
  <c r="AC1172" i="1" s="1"/>
  <c r="I1176" i="1"/>
  <c r="I1177" i="1"/>
  <c r="I1178" i="1"/>
  <c r="AC1175" i="1" s="1"/>
  <c r="I1179" i="1"/>
  <c r="I1180" i="1"/>
  <c r="I1181" i="1"/>
  <c r="I1182" i="1"/>
  <c r="AC1179" i="1" s="1"/>
  <c r="I1183" i="1"/>
  <c r="AC1180" i="1" s="1"/>
  <c r="I1184" i="1"/>
  <c r="I1185" i="1"/>
  <c r="I1186" i="1"/>
  <c r="AC1183" i="1" s="1"/>
  <c r="I1187" i="1"/>
  <c r="I1188" i="1"/>
  <c r="I1189" i="1"/>
  <c r="I1190" i="1"/>
  <c r="AC1187" i="1" s="1"/>
  <c r="I1191" i="1"/>
  <c r="AC1188" i="1" s="1"/>
  <c r="I1192" i="1"/>
  <c r="I1193" i="1"/>
  <c r="I1194" i="1"/>
  <c r="AC1191" i="1" s="1"/>
  <c r="I1195" i="1"/>
  <c r="I1196" i="1"/>
  <c r="I1197" i="1"/>
  <c r="I1198" i="1"/>
  <c r="AC1195" i="1" s="1"/>
  <c r="I1199" i="1"/>
  <c r="AC1196" i="1" s="1"/>
  <c r="I1200" i="1"/>
  <c r="I1201" i="1"/>
  <c r="I1202" i="1"/>
  <c r="AC1199" i="1" s="1"/>
  <c r="I1203" i="1"/>
  <c r="I1204" i="1"/>
  <c r="I1205" i="1"/>
  <c r="AC1202" i="1" s="1"/>
  <c r="I1206" i="1"/>
  <c r="AC1203" i="1" s="1"/>
  <c r="I1207" i="1"/>
  <c r="AC1204" i="1" s="1"/>
  <c r="I1208" i="1"/>
  <c r="I1209" i="1"/>
  <c r="I1210" i="1"/>
  <c r="AC1207" i="1" s="1"/>
  <c r="I1211" i="1"/>
  <c r="I1212" i="1"/>
  <c r="I1213" i="1"/>
  <c r="I1214" i="1"/>
  <c r="AC1211" i="1" s="1"/>
  <c r="I1215" i="1"/>
  <c r="AC1212" i="1" s="1"/>
  <c r="I11" i="1"/>
  <c r="F12" i="1"/>
  <c r="F13" i="1"/>
  <c r="AA10" i="1" s="1"/>
  <c r="F14" i="1"/>
  <c r="F15" i="1"/>
  <c r="F16" i="1"/>
  <c r="AA13" i="1" s="1"/>
  <c r="F17" i="1"/>
  <c r="AA14" i="1" s="1"/>
  <c r="F18" i="1"/>
  <c r="AA15" i="1" s="1"/>
  <c r="F19" i="1"/>
  <c r="F20" i="1"/>
  <c r="F21" i="1"/>
  <c r="AA18" i="1" s="1"/>
  <c r="F22" i="1"/>
  <c r="F23" i="1"/>
  <c r="F24" i="1"/>
  <c r="AA21" i="1" s="1"/>
  <c r="F25" i="1"/>
  <c r="AA22" i="1" s="1"/>
  <c r="F26" i="1"/>
  <c r="AA23" i="1" s="1"/>
  <c r="F27" i="1"/>
  <c r="F28" i="1"/>
  <c r="F29" i="1"/>
  <c r="AA26" i="1" s="1"/>
  <c r="F30" i="1"/>
  <c r="F31" i="1"/>
  <c r="F32" i="1"/>
  <c r="AA29" i="1" s="1"/>
  <c r="F33" i="1"/>
  <c r="AA30" i="1" s="1"/>
  <c r="F34" i="1"/>
  <c r="AA31" i="1" s="1"/>
  <c r="F35" i="1"/>
  <c r="F36" i="1"/>
  <c r="F37" i="1"/>
  <c r="AA34" i="1" s="1"/>
  <c r="F38" i="1"/>
  <c r="F39" i="1"/>
  <c r="F40" i="1"/>
  <c r="AA37" i="1" s="1"/>
  <c r="F41" i="1"/>
  <c r="AA38" i="1" s="1"/>
  <c r="F42" i="1"/>
  <c r="AA39" i="1" s="1"/>
  <c r="F43" i="1"/>
  <c r="F44" i="1"/>
  <c r="F45" i="1"/>
  <c r="AA42" i="1" s="1"/>
  <c r="F46" i="1"/>
  <c r="F47" i="1"/>
  <c r="F48" i="1"/>
  <c r="AA45" i="1" s="1"/>
  <c r="F49" i="1"/>
  <c r="F50" i="1"/>
  <c r="AA47" i="1" s="1"/>
  <c r="F51" i="1"/>
  <c r="F52" i="1"/>
  <c r="F53" i="1"/>
  <c r="AA50" i="1" s="1"/>
  <c r="F54" i="1"/>
  <c r="F55" i="1"/>
  <c r="F56" i="1"/>
  <c r="AA53" i="1" s="1"/>
  <c r="F57" i="1"/>
  <c r="AA54" i="1" s="1"/>
  <c r="F58" i="1"/>
  <c r="AA55" i="1" s="1"/>
  <c r="F59" i="1"/>
  <c r="F60" i="1"/>
  <c r="F61" i="1"/>
  <c r="AA58" i="1" s="1"/>
  <c r="F62" i="1"/>
  <c r="F63" i="1"/>
  <c r="F64" i="1"/>
  <c r="F65" i="1"/>
  <c r="F66" i="1"/>
  <c r="AA63" i="1" s="1"/>
  <c r="F67" i="1"/>
  <c r="F68" i="1"/>
  <c r="F69" i="1"/>
  <c r="AA66" i="1" s="1"/>
  <c r="F70" i="1"/>
  <c r="F71" i="1"/>
  <c r="F72" i="1"/>
  <c r="F73" i="1"/>
  <c r="F74" i="1"/>
  <c r="AA71" i="1" s="1"/>
  <c r="F75" i="1"/>
  <c r="F76" i="1"/>
  <c r="F77" i="1"/>
  <c r="AA74" i="1" s="1"/>
  <c r="F78" i="1"/>
  <c r="F79" i="1"/>
  <c r="F80" i="1"/>
  <c r="AA77" i="1" s="1"/>
  <c r="F81" i="1"/>
  <c r="AA78" i="1" s="1"/>
  <c r="F82" i="1"/>
  <c r="AA79" i="1" s="1"/>
  <c r="F83" i="1"/>
  <c r="F84" i="1"/>
  <c r="F85" i="1"/>
  <c r="AA82" i="1" s="1"/>
  <c r="F86" i="1"/>
  <c r="F87" i="1"/>
  <c r="F88" i="1"/>
  <c r="AA85" i="1" s="1"/>
  <c r="F89" i="1"/>
  <c r="AA86" i="1" s="1"/>
  <c r="F90" i="1"/>
  <c r="AA87" i="1" s="1"/>
  <c r="F91" i="1"/>
  <c r="F92" i="1"/>
  <c r="F93" i="1"/>
  <c r="AA90" i="1" s="1"/>
  <c r="F94" i="1"/>
  <c r="F95" i="1"/>
  <c r="F96" i="1"/>
  <c r="AA93" i="1" s="1"/>
  <c r="F97" i="1"/>
  <c r="AA94" i="1" s="1"/>
  <c r="F98" i="1"/>
  <c r="AA95" i="1" s="1"/>
  <c r="F99" i="1"/>
  <c r="F100" i="1"/>
  <c r="F101" i="1"/>
  <c r="AA98" i="1" s="1"/>
  <c r="F102" i="1"/>
  <c r="F103" i="1"/>
  <c r="F104" i="1"/>
  <c r="AA101" i="1" s="1"/>
  <c r="F105" i="1"/>
  <c r="F106" i="1"/>
  <c r="AA103" i="1" s="1"/>
  <c r="F107" i="1"/>
  <c r="F108" i="1"/>
  <c r="F109" i="1"/>
  <c r="AA106" i="1" s="1"/>
  <c r="F110" i="1"/>
  <c r="F111" i="1"/>
  <c r="F112" i="1"/>
  <c r="AA109" i="1" s="1"/>
  <c r="F113" i="1"/>
  <c r="F114" i="1"/>
  <c r="AA111" i="1" s="1"/>
  <c r="F115" i="1"/>
  <c r="F116" i="1"/>
  <c r="F117" i="1"/>
  <c r="AA114" i="1" s="1"/>
  <c r="F118" i="1"/>
  <c r="F119" i="1"/>
  <c r="F120" i="1"/>
  <c r="AA117" i="1" s="1"/>
  <c r="F121" i="1"/>
  <c r="F122" i="1"/>
  <c r="AA119" i="1" s="1"/>
  <c r="F123" i="1"/>
  <c r="F124" i="1"/>
  <c r="F125" i="1"/>
  <c r="AA122" i="1" s="1"/>
  <c r="F126" i="1"/>
  <c r="F127" i="1"/>
  <c r="F128" i="1"/>
  <c r="AA125" i="1" s="1"/>
  <c r="F129" i="1"/>
  <c r="F130" i="1"/>
  <c r="AA127" i="1" s="1"/>
  <c r="F131" i="1"/>
  <c r="F132" i="1"/>
  <c r="F133" i="1"/>
  <c r="AA130" i="1" s="1"/>
  <c r="F134" i="1"/>
  <c r="F135" i="1"/>
  <c r="F136" i="1"/>
  <c r="AA133" i="1" s="1"/>
  <c r="F137" i="1"/>
  <c r="AA134" i="1" s="1"/>
  <c r="F138" i="1"/>
  <c r="AA135" i="1" s="1"/>
  <c r="F139" i="1"/>
  <c r="F140" i="1"/>
  <c r="F141" i="1"/>
  <c r="AA138" i="1" s="1"/>
  <c r="F142" i="1"/>
  <c r="F143" i="1"/>
  <c r="F144" i="1"/>
  <c r="AA141" i="1" s="1"/>
  <c r="F145" i="1"/>
  <c r="AA142" i="1" s="1"/>
  <c r="F146" i="1"/>
  <c r="AA143" i="1" s="1"/>
  <c r="F147" i="1"/>
  <c r="F148" i="1"/>
  <c r="F149" i="1"/>
  <c r="AA146" i="1" s="1"/>
  <c r="F150" i="1"/>
  <c r="F151" i="1"/>
  <c r="F152" i="1"/>
  <c r="AA149" i="1" s="1"/>
  <c r="F153" i="1"/>
  <c r="AA150" i="1" s="1"/>
  <c r="F154" i="1"/>
  <c r="AA151" i="1" s="1"/>
  <c r="F155" i="1"/>
  <c r="F156" i="1"/>
  <c r="F157" i="1"/>
  <c r="AA154" i="1" s="1"/>
  <c r="F158" i="1"/>
  <c r="F159" i="1"/>
  <c r="F160" i="1"/>
  <c r="AA157" i="1" s="1"/>
  <c r="F161" i="1"/>
  <c r="AA158" i="1" s="1"/>
  <c r="F162" i="1"/>
  <c r="AA159" i="1" s="1"/>
  <c r="F163" i="1"/>
  <c r="F164" i="1"/>
  <c r="F165" i="1"/>
  <c r="AA162" i="1" s="1"/>
  <c r="F166" i="1"/>
  <c r="F167" i="1"/>
  <c r="F168" i="1"/>
  <c r="AA165" i="1" s="1"/>
  <c r="F169" i="1"/>
  <c r="F170" i="1"/>
  <c r="AA167" i="1" s="1"/>
  <c r="F171" i="1"/>
  <c r="F172" i="1"/>
  <c r="F173" i="1"/>
  <c r="AA170" i="1" s="1"/>
  <c r="F174" i="1"/>
  <c r="F175" i="1"/>
  <c r="F176" i="1"/>
  <c r="AA173" i="1" s="1"/>
  <c r="F177" i="1"/>
  <c r="AA174" i="1" s="1"/>
  <c r="F178" i="1"/>
  <c r="AA175" i="1" s="1"/>
  <c r="F179" i="1"/>
  <c r="F180" i="1"/>
  <c r="F181" i="1"/>
  <c r="AA178" i="1" s="1"/>
  <c r="F182" i="1"/>
  <c r="F183" i="1"/>
  <c r="F184" i="1"/>
  <c r="AA181" i="1" s="1"/>
  <c r="F185" i="1"/>
  <c r="AA182" i="1" s="1"/>
  <c r="F186" i="1"/>
  <c r="AA183" i="1" s="1"/>
  <c r="F187" i="1"/>
  <c r="F188" i="1"/>
  <c r="F189" i="1"/>
  <c r="AA186" i="1" s="1"/>
  <c r="F190" i="1"/>
  <c r="F191" i="1"/>
  <c r="F192" i="1"/>
  <c r="AA189" i="1" s="1"/>
  <c r="F193" i="1"/>
  <c r="AA190" i="1" s="1"/>
  <c r="F194" i="1"/>
  <c r="AA191" i="1" s="1"/>
  <c r="F195" i="1"/>
  <c r="F196" i="1"/>
  <c r="F197" i="1"/>
  <c r="AA194" i="1" s="1"/>
  <c r="F198" i="1"/>
  <c r="F199" i="1"/>
  <c r="F200" i="1"/>
  <c r="AA197" i="1" s="1"/>
  <c r="F201" i="1"/>
  <c r="AA198" i="1" s="1"/>
  <c r="F202" i="1"/>
  <c r="AA199" i="1" s="1"/>
  <c r="F203" i="1"/>
  <c r="F204" i="1"/>
  <c r="F205" i="1"/>
  <c r="AA202" i="1" s="1"/>
  <c r="F206" i="1"/>
  <c r="F207" i="1"/>
  <c r="F208" i="1"/>
  <c r="AA205" i="1" s="1"/>
  <c r="F209" i="1"/>
  <c r="AA206" i="1" s="1"/>
  <c r="F210" i="1"/>
  <c r="AA207" i="1" s="1"/>
  <c r="F211" i="1"/>
  <c r="F212" i="1"/>
  <c r="F213" i="1"/>
  <c r="AA210" i="1" s="1"/>
  <c r="F214" i="1"/>
  <c r="F215" i="1"/>
  <c r="F216" i="1"/>
  <c r="AA213" i="1" s="1"/>
  <c r="F217" i="1"/>
  <c r="AA214" i="1" s="1"/>
  <c r="F218" i="1"/>
  <c r="AA215" i="1" s="1"/>
  <c r="F219" i="1"/>
  <c r="F220" i="1"/>
  <c r="F221" i="1"/>
  <c r="AA218" i="1" s="1"/>
  <c r="F222" i="1"/>
  <c r="F223" i="1"/>
  <c r="F224" i="1"/>
  <c r="AA221" i="1" s="1"/>
  <c r="F225" i="1"/>
  <c r="AA222" i="1" s="1"/>
  <c r="F226" i="1"/>
  <c r="AA223" i="1" s="1"/>
  <c r="F227" i="1"/>
  <c r="F228" i="1"/>
  <c r="F229" i="1"/>
  <c r="AA226" i="1" s="1"/>
  <c r="F230" i="1"/>
  <c r="F231" i="1"/>
  <c r="F232" i="1"/>
  <c r="AA229" i="1" s="1"/>
  <c r="F233" i="1"/>
  <c r="AA230" i="1" s="1"/>
  <c r="F234" i="1"/>
  <c r="AA231" i="1" s="1"/>
  <c r="F235" i="1"/>
  <c r="F236" i="1"/>
  <c r="F237" i="1"/>
  <c r="AA234" i="1" s="1"/>
  <c r="F238" i="1"/>
  <c r="F239" i="1"/>
  <c r="F240" i="1"/>
  <c r="AA237" i="1" s="1"/>
  <c r="F241" i="1"/>
  <c r="AA238" i="1" s="1"/>
  <c r="F242" i="1"/>
  <c r="AA239" i="1" s="1"/>
  <c r="F243" i="1"/>
  <c r="F244" i="1"/>
  <c r="F245" i="1"/>
  <c r="AA242" i="1" s="1"/>
  <c r="F246" i="1"/>
  <c r="F247" i="1"/>
  <c r="F248" i="1"/>
  <c r="AA245" i="1" s="1"/>
  <c r="F249" i="1"/>
  <c r="AA246" i="1" s="1"/>
  <c r="F250" i="1"/>
  <c r="AA247" i="1" s="1"/>
  <c r="F251" i="1"/>
  <c r="F252" i="1"/>
  <c r="F253" i="1"/>
  <c r="AA250" i="1" s="1"/>
  <c r="F254" i="1"/>
  <c r="F255" i="1"/>
  <c r="F256" i="1"/>
  <c r="AA253" i="1" s="1"/>
  <c r="F257" i="1"/>
  <c r="AA254" i="1" s="1"/>
  <c r="F258" i="1"/>
  <c r="AA255" i="1" s="1"/>
  <c r="F259" i="1"/>
  <c r="F260" i="1"/>
  <c r="F261" i="1"/>
  <c r="AA258" i="1" s="1"/>
  <c r="F262" i="1"/>
  <c r="F263" i="1"/>
  <c r="F264" i="1"/>
  <c r="AA261" i="1" s="1"/>
  <c r="F265" i="1"/>
  <c r="AA262" i="1" s="1"/>
  <c r="F266" i="1"/>
  <c r="AA263" i="1" s="1"/>
  <c r="F267" i="1"/>
  <c r="F268" i="1"/>
  <c r="F269" i="1"/>
  <c r="AA266" i="1" s="1"/>
  <c r="F270" i="1"/>
  <c r="F271" i="1"/>
  <c r="F272" i="1"/>
  <c r="AA269" i="1" s="1"/>
  <c r="F273" i="1"/>
  <c r="AA270" i="1" s="1"/>
  <c r="F274" i="1"/>
  <c r="AA271" i="1" s="1"/>
  <c r="F275" i="1"/>
  <c r="F276" i="1"/>
  <c r="F277" i="1"/>
  <c r="AA274" i="1" s="1"/>
  <c r="F278" i="1"/>
  <c r="F279" i="1"/>
  <c r="F280" i="1"/>
  <c r="AA277" i="1" s="1"/>
  <c r="F281" i="1"/>
  <c r="AA278" i="1" s="1"/>
  <c r="F282" i="1"/>
  <c r="AA279" i="1" s="1"/>
  <c r="F283" i="1"/>
  <c r="F284" i="1"/>
  <c r="F285" i="1"/>
  <c r="AA282" i="1" s="1"/>
  <c r="F286" i="1"/>
  <c r="F287" i="1"/>
  <c r="F288" i="1"/>
  <c r="F289" i="1"/>
  <c r="AA286" i="1" s="1"/>
  <c r="F290" i="1"/>
  <c r="AA287" i="1" s="1"/>
  <c r="F291" i="1"/>
  <c r="F292" i="1"/>
  <c r="F293" i="1"/>
  <c r="AA290" i="1" s="1"/>
  <c r="F294" i="1"/>
  <c r="F295" i="1"/>
  <c r="F296" i="1"/>
  <c r="F297" i="1"/>
  <c r="F298" i="1"/>
  <c r="AA295" i="1" s="1"/>
  <c r="F299" i="1"/>
  <c r="F300" i="1"/>
  <c r="F301" i="1"/>
  <c r="AA298" i="1" s="1"/>
  <c r="F302" i="1"/>
  <c r="F303" i="1"/>
  <c r="F304" i="1"/>
  <c r="F305" i="1"/>
  <c r="AA302" i="1" s="1"/>
  <c r="F306" i="1"/>
  <c r="AA303" i="1" s="1"/>
  <c r="F307" i="1"/>
  <c r="F308" i="1"/>
  <c r="F309" i="1"/>
  <c r="AA306" i="1" s="1"/>
  <c r="F310" i="1"/>
  <c r="F311" i="1"/>
  <c r="F312" i="1"/>
  <c r="AA309" i="1" s="1"/>
  <c r="F313" i="1"/>
  <c r="AA310" i="1" s="1"/>
  <c r="F314" i="1"/>
  <c r="AA311" i="1" s="1"/>
  <c r="F315" i="1"/>
  <c r="F316" i="1"/>
  <c r="F317" i="1"/>
  <c r="AA314" i="1" s="1"/>
  <c r="F318" i="1"/>
  <c r="F319" i="1"/>
  <c r="F320" i="1"/>
  <c r="AA317" i="1" s="1"/>
  <c r="F321" i="1"/>
  <c r="AA318" i="1" s="1"/>
  <c r="F322" i="1"/>
  <c r="AA319" i="1" s="1"/>
  <c r="F323" i="1"/>
  <c r="F324" i="1"/>
  <c r="F325" i="1"/>
  <c r="AA322" i="1" s="1"/>
  <c r="F326" i="1"/>
  <c r="F327" i="1"/>
  <c r="F328" i="1"/>
  <c r="F329" i="1"/>
  <c r="AA326" i="1" s="1"/>
  <c r="F330" i="1"/>
  <c r="AA327" i="1" s="1"/>
  <c r="F331" i="1"/>
  <c r="F332" i="1"/>
  <c r="F333" i="1"/>
  <c r="AA330" i="1" s="1"/>
  <c r="F334" i="1"/>
  <c r="F335" i="1"/>
  <c r="F336" i="1"/>
  <c r="F337" i="1"/>
  <c r="AA334" i="1" s="1"/>
  <c r="F338" i="1"/>
  <c r="AA335" i="1" s="1"/>
  <c r="F339" i="1"/>
  <c r="F340" i="1"/>
  <c r="F341" i="1"/>
  <c r="AA338" i="1" s="1"/>
  <c r="F342" i="1"/>
  <c r="F343" i="1"/>
  <c r="F344" i="1"/>
  <c r="AA341" i="1" s="1"/>
  <c r="F345" i="1"/>
  <c r="AA342" i="1" s="1"/>
  <c r="F346" i="1"/>
  <c r="AA343" i="1" s="1"/>
  <c r="F347" i="1"/>
  <c r="F348" i="1"/>
  <c r="F349" i="1"/>
  <c r="AA346" i="1" s="1"/>
  <c r="F350" i="1"/>
  <c r="F351" i="1"/>
  <c r="F352" i="1"/>
  <c r="AA349" i="1" s="1"/>
  <c r="F353" i="1"/>
  <c r="AA350" i="1" s="1"/>
  <c r="F354" i="1"/>
  <c r="AA351" i="1" s="1"/>
  <c r="F355" i="1"/>
  <c r="F356" i="1"/>
  <c r="F357" i="1"/>
  <c r="AA354" i="1" s="1"/>
  <c r="F358" i="1"/>
  <c r="F359" i="1"/>
  <c r="F360" i="1"/>
  <c r="AA357" i="1" s="1"/>
  <c r="F361" i="1"/>
  <c r="AA358" i="1" s="1"/>
  <c r="F362" i="1"/>
  <c r="AA359" i="1" s="1"/>
  <c r="F363" i="1"/>
  <c r="F364" i="1"/>
  <c r="F365" i="1"/>
  <c r="AA362" i="1" s="1"/>
  <c r="F366" i="1"/>
  <c r="F367" i="1"/>
  <c r="F368" i="1"/>
  <c r="AA365" i="1" s="1"/>
  <c r="F369" i="1"/>
  <c r="AA366" i="1" s="1"/>
  <c r="F370" i="1"/>
  <c r="AA367" i="1" s="1"/>
  <c r="F371" i="1"/>
  <c r="F372" i="1"/>
  <c r="F373" i="1"/>
  <c r="AA370" i="1" s="1"/>
  <c r="F374" i="1"/>
  <c r="F375" i="1"/>
  <c r="F376" i="1"/>
  <c r="AA373" i="1" s="1"/>
  <c r="F377" i="1"/>
  <c r="AA374" i="1" s="1"/>
  <c r="F378" i="1"/>
  <c r="AA375" i="1" s="1"/>
  <c r="F379" i="1"/>
  <c r="F380" i="1"/>
  <c r="F381" i="1"/>
  <c r="AA378" i="1" s="1"/>
  <c r="F382" i="1"/>
  <c r="F383" i="1"/>
  <c r="F384" i="1"/>
  <c r="F385" i="1"/>
  <c r="AA382" i="1" s="1"/>
  <c r="F386" i="1"/>
  <c r="AA383" i="1" s="1"/>
  <c r="F387" i="1"/>
  <c r="F388" i="1"/>
  <c r="F389" i="1"/>
  <c r="AA386" i="1" s="1"/>
  <c r="F390" i="1"/>
  <c r="F391" i="1"/>
  <c r="F392" i="1"/>
  <c r="F393" i="1"/>
  <c r="AA390" i="1" s="1"/>
  <c r="F394" i="1"/>
  <c r="AA391" i="1" s="1"/>
  <c r="F395" i="1"/>
  <c r="F396" i="1"/>
  <c r="F397" i="1"/>
  <c r="AA394" i="1" s="1"/>
  <c r="F398" i="1"/>
  <c r="F399" i="1"/>
  <c r="F400" i="1"/>
  <c r="AA397" i="1" s="1"/>
  <c r="F401" i="1"/>
  <c r="AA398" i="1" s="1"/>
  <c r="F402" i="1"/>
  <c r="AA399" i="1" s="1"/>
  <c r="F403" i="1"/>
  <c r="F404" i="1"/>
  <c r="F405" i="1"/>
  <c r="AA402" i="1" s="1"/>
  <c r="F406" i="1"/>
  <c r="F407" i="1"/>
  <c r="F408" i="1"/>
  <c r="F409" i="1"/>
  <c r="AA406" i="1" s="1"/>
  <c r="F410" i="1"/>
  <c r="AA407" i="1" s="1"/>
  <c r="F411" i="1"/>
  <c r="F412" i="1"/>
  <c r="F413" i="1"/>
  <c r="AA410" i="1" s="1"/>
  <c r="F414" i="1"/>
  <c r="F415" i="1"/>
  <c r="F416" i="1"/>
  <c r="F417" i="1"/>
  <c r="AA414" i="1" s="1"/>
  <c r="F418" i="1"/>
  <c r="AA415" i="1" s="1"/>
  <c r="F419" i="1"/>
  <c r="F420" i="1"/>
  <c r="F421" i="1"/>
  <c r="AA418" i="1" s="1"/>
  <c r="F422" i="1"/>
  <c r="F423" i="1"/>
  <c r="F424" i="1"/>
  <c r="F425" i="1"/>
  <c r="F426" i="1"/>
  <c r="F427" i="1"/>
  <c r="F428" i="1"/>
  <c r="F429" i="1"/>
  <c r="AA426" i="1" s="1"/>
  <c r="F430" i="1"/>
  <c r="F431" i="1"/>
  <c r="F432" i="1"/>
  <c r="F433" i="1"/>
  <c r="AA430" i="1" s="1"/>
  <c r="F434" i="1"/>
  <c r="F435" i="1"/>
  <c r="F436" i="1"/>
  <c r="F437" i="1"/>
  <c r="AA434" i="1" s="1"/>
  <c r="F438" i="1"/>
  <c r="F439" i="1"/>
  <c r="F440" i="1"/>
  <c r="F441" i="1"/>
  <c r="AA438" i="1" s="1"/>
  <c r="F442" i="1"/>
  <c r="AA439" i="1" s="1"/>
  <c r="F443" i="1"/>
  <c r="F444" i="1"/>
  <c r="F445" i="1"/>
  <c r="AA442" i="1" s="1"/>
  <c r="F446" i="1"/>
  <c r="F447" i="1"/>
  <c r="F448" i="1"/>
  <c r="F449" i="1"/>
  <c r="AA446" i="1" s="1"/>
  <c r="F450" i="1"/>
  <c r="AA447" i="1" s="1"/>
  <c r="F451" i="1"/>
  <c r="F452" i="1"/>
  <c r="F453" i="1"/>
  <c r="AA450" i="1" s="1"/>
  <c r="F454" i="1"/>
  <c r="F455" i="1"/>
  <c r="F456" i="1"/>
  <c r="F457" i="1"/>
  <c r="F458" i="1"/>
  <c r="AA455" i="1" s="1"/>
  <c r="F459" i="1"/>
  <c r="F460" i="1"/>
  <c r="F461" i="1"/>
  <c r="AA458" i="1" s="1"/>
  <c r="F462" i="1"/>
  <c r="F463" i="1"/>
  <c r="F464" i="1"/>
  <c r="AA461" i="1" s="1"/>
  <c r="F465" i="1"/>
  <c r="AA462" i="1" s="1"/>
  <c r="F466" i="1"/>
  <c r="AA463" i="1" s="1"/>
  <c r="F467" i="1"/>
  <c r="F468" i="1"/>
  <c r="F469" i="1"/>
  <c r="AA466" i="1" s="1"/>
  <c r="F470" i="1"/>
  <c r="F471" i="1"/>
  <c r="F472" i="1"/>
  <c r="F473" i="1"/>
  <c r="AA470" i="1" s="1"/>
  <c r="F474" i="1"/>
  <c r="F475" i="1"/>
  <c r="F476" i="1"/>
  <c r="F477" i="1"/>
  <c r="AA474" i="1" s="1"/>
  <c r="F478" i="1"/>
  <c r="F479" i="1"/>
  <c r="F480" i="1"/>
  <c r="F481" i="1"/>
  <c r="AA478" i="1" s="1"/>
  <c r="F482" i="1"/>
  <c r="AA479" i="1" s="1"/>
  <c r="F483" i="1"/>
  <c r="F484" i="1"/>
  <c r="F485" i="1"/>
  <c r="AA482" i="1" s="1"/>
  <c r="F486" i="1"/>
  <c r="F487" i="1"/>
  <c r="F488" i="1"/>
  <c r="F489" i="1"/>
  <c r="AA486" i="1" s="1"/>
  <c r="F490" i="1"/>
  <c r="AA487" i="1" s="1"/>
  <c r="F491" i="1"/>
  <c r="F492" i="1"/>
  <c r="F493" i="1"/>
  <c r="AA490" i="1" s="1"/>
  <c r="F494" i="1"/>
  <c r="F495" i="1"/>
  <c r="F496" i="1"/>
  <c r="AA493" i="1" s="1"/>
  <c r="F497" i="1"/>
  <c r="F498" i="1"/>
  <c r="AA495" i="1" s="1"/>
  <c r="F499" i="1"/>
  <c r="F500" i="1"/>
  <c r="F501" i="1"/>
  <c r="AA498" i="1" s="1"/>
  <c r="F502" i="1"/>
  <c r="F503" i="1"/>
  <c r="F504" i="1"/>
  <c r="F505" i="1"/>
  <c r="AA502" i="1" s="1"/>
  <c r="F506" i="1"/>
  <c r="F507" i="1"/>
  <c r="F508" i="1"/>
  <c r="F509" i="1"/>
  <c r="AA506" i="1" s="1"/>
  <c r="F510" i="1"/>
  <c r="F511" i="1"/>
  <c r="F512" i="1"/>
  <c r="AA509" i="1" s="1"/>
  <c r="F513" i="1"/>
  <c r="AA510" i="1" s="1"/>
  <c r="F514" i="1"/>
  <c r="AA511" i="1" s="1"/>
  <c r="F515" i="1"/>
  <c r="F516" i="1"/>
  <c r="F517" i="1"/>
  <c r="AA514" i="1" s="1"/>
  <c r="F518" i="1"/>
  <c r="F519" i="1"/>
  <c r="F520" i="1"/>
  <c r="AA517" i="1" s="1"/>
  <c r="F521" i="1"/>
  <c r="AA518" i="1" s="1"/>
  <c r="F522" i="1"/>
  <c r="AA519" i="1" s="1"/>
  <c r="F523" i="1"/>
  <c r="F524" i="1"/>
  <c r="F525" i="1"/>
  <c r="AA522" i="1" s="1"/>
  <c r="F526" i="1"/>
  <c r="F527" i="1"/>
  <c r="F528" i="1"/>
  <c r="F529" i="1"/>
  <c r="AA526" i="1" s="1"/>
  <c r="F530" i="1"/>
  <c r="AA527" i="1" s="1"/>
  <c r="F531" i="1"/>
  <c r="F532" i="1"/>
  <c r="F533" i="1"/>
  <c r="AA530" i="1" s="1"/>
  <c r="F534" i="1"/>
  <c r="F535" i="1"/>
  <c r="F536" i="1"/>
  <c r="F537" i="1"/>
  <c r="F538" i="1"/>
  <c r="AA535" i="1" s="1"/>
  <c r="F539" i="1"/>
  <c r="F540" i="1"/>
  <c r="F541" i="1"/>
  <c r="AA538" i="1" s="1"/>
  <c r="F542" i="1"/>
  <c r="F543" i="1"/>
  <c r="F544" i="1"/>
  <c r="F545" i="1"/>
  <c r="AA542" i="1" s="1"/>
  <c r="F546" i="1"/>
  <c r="AA543" i="1" s="1"/>
  <c r="F547" i="1"/>
  <c r="F548" i="1"/>
  <c r="F549" i="1"/>
  <c r="AA546" i="1" s="1"/>
  <c r="F550" i="1"/>
  <c r="F551" i="1"/>
  <c r="F552" i="1"/>
  <c r="AA549" i="1" s="1"/>
  <c r="F553" i="1"/>
  <c r="F554" i="1"/>
  <c r="AA551" i="1" s="1"/>
  <c r="F555" i="1"/>
  <c r="F556" i="1"/>
  <c r="F557" i="1"/>
  <c r="AA554" i="1" s="1"/>
  <c r="F558" i="1"/>
  <c r="F559" i="1"/>
  <c r="F560" i="1"/>
  <c r="AA557" i="1" s="1"/>
  <c r="F561" i="1"/>
  <c r="F562" i="1"/>
  <c r="AA559" i="1" s="1"/>
  <c r="F563" i="1"/>
  <c r="F564" i="1"/>
  <c r="F565" i="1"/>
  <c r="AA562" i="1" s="1"/>
  <c r="F566" i="1"/>
  <c r="F567" i="1"/>
  <c r="F568" i="1"/>
  <c r="F569" i="1"/>
  <c r="AA566" i="1" s="1"/>
  <c r="F570" i="1"/>
  <c r="F571" i="1"/>
  <c r="F572" i="1"/>
  <c r="F573" i="1"/>
  <c r="AA570" i="1" s="1"/>
  <c r="F574" i="1"/>
  <c r="F575" i="1"/>
  <c r="F576" i="1"/>
  <c r="F577" i="1"/>
  <c r="AA574" i="1" s="1"/>
  <c r="F578" i="1"/>
  <c r="AA575" i="1" s="1"/>
  <c r="F579" i="1"/>
  <c r="F580" i="1"/>
  <c r="F581" i="1"/>
  <c r="AA578" i="1" s="1"/>
  <c r="F582" i="1"/>
  <c r="F583" i="1"/>
  <c r="F584" i="1"/>
  <c r="F585" i="1"/>
  <c r="AA582" i="1" s="1"/>
  <c r="F586" i="1"/>
  <c r="AA583" i="1" s="1"/>
  <c r="F587" i="1"/>
  <c r="F588" i="1"/>
  <c r="F589" i="1"/>
  <c r="AA586" i="1" s="1"/>
  <c r="F590" i="1"/>
  <c r="F591" i="1"/>
  <c r="F592" i="1"/>
  <c r="AA589" i="1" s="1"/>
  <c r="F593" i="1"/>
  <c r="AA590" i="1" s="1"/>
  <c r="F594" i="1"/>
  <c r="AA591" i="1" s="1"/>
  <c r="F595" i="1"/>
  <c r="F596" i="1"/>
  <c r="F597" i="1"/>
  <c r="AA594" i="1" s="1"/>
  <c r="F598" i="1"/>
  <c r="F599" i="1"/>
  <c r="F600" i="1"/>
  <c r="AA597" i="1" s="1"/>
  <c r="F601" i="1"/>
  <c r="AA598" i="1" s="1"/>
  <c r="F602" i="1"/>
  <c r="AA599" i="1" s="1"/>
  <c r="F603" i="1"/>
  <c r="F604" i="1"/>
  <c r="F605" i="1"/>
  <c r="AA602" i="1" s="1"/>
  <c r="F606" i="1"/>
  <c r="F607" i="1"/>
  <c r="F608" i="1"/>
  <c r="F609" i="1"/>
  <c r="AA606" i="1" s="1"/>
  <c r="F610" i="1"/>
  <c r="AA607" i="1" s="1"/>
  <c r="F611" i="1"/>
  <c r="F612" i="1"/>
  <c r="F613" i="1"/>
  <c r="AA610" i="1" s="1"/>
  <c r="F614" i="1"/>
  <c r="F615" i="1"/>
  <c r="F616" i="1"/>
  <c r="F617" i="1"/>
  <c r="AA614" i="1" s="1"/>
  <c r="F618" i="1"/>
  <c r="AA615" i="1" s="1"/>
  <c r="F619" i="1"/>
  <c r="F620" i="1"/>
  <c r="F621" i="1"/>
  <c r="AA618" i="1" s="1"/>
  <c r="F622" i="1"/>
  <c r="F623" i="1"/>
  <c r="F624" i="1"/>
  <c r="F625" i="1"/>
  <c r="AA622" i="1" s="1"/>
  <c r="F626" i="1"/>
  <c r="AA623" i="1" s="1"/>
  <c r="F627" i="1"/>
  <c r="F628" i="1"/>
  <c r="F629" i="1"/>
  <c r="AA626" i="1" s="1"/>
  <c r="F630" i="1"/>
  <c r="F631" i="1"/>
  <c r="F632" i="1"/>
  <c r="AA629" i="1" s="1"/>
  <c r="F633" i="1"/>
  <c r="AA630" i="1" s="1"/>
  <c r="F634" i="1"/>
  <c r="AA631" i="1" s="1"/>
  <c r="F635" i="1"/>
  <c r="F636" i="1"/>
  <c r="F637" i="1"/>
  <c r="AA634" i="1" s="1"/>
  <c r="F638" i="1"/>
  <c r="F639" i="1"/>
  <c r="F640" i="1"/>
  <c r="F641" i="1"/>
  <c r="AA638" i="1" s="1"/>
  <c r="F642" i="1"/>
  <c r="AA639" i="1" s="1"/>
  <c r="F643" i="1"/>
  <c r="F644" i="1"/>
  <c r="F645" i="1"/>
  <c r="AA642" i="1" s="1"/>
  <c r="F646" i="1"/>
  <c r="F647" i="1"/>
  <c r="F648" i="1"/>
  <c r="AA645" i="1" s="1"/>
  <c r="F649" i="1"/>
  <c r="AA646" i="1" s="1"/>
  <c r="F650" i="1"/>
  <c r="AA647" i="1" s="1"/>
  <c r="F651" i="1"/>
  <c r="F652" i="1"/>
  <c r="F653" i="1"/>
  <c r="AA650" i="1" s="1"/>
  <c r="F654" i="1"/>
  <c r="F655" i="1"/>
  <c r="F656" i="1"/>
  <c r="AA653" i="1" s="1"/>
  <c r="F657" i="1"/>
  <c r="AA654" i="1" s="1"/>
  <c r="F658" i="1"/>
  <c r="AA655" i="1" s="1"/>
  <c r="F659" i="1"/>
  <c r="F660" i="1"/>
  <c r="F661" i="1"/>
  <c r="AA658" i="1" s="1"/>
  <c r="F662" i="1"/>
  <c r="F663" i="1"/>
  <c r="F664" i="1"/>
  <c r="F665" i="1"/>
  <c r="AA662" i="1" s="1"/>
  <c r="F666" i="1"/>
  <c r="AA663" i="1" s="1"/>
  <c r="F667" i="1"/>
  <c r="F668" i="1"/>
  <c r="F669" i="1"/>
  <c r="AA666" i="1" s="1"/>
  <c r="F670" i="1"/>
  <c r="F671" i="1"/>
  <c r="F672" i="1"/>
  <c r="F673" i="1"/>
  <c r="AA670" i="1" s="1"/>
  <c r="F674" i="1"/>
  <c r="AA671" i="1" s="1"/>
  <c r="F675" i="1"/>
  <c r="F676" i="1"/>
  <c r="F677" i="1"/>
  <c r="AA674" i="1" s="1"/>
  <c r="F678" i="1"/>
  <c r="F679" i="1"/>
  <c r="F680" i="1"/>
  <c r="F681" i="1"/>
  <c r="AA678" i="1" s="1"/>
  <c r="F682" i="1"/>
  <c r="AA679" i="1" s="1"/>
  <c r="F683" i="1"/>
  <c r="F684" i="1"/>
  <c r="F685" i="1"/>
  <c r="AA682" i="1" s="1"/>
  <c r="F686" i="1"/>
  <c r="F687" i="1"/>
  <c r="F688" i="1"/>
  <c r="F689" i="1"/>
  <c r="AA686" i="1" s="1"/>
  <c r="F690" i="1"/>
  <c r="AA687" i="1" s="1"/>
  <c r="F691" i="1"/>
  <c r="F692" i="1"/>
  <c r="F693" i="1"/>
  <c r="AA690" i="1" s="1"/>
  <c r="F694" i="1"/>
  <c r="F695" i="1"/>
  <c r="F696" i="1"/>
  <c r="AA693" i="1" s="1"/>
  <c r="F697" i="1"/>
  <c r="AA694" i="1" s="1"/>
  <c r="F698" i="1"/>
  <c r="AA695" i="1" s="1"/>
  <c r="F699" i="1"/>
  <c r="F700" i="1"/>
  <c r="F701" i="1"/>
  <c r="AA698" i="1" s="1"/>
  <c r="F702" i="1"/>
  <c r="F703" i="1"/>
  <c r="F704" i="1"/>
  <c r="F705" i="1"/>
  <c r="AA702" i="1" s="1"/>
  <c r="F706" i="1"/>
  <c r="AA703" i="1" s="1"/>
  <c r="F707" i="1"/>
  <c r="F708" i="1"/>
  <c r="F709" i="1"/>
  <c r="AA706" i="1" s="1"/>
  <c r="F710" i="1"/>
  <c r="F711" i="1"/>
  <c r="F712" i="1"/>
  <c r="AA709" i="1" s="1"/>
  <c r="F713" i="1"/>
  <c r="AA710" i="1" s="1"/>
  <c r="F714" i="1"/>
  <c r="AA711" i="1" s="1"/>
  <c r="F715" i="1"/>
  <c r="F716" i="1"/>
  <c r="F717" i="1"/>
  <c r="AA714" i="1" s="1"/>
  <c r="F718" i="1"/>
  <c r="F719" i="1"/>
  <c r="F720" i="1"/>
  <c r="AA717" i="1" s="1"/>
  <c r="F721" i="1"/>
  <c r="AA718" i="1" s="1"/>
  <c r="F722" i="1"/>
  <c r="AA719" i="1" s="1"/>
  <c r="F723" i="1"/>
  <c r="F724" i="1"/>
  <c r="F725" i="1"/>
  <c r="AA722" i="1" s="1"/>
  <c r="F726" i="1"/>
  <c r="F727" i="1"/>
  <c r="F728" i="1"/>
  <c r="F729" i="1"/>
  <c r="AA726" i="1" s="1"/>
  <c r="F730" i="1"/>
  <c r="AA727" i="1" s="1"/>
  <c r="F731" i="1"/>
  <c r="F732" i="1"/>
  <c r="F733" i="1"/>
  <c r="AA730" i="1" s="1"/>
  <c r="F734" i="1"/>
  <c r="F735" i="1"/>
  <c r="F736" i="1"/>
  <c r="F737" i="1"/>
  <c r="AA734" i="1" s="1"/>
  <c r="F738" i="1"/>
  <c r="AA735" i="1" s="1"/>
  <c r="F739" i="1"/>
  <c r="F740" i="1"/>
  <c r="F741" i="1"/>
  <c r="AA738" i="1" s="1"/>
  <c r="F742" i="1"/>
  <c r="F743" i="1"/>
  <c r="F744" i="1"/>
  <c r="F745" i="1"/>
  <c r="AA742" i="1" s="1"/>
  <c r="F746" i="1"/>
  <c r="AA743" i="1" s="1"/>
  <c r="F747" i="1"/>
  <c r="F748" i="1"/>
  <c r="F749" i="1"/>
  <c r="AA746" i="1" s="1"/>
  <c r="F750" i="1"/>
  <c r="F751" i="1"/>
  <c r="F752" i="1"/>
  <c r="AA749" i="1" s="1"/>
  <c r="F753" i="1"/>
  <c r="AA750" i="1" s="1"/>
  <c r="F754" i="1"/>
  <c r="AA751" i="1" s="1"/>
  <c r="F755" i="1"/>
  <c r="F756" i="1"/>
  <c r="F757" i="1"/>
  <c r="AA754" i="1" s="1"/>
  <c r="F758" i="1"/>
  <c r="F759" i="1"/>
  <c r="F760" i="1"/>
  <c r="F761" i="1"/>
  <c r="AA758" i="1" s="1"/>
  <c r="F762" i="1"/>
  <c r="AA759" i="1" s="1"/>
  <c r="F763" i="1"/>
  <c r="F764" i="1"/>
  <c r="F765" i="1"/>
  <c r="AA762" i="1" s="1"/>
  <c r="F766" i="1"/>
  <c r="F767" i="1"/>
  <c r="F768" i="1"/>
  <c r="AA765" i="1" s="1"/>
  <c r="F769" i="1"/>
  <c r="AA766" i="1" s="1"/>
  <c r="F770" i="1"/>
  <c r="AA767" i="1" s="1"/>
  <c r="F771" i="1"/>
  <c r="F772" i="1"/>
  <c r="F773" i="1"/>
  <c r="AA770" i="1" s="1"/>
  <c r="F774" i="1"/>
  <c r="F775" i="1"/>
  <c r="F776" i="1"/>
  <c r="F777" i="1"/>
  <c r="AA774" i="1" s="1"/>
  <c r="F778" i="1"/>
  <c r="AA775" i="1" s="1"/>
  <c r="F779" i="1"/>
  <c r="F780" i="1"/>
  <c r="F781" i="1"/>
  <c r="AA778" i="1" s="1"/>
  <c r="F782" i="1"/>
  <c r="F783" i="1"/>
  <c r="F784" i="1"/>
  <c r="AA781" i="1" s="1"/>
  <c r="F785" i="1"/>
  <c r="AA782" i="1" s="1"/>
  <c r="F786" i="1"/>
  <c r="AA783" i="1" s="1"/>
  <c r="F787" i="1"/>
  <c r="F788" i="1"/>
  <c r="F789" i="1"/>
  <c r="AA786" i="1" s="1"/>
  <c r="F790" i="1"/>
  <c r="F791" i="1"/>
  <c r="F792" i="1"/>
  <c r="F793" i="1"/>
  <c r="AA790" i="1" s="1"/>
  <c r="F794" i="1"/>
  <c r="AA791" i="1" s="1"/>
  <c r="F795" i="1"/>
  <c r="F796" i="1"/>
  <c r="F797" i="1"/>
  <c r="AA794" i="1" s="1"/>
  <c r="F798" i="1"/>
  <c r="F799" i="1"/>
  <c r="F800" i="1"/>
  <c r="F801" i="1"/>
  <c r="AA798" i="1" s="1"/>
  <c r="F802" i="1"/>
  <c r="AA799" i="1" s="1"/>
  <c r="F803" i="1"/>
  <c r="F804" i="1"/>
  <c r="F805" i="1"/>
  <c r="AA802" i="1" s="1"/>
  <c r="F806" i="1"/>
  <c r="F807" i="1"/>
  <c r="F808" i="1"/>
  <c r="F809" i="1"/>
  <c r="AA806" i="1" s="1"/>
  <c r="F810" i="1"/>
  <c r="AA807" i="1" s="1"/>
  <c r="F811" i="1"/>
  <c r="F812" i="1"/>
  <c r="F813" i="1"/>
  <c r="AA810" i="1" s="1"/>
  <c r="F814" i="1"/>
  <c r="F815" i="1"/>
  <c r="F816" i="1"/>
  <c r="F817" i="1"/>
  <c r="F818" i="1"/>
  <c r="AA815" i="1" s="1"/>
  <c r="F819" i="1"/>
  <c r="F820" i="1"/>
  <c r="F821" i="1"/>
  <c r="AA818" i="1" s="1"/>
  <c r="F822" i="1"/>
  <c r="F823" i="1"/>
  <c r="F824" i="1"/>
  <c r="F825" i="1"/>
  <c r="AA822" i="1" s="1"/>
  <c r="F826" i="1"/>
  <c r="AA823" i="1" s="1"/>
  <c r="F827" i="1"/>
  <c r="F828" i="1"/>
  <c r="F829" i="1"/>
  <c r="AA826" i="1" s="1"/>
  <c r="F830" i="1"/>
  <c r="F831" i="1"/>
  <c r="F832" i="1"/>
  <c r="F833" i="1"/>
  <c r="AA830" i="1" s="1"/>
  <c r="F834" i="1"/>
  <c r="AA831" i="1" s="1"/>
  <c r="F835" i="1"/>
  <c r="F836" i="1"/>
  <c r="F837" i="1"/>
  <c r="AA834" i="1" s="1"/>
  <c r="F838" i="1"/>
  <c r="F839" i="1"/>
  <c r="F840" i="1"/>
  <c r="F841" i="1"/>
  <c r="F842" i="1"/>
  <c r="AA839" i="1" s="1"/>
  <c r="F843" i="1"/>
  <c r="F844" i="1"/>
  <c r="F845" i="1"/>
  <c r="AA842" i="1" s="1"/>
  <c r="F846" i="1"/>
  <c r="F847" i="1"/>
  <c r="F848" i="1"/>
  <c r="AA845" i="1" s="1"/>
  <c r="F849" i="1"/>
  <c r="AA846" i="1" s="1"/>
  <c r="F850" i="1"/>
  <c r="AA847" i="1" s="1"/>
  <c r="F851" i="1"/>
  <c r="F852" i="1"/>
  <c r="F853" i="1"/>
  <c r="AA850" i="1" s="1"/>
  <c r="F854" i="1"/>
  <c r="F855" i="1"/>
  <c r="F856" i="1"/>
  <c r="F857" i="1"/>
  <c r="AA854" i="1" s="1"/>
  <c r="F858" i="1"/>
  <c r="AA855" i="1" s="1"/>
  <c r="F859" i="1"/>
  <c r="F860" i="1"/>
  <c r="F861" i="1"/>
  <c r="AA858" i="1" s="1"/>
  <c r="F862" i="1"/>
  <c r="F863" i="1"/>
  <c r="F864" i="1"/>
  <c r="F865" i="1"/>
  <c r="F866" i="1"/>
  <c r="AA863" i="1" s="1"/>
  <c r="F867" i="1"/>
  <c r="F868" i="1"/>
  <c r="F869" i="1"/>
  <c r="AA866" i="1" s="1"/>
  <c r="F870" i="1"/>
  <c r="F871" i="1"/>
  <c r="F872" i="1"/>
  <c r="F873" i="1"/>
  <c r="F874" i="1"/>
  <c r="AA871" i="1" s="1"/>
  <c r="F875" i="1"/>
  <c r="F876" i="1"/>
  <c r="F877" i="1"/>
  <c r="AA874" i="1" s="1"/>
  <c r="F878" i="1"/>
  <c r="F879" i="1"/>
  <c r="F880" i="1"/>
  <c r="F881" i="1"/>
  <c r="F882" i="1"/>
  <c r="AA879" i="1" s="1"/>
  <c r="F883" i="1"/>
  <c r="F884" i="1"/>
  <c r="F885" i="1"/>
  <c r="AA882" i="1" s="1"/>
  <c r="F886" i="1"/>
  <c r="F887" i="1"/>
  <c r="F888" i="1"/>
  <c r="F889" i="1"/>
  <c r="F890" i="1"/>
  <c r="F891" i="1"/>
  <c r="F892" i="1"/>
  <c r="F893" i="1"/>
  <c r="AA890" i="1" s="1"/>
  <c r="F894" i="1"/>
  <c r="F895" i="1"/>
  <c r="F896" i="1"/>
  <c r="F897" i="1"/>
  <c r="F898" i="1"/>
  <c r="AA895" i="1" s="1"/>
  <c r="F899" i="1"/>
  <c r="F900" i="1"/>
  <c r="F901" i="1"/>
  <c r="AA898" i="1" s="1"/>
  <c r="F902" i="1"/>
  <c r="F903" i="1"/>
  <c r="F904" i="1"/>
  <c r="AA901" i="1" s="1"/>
  <c r="F905" i="1"/>
  <c r="F906" i="1"/>
  <c r="F907" i="1"/>
  <c r="AA904" i="1" s="1"/>
  <c r="F908" i="1"/>
  <c r="F909" i="1"/>
  <c r="AA906" i="1" s="1"/>
  <c r="F910" i="1"/>
  <c r="F911" i="1"/>
  <c r="F912" i="1"/>
  <c r="AA909" i="1" s="1"/>
  <c r="F913" i="1"/>
  <c r="AA910" i="1" s="1"/>
  <c r="F914" i="1"/>
  <c r="AA911" i="1" s="1"/>
  <c r="F915" i="1"/>
  <c r="AA912" i="1" s="1"/>
  <c r="F916" i="1"/>
  <c r="F917" i="1"/>
  <c r="AA914" i="1" s="1"/>
  <c r="F918" i="1"/>
  <c r="F919" i="1"/>
  <c r="F920" i="1"/>
  <c r="F921" i="1"/>
  <c r="AA918" i="1" s="1"/>
  <c r="F922" i="1"/>
  <c r="AA919" i="1" s="1"/>
  <c r="F923" i="1"/>
  <c r="AA920" i="1" s="1"/>
  <c r="F924" i="1"/>
  <c r="F925" i="1"/>
  <c r="AA922" i="1" s="1"/>
  <c r="F926" i="1"/>
  <c r="F927" i="1"/>
  <c r="F928" i="1"/>
  <c r="F929" i="1"/>
  <c r="F930" i="1"/>
  <c r="AA927" i="1" s="1"/>
  <c r="F931" i="1"/>
  <c r="AA928" i="1" s="1"/>
  <c r="F932" i="1"/>
  <c r="F933" i="1"/>
  <c r="AA930" i="1" s="1"/>
  <c r="F934" i="1"/>
  <c r="F935" i="1"/>
  <c r="F936" i="1"/>
  <c r="F937" i="1"/>
  <c r="F938" i="1"/>
  <c r="AA935" i="1" s="1"/>
  <c r="F939" i="1"/>
  <c r="AA936" i="1" s="1"/>
  <c r="F940" i="1"/>
  <c r="F941" i="1"/>
  <c r="AA938" i="1" s="1"/>
  <c r="F942" i="1"/>
  <c r="F943" i="1"/>
  <c r="F944" i="1"/>
  <c r="F945" i="1"/>
  <c r="AA942" i="1" s="1"/>
  <c r="F946" i="1"/>
  <c r="AA943" i="1" s="1"/>
  <c r="F947" i="1"/>
  <c r="AA944" i="1" s="1"/>
  <c r="F948" i="1"/>
  <c r="F949" i="1"/>
  <c r="AA946" i="1" s="1"/>
  <c r="F950" i="1"/>
  <c r="F951" i="1"/>
  <c r="F952" i="1"/>
  <c r="F953" i="1"/>
  <c r="AA950" i="1" s="1"/>
  <c r="F954" i="1"/>
  <c r="AA951" i="1" s="1"/>
  <c r="F955" i="1"/>
  <c r="AA952" i="1" s="1"/>
  <c r="F956" i="1"/>
  <c r="F957" i="1"/>
  <c r="AA954" i="1" s="1"/>
  <c r="F958" i="1"/>
  <c r="F959" i="1"/>
  <c r="F960" i="1"/>
  <c r="AA957" i="1" s="1"/>
  <c r="F961" i="1"/>
  <c r="F962" i="1"/>
  <c r="AA959" i="1" s="1"/>
  <c r="F963" i="1"/>
  <c r="AA960" i="1" s="1"/>
  <c r="F964" i="1"/>
  <c r="F965" i="1"/>
  <c r="AA962" i="1" s="1"/>
  <c r="F966" i="1"/>
  <c r="F967" i="1"/>
  <c r="F968" i="1"/>
  <c r="F969" i="1"/>
  <c r="AA966" i="1" s="1"/>
  <c r="F970" i="1"/>
  <c r="AA967" i="1" s="1"/>
  <c r="F971" i="1"/>
  <c r="AA968" i="1" s="1"/>
  <c r="F972" i="1"/>
  <c r="F973" i="1"/>
  <c r="AA970" i="1" s="1"/>
  <c r="F974" i="1"/>
  <c r="F975" i="1"/>
  <c r="F976" i="1"/>
  <c r="AA973" i="1" s="1"/>
  <c r="F977" i="1"/>
  <c r="AA974" i="1" s="1"/>
  <c r="F978" i="1"/>
  <c r="AA975" i="1" s="1"/>
  <c r="F979" i="1"/>
  <c r="AA976" i="1" s="1"/>
  <c r="F980" i="1"/>
  <c r="F981" i="1"/>
  <c r="AA978" i="1" s="1"/>
  <c r="F982" i="1"/>
  <c r="F983" i="1"/>
  <c r="F984" i="1"/>
  <c r="AA981" i="1" s="1"/>
  <c r="F985" i="1"/>
  <c r="AA982" i="1" s="1"/>
  <c r="F986" i="1"/>
  <c r="AA983" i="1" s="1"/>
  <c r="F987" i="1"/>
  <c r="AA984" i="1" s="1"/>
  <c r="F988" i="1"/>
  <c r="F989" i="1"/>
  <c r="AA986" i="1" s="1"/>
  <c r="F990" i="1"/>
  <c r="F991" i="1"/>
  <c r="F992" i="1"/>
  <c r="F993" i="1"/>
  <c r="F994" i="1"/>
  <c r="AA991" i="1" s="1"/>
  <c r="F995" i="1"/>
  <c r="AA992" i="1" s="1"/>
  <c r="F996" i="1"/>
  <c r="F997" i="1"/>
  <c r="AA994" i="1" s="1"/>
  <c r="F998" i="1"/>
  <c r="F999" i="1"/>
  <c r="F1000" i="1"/>
  <c r="F1001" i="1"/>
  <c r="AA998" i="1" s="1"/>
  <c r="F1002" i="1"/>
  <c r="F1003" i="1"/>
  <c r="AA1000" i="1" s="1"/>
  <c r="F1004" i="1"/>
  <c r="F1005" i="1"/>
  <c r="AA1002" i="1" s="1"/>
  <c r="F1006" i="1"/>
  <c r="F1007" i="1"/>
  <c r="F1008" i="1"/>
  <c r="AA1005" i="1" s="1"/>
  <c r="F1009" i="1"/>
  <c r="F1010" i="1"/>
  <c r="AA1007" i="1" s="1"/>
  <c r="F1011" i="1"/>
  <c r="AA1008" i="1" s="1"/>
  <c r="F1012" i="1"/>
  <c r="F1013" i="1"/>
  <c r="AA1010" i="1" s="1"/>
  <c r="F1014" i="1"/>
  <c r="F1015" i="1"/>
  <c r="F1016" i="1"/>
  <c r="F1017" i="1"/>
  <c r="AA1014" i="1" s="1"/>
  <c r="F1018" i="1"/>
  <c r="F1019" i="1"/>
  <c r="AA1016" i="1" s="1"/>
  <c r="F1020" i="1"/>
  <c r="F1021" i="1"/>
  <c r="AA1018" i="1" s="1"/>
  <c r="F1022" i="1"/>
  <c r="F1023" i="1"/>
  <c r="F1024" i="1"/>
  <c r="AA1021" i="1" s="1"/>
  <c r="F1025" i="1"/>
  <c r="F1026" i="1"/>
  <c r="AA1023" i="1" s="1"/>
  <c r="F1027" i="1"/>
  <c r="AA1024" i="1" s="1"/>
  <c r="F1028" i="1"/>
  <c r="F1029" i="1"/>
  <c r="AA1026" i="1" s="1"/>
  <c r="F1030" i="1"/>
  <c r="F1031" i="1"/>
  <c r="F1032" i="1"/>
  <c r="AA1029" i="1" s="1"/>
  <c r="F1033" i="1"/>
  <c r="F1034" i="1"/>
  <c r="AA1031" i="1" s="1"/>
  <c r="F1035" i="1"/>
  <c r="AA1032" i="1" s="1"/>
  <c r="F1036" i="1"/>
  <c r="F1037" i="1"/>
  <c r="AA1034" i="1" s="1"/>
  <c r="F1038" i="1"/>
  <c r="F1039" i="1"/>
  <c r="F1040" i="1"/>
  <c r="F1041" i="1"/>
  <c r="AA1038" i="1" s="1"/>
  <c r="F1042" i="1"/>
  <c r="F1043" i="1"/>
  <c r="AA1040" i="1" s="1"/>
  <c r="F1044" i="1"/>
  <c r="F1045" i="1"/>
  <c r="AA1042" i="1" s="1"/>
  <c r="F1046" i="1"/>
  <c r="F1047" i="1"/>
  <c r="F1048" i="1"/>
  <c r="F1049" i="1"/>
  <c r="F1050" i="1"/>
  <c r="AA1047" i="1" s="1"/>
  <c r="F1051" i="1"/>
  <c r="AA1048" i="1" s="1"/>
  <c r="F1052" i="1"/>
  <c r="F1053" i="1"/>
  <c r="AA1050" i="1" s="1"/>
  <c r="F1054" i="1"/>
  <c r="F1055" i="1"/>
  <c r="F1056" i="1"/>
  <c r="F1057" i="1"/>
  <c r="AA1054" i="1" s="1"/>
  <c r="F1058" i="1"/>
  <c r="F1059" i="1"/>
  <c r="AA1056" i="1" s="1"/>
  <c r="F1060" i="1"/>
  <c r="F1061" i="1"/>
  <c r="AA1058" i="1" s="1"/>
  <c r="F1062" i="1"/>
  <c r="F1063" i="1"/>
  <c r="F1064" i="1"/>
  <c r="F1065" i="1"/>
  <c r="AA1062" i="1" s="1"/>
  <c r="F1066" i="1"/>
  <c r="AA1063" i="1" s="1"/>
  <c r="F1067" i="1"/>
  <c r="AA1064" i="1" s="1"/>
  <c r="F1068" i="1"/>
  <c r="F1069" i="1"/>
  <c r="AA1066" i="1" s="1"/>
  <c r="F1070" i="1"/>
  <c r="F1071" i="1"/>
  <c r="F1072" i="1"/>
  <c r="AA1069" i="1" s="1"/>
  <c r="F1073" i="1"/>
  <c r="F1074" i="1"/>
  <c r="AA1071" i="1" s="1"/>
  <c r="F1075" i="1"/>
  <c r="AA1072" i="1" s="1"/>
  <c r="F1076" i="1"/>
  <c r="F1077" i="1"/>
  <c r="AA1074" i="1" s="1"/>
  <c r="F1078" i="1"/>
  <c r="F1079" i="1"/>
  <c r="F1080" i="1"/>
  <c r="F1081" i="1"/>
  <c r="F1082" i="1"/>
  <c r="AA1079" i="1" s="1"/>
  <c r="F1083" i="1"/>
  <c r="AA1080" i="1" s="1"/>
  <c r="F1084" i="1"/>
  <c r="F1085" i="1"/>
  <c r="AA1082" i="1" s="1"/>
  <c r="F1086" i="1"/>
  <c r="F1087" i="1"/>
  <c r="F1088" i="1"/>
  <c r="F1089" i="1"/>
  <c r="AA1086" i="1" s="1"/>
  <c r="F1090" i="1"/>
  <c r="F1091" i="1"/>
  <c r="AA1088" i="1" s="1"/>
  <c r="F1092" i="1"/>
  <c r="F1093" i="1"/>
  <c r="AA1090" i="1" s="1"/>
  <c r="F1094" i="1"/>
  <c r="F1095" i="1"/>
  <c r="F1096" i="1"/>
  <c r="AA1093" i="1" s="1"/>
  <c r="F1097" i="1"/>
  <c r="F1098" i="1"/>
  <c r="F1099" i="1"/>
  <c r="AA1096" i="1" s="1"/>
  <c r="F1100" i="1"/>
  <c r="F1101" i="1"/>
  <c r="AA1098" i="1" s="1"/>
  <c r="F1102" i="1"/>
  <c r="F1103" i="1"/>
  <c r="F1104" i="1"/>
  <c r="AA1101" i="1" s="1"/>
  <c r="F1105" i="1"/>
  <c r="AA1102" i="1" s="1"/>
  <c r="F1106" i="1"/>
  <c r="AA1103" i="1" s="1"/>
  <c r="F1107" i="1"/>
  <c r="AA1104" i="1" s="1"/>
  <c r="F1108" i="1"/>
  <c r="F1109" i="1"/>
  <c r="AA1106" i="1" s="1"/>
  <c r="F1110" i="1"/>
  <c r="F1111" i="1"/>
  <c r="F1112" i="1"/>
  <c r="F1113" i="1"/>
  <c r="AA1110" i="1" s="1"/>
  <c r="F1114" i="1"/>
  <c r="AA1111" i="1" s="1"/>
  <c r="F1115" i="1"/>
  <c r="AA1112" i="1" s="1"/>
  <c r="F1116" i="1"/>
  <c r="F1117" i="1"/>
  <c r="AA1114" i="1" s="1"/>
  <c r="F1118" i="1"/>
  <c r="F1119" i="1"/>
  <c r="F1120" i="1"/>
  <c r="F1121" i="1"/>
  <c r="F1122" i="1"/>
  <c r="AA1119" i="1" s="1"/>
  <c r="F1123" i="1"/>
  <c r="AA1120" i="1" s="1"/>
  <c r="F1124" i="1"/>
  <c r="F1125" i="1"/>
  <c r="AA1122" i="1" s="1"/>
  <c r="F1126" i="1"/>
  <c r="F1127" i="1"/>
  <c r="F1128" i="1"/>
  <c r="F1129" i="1"/>
  <c r="F1130" i="1"/>
  <c r="AA1127" i="1" s="1"/>
  <c r="F1131" i="1"/>
  <c r="AA1128" i="1" s="1"/>
  <c r="F1132" i="1"/>
  <c r="F1133" i="1"/>
  <c r="AA1130" i="1" s="1"/>
  <c r="F1134" i="1"/>
  <c r="F1135" i="1"/>
  <c r="F1136" i="1"/>
  <c r="AA1133" i="1" s="1"/>
  <c r="F1137" i="1"/>
  <c r="F1138" i="1"/>
  <c r="AA1135" i="1" s="1"/>
  <c r="F1139" i="1"/>
  <c r="AA1136" i="1" s="1"/>
  <c r="F1140" i="1"/>
  <c r="F1141" i="1"/>
  <c r="AA1138" i="1" s="1"/>
  <c r="F1142" i="1"/>
  <c r="F1143" i="1"/>
  <c r="F1144" i="1"/>
  <c r="AA1141" i="1" s="1"/>
  <c r="F1145" i="1"/>
  <c r="F1146" i="1"/>
  <c r="AA1143" i="1" s="1"/>
  <c r="F1147" i="1"/>
  <c r="AA1144" i="1" s="1"/>
  <c r="F1148" i="1"/>
  <c r="F1149" i="1"/>
  <c r="AA1146" i="1" s="1"/>
  <c r="F1150" i="1"/>
  <c r="F1151" i="1"/>
  <c r="F1152" i="1"/>
  <c r="AA1149" i="1" s="1"/>
  <c r="F1153" i="1"/>
  <c r="AA1150" i="1" s="1"/>
  <c r="F1154" i="1"/>
  <c r="F1155" i="1"/>
  <c r="AA1152" i="1" s="1"/>
  <c r="F1156" i="1"/>
  <c r="F1157" i="1"/>
  <c r="AA1154" i="1" s="1"/>
  <c r="F1158" i="1"/>
  <c r="F1159" i="1"/>
  <c r="F1160" i="1"/>
  <c r="AA1157" i="1" s="1"/>
  <c r="F1161" i="1"/>
  <c r="AA1158" i="1" s="1"/>
  <c r="F1162" i="1"/>
  <c r="F1163" i="1"/>
  <c r="AA1160" i="1" s="1"/>
  <c r="F1164" i="1"/>
  <c r="F1165" i="1"/>
  <c r="AA1162" i="1" s="1"/>
  <c r="F1166" i="1"/>
  <c r="F1167" i="1"/>
  <c r="F1168" i="1"/>
  <c r="AA1165" i="1" s="1"/>
  <c r="F1169" i="1"/>
  <c r="AA1166" i="1" s="1"/>
  <c r="F1170" i="1"/>
  <c r="AA1167" i="1" s="1"/>
  <c r="F1171" i="1"/>
  <c r="AA1168" i="1" s="1"/>
  <c r="F1172" i="1"/>
  <c r="F1173" i="1"/>
  <c r="AA1170" i="1" s="1"/>
  <c r="F1174" i="1"/>
  <c r="F1175" i="1"/>
  <c r="F1176" i="1"/>
  <c r="AA1173" i="1" s="1"/>
  <c r="F1177" i="1"/>
  <c r="AA1174" i="1" s="1"/>
  <c r="F1178" i="1"/>
  <c r="F1179" i="1"/>
  <c r="AA1176" i="1" s="1"/>
  <c r="F1180" i="1"/>
  <c r="F1181" i="1"/>
  <c r="AA1178" i="1" s="1"/>
  <c r="F1182" i="1"/>
  <c r="F1183" i="1"/>
  <c r="F1184" i="1"/>
  <c r="F1185" i="1"/>
  <c r="AA1182" i="1" s="1"/>
  <c r="F1186" i="1"/>
  <c r="AA1183" i="1" s="1"/>
  <c r="F1187" i="1"/>
  <c r="AA1184" i="1" s="1"/>
  <c r="F1188" i="1"/>
  <c r="F1189" i="1"/>
  <c r="AA1186" i="1" s="1"/>
  <c r="F1190" i="1"/>
  <c r="F1191" i="1"/>
  <c r="F1192" i="1"/>
  <c r="F1193" i="1"/>
  <c r="F1194" i="1"/>
  <c r="AA1191" i="1" s="1"/>
  <c r="F1195" i="1"/>
  <c r="AA1192" i="1" s="1"/>
  <c r="F1196" i="1"/>
  <c r="F1197" i="1"/>
  <c r="AA1194" i="1" s="1"/>
  <c r="F1198" i="1"/>
  <c r="F1199" i="1"/>
  <c r="F1200" i="1"/>
  <c r="AA1197" i="1" s="1"/>
  <c r="F1201" i="1"/>
  <c r="AA1198" i="1" s="1"/>
  <c r="F1202" i="1"/>
  <c r="AA1199" i="1" s="1"/>
  <c r="F1203" i="1"/>
  <c r="AA1200" i="1" s="1"/>
  <c r="F1204" i="1"/>
  <c r="F1205" i="1"/>
  <c r="AA1202" i="1" s="1"/>
  <c r="F1206" i="1"/>
  <c r="F1207" i="1"/>
  <c r="F1208" i="1"/>
  <c r="F1209" i="1"/>
  <c r="AA1206" i="1" s="1"/>
  <c r="F1210" i="1"/>
  <c r="AA1207" i="1" s="1"/>
  <c r="F1211" i="1"/>
  <c r="AA1208" i="1" s="1"/>
  <c r="F1212" i="1"/>
  <c r="F1213" i="1"/>
  <c r="AA1210" i="1" s="1"/>
  <c r="F1214" i="1"/>
  <c r="F1215" i="1"/>
  <c r="F11" i="1"/>
  <c r="S31" i="6" l="1"/>
  <c r="AA1211" i="1"/>
  <c r="AA1203" i="1"/>
  <c r="AA1195" i="1"/>
  <c r="AA1187" i="1"/>
  <c r="AA1179" i="1"/>
  <c r="AA1171" i="1"/>
  <c r="AA1163" i="1"/>
  <c r="AA1155" i="1"/>
  <c r="AA1147" i="1"/>
  <c r="AA1139" i="1"/>
  <c r="AA1131" i="1"/>
  <c r="AA1123" i="1"/>
  <c r="AA1115" i="1"/>
  <c r="AA1107" i="1"/>
  <c r="AA1099" i="1"/>
  <c r="AA1091" i="1"/>
  <c r="AA1083" i="1"/>
  <c r="AA1075" i="1"/>
  <c r="AA1067" i="1"/>
  <c r="AA1059" i="1"/>
  <c r="AA1051" i="1"/>
  <c r="AA1043" i="1"/>
  <c r="AA1035" i="1"/>
  <c r="AA1027" i="1"/>
  <c r="AA1019" i="1"/>
  <c r="AA1011" i="1"/>
  <c r="AA1003" i="1"/>
  <c r="AA995" i="1"/>
  <c r="AA987" i="1"/>
  <c r="AA979" i="1"/>
  <c r="AA971" i="1"/>
  <c r="AA963" i="1"/>
  <c r="AA955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835" i="1"/>
  <c r="AA827" i="1"/>
  <c r="AA819" i="1"/>
  <c r="AA811" i="1"/>
  <c r="AA803" i="1"/>
  <c r="AA795" i="1"/>
  <c r="AA787" i="1"/>
  <c r="AA779" i="1"/>
  <c r="AA771" i="1"/>
  <c r="AA763" i="1"/>
  <c r="AA755" i="1"/>
  <c r="AA747" i="1"/>
  <c r="AA739" i="1"/>
  <c r="AA731" i="1"/>
  <c r="AA723" i="1"/>
  <c r="AA715" i="1"/>
  <c r="AA707" i="1"/>
  <c r="AA699" i="1"/>
  <c r="AA691" i="1"/>
  <c r="AA683" i="1"/>
  <c r="AA675" i="1"/>
  <c r="AA667" i="1"/>
  <c r="AA659" i="1"/>
  <c r="AA651" i="1"/>
  <c r="AA643" i="1"/>
  <c r="AA635" i="1"/>
  <c r="AA627" i="1"/>
  <c r="AA619" i="1"/>
  <c r="AA611" i="1"/>
  <c r="AA603" i="1"/>
  <c r="AA595" i="1"/>
  <c r="AA587" i="1"/>
  <c r="AA579" i="1"/>
  <c r="AA571" i="1"/>
  <c r="AA563" i="1"/>
  <c r="AA555" i="1"/>
  <c r="AA547" i="1"/>
  <c r="AA539" i="1"/>
  <c r="AA531" i="1"/>
  <c r="AA523" i="1"/>
  <c r="AA515" i="1"/>
  <c r="AA507" i="1"/>
  <c r="AA499" i="1"/>
  <c r="AA896" i="1"/>
  <c r="AA888" i="1"/>
  <c r="AA880" i="1"/>
  <c r="AA872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8" i="1"/>
  <c r="AA760" i="1"/>
  <c r="AA752" i="1"/>
  <c r="AA744" i="1"/>
  <c r="AA736" i="1"/>
  <c r="AA728" i="1"/>
  <c r="AA720" i="1"/>
  <c r="AA712" i="1"/>
  <c r="AA704" i="1"/>
  <c r="AA696" i="1"/>
  <c r="AA491" i="1"/>
  <c r="AA483" i="1"/>
  <c r="AA475" i="1"/>
  <c r="AA467" i="1"/>
  <c r="AA459" i="1"/>
  <c r="AA451" i="1"/>
  <c r="AA443" i="1"/>
  <c r="AA435" i="1"/>
  <c r="AA427" i="1"/>
  <c r="AA419" i="1"/>
  <c r="AA411" i="1"/>
  <c r="AA403" i="1"/>
  <c r="AA395" i="1"/>
  <c r="AA387" i="1"/>
  <c r="AA379" i="1"/>
  <c r="AA371" i="1"/>
  <c r="AA363" i="1"/>
  <c r="AA355" i="1"/>
  <c r="AA347" i="1"/>
  <c r="AA339" i="1"/>
  <c r="AA331" i="1"/>
  <c r="AA323" i="1"/>
  <c r="AA315" i="1"/>
  <c r="AA307" i="1"/>
  <c r="AA299" i="1"/>
  <c r="AA291" i="1"/>
  <c r="AA283" i="1"/>
  <c r="AA275" i="1"/>
  <c r="AA267" i="1"/>
  <c r="AA259" i="1"/>
  <c r="AA251" i="1"/>
  <c r="AA243" i="1"/>
  <c r="AA235" i="1"/>
  <c r="AA227" i="1"/>
  <c r="AA219" i="1"/>
  <c r="AA211" i="1"/>
  <c r="AA203" i="1"/>
  <c r="AA195" i="1"/>
  <c r="AA187" i="1"/>
  <c r="AA179" i="1"/>
  <c r="AA171" i="1"/>
  <c r="AA163" i="1"/>
  <c r="AA155" i="1"/>
  <c r="AA147" i="1"/>
  <c r="AA139" i="1"/>
  <c r="AA131" i="1"/>
  <c r="AA123" i="1"/>
  <c r="AA115" i="1"/>
  <c r="AA107" i="1"/>
  <c r="AA99" i="1"/>
  <c r="AA91" i="1"/>
  <c r="AA83" i="1"/>
  <c r="AA75" i="1"/>
  <c r="AA67" i="1"/>
  <c r="AA59" i="1"/>
  <c r="AA51" i="1"/>
  <c r="AA43" i="1"/>
  <c r="AA35" i="1"/>
  <c r="AA27" i="1"/>
  <c r="AA19" i="1"/>
  <c r="AA11" i="1"/>
  <c r="AC1208" i="1"/>
  <c r="AC1200" i="1"/>
  <c r="AC1192" i="1"/>
  <c r="AC1184" i="1"/>
  <c r="AC1176" i="1"/>
  <c r="AC1168" i="1"/>
  <c r="AC1160" i="1"/>
  <c r="AC1152" i="1"/>
  <c r="AC1144" i="1"/>
  <c r="AC1136" i="1"/>
  <c r="AC1128" i="1"/>
  <c r="AC1120" i="1"/>
  <c r="AC1112" i="1"/>
  <c r="AC1104" i="1"/>
  <c r="AC1096" i="1"/>
  <c r="AC1088" i="1"/>
  <c r="AC1080" i="1"/>
  <c r="AC1072" i="1"/>
  <c r="AC1064" i="1"/>
  <c r="AC1056" i="1"/>
  <c r="AC1048" i="1"/>
  <c r="AC1040" i="1"/>
  <c r="AC1032" i="1"/>
  <c r="AC1024" i="1"/>
  <c r="AC1016" i="1"/>
  <c r="AC1008" i="1"/>
  <c r="AC1000" i="1"/>
  <c r="AC992" i="1"/>
  <c r="AC984" i="1"/>
  <c r="AC976" i="1"/>
  <c r="AC968" i="1"/>
  <c r="AC960" i="1"/>
  <c r="AC952" i="1"/>
  <c r="AC944" i="1"/>
  <c r="AC936" i="1"/>
  <c r="AC928" i="1"/>
  <c r="AC920" i="1"/>
  <c r="AC912" i="1"/>
  <c r="AC904" i="1"/>
  <c r="AC896" i="1"/>
  <c r="AC888" i="1"/>
  <c r="AC880" i="1"/>
  <c r="AC872" i="1"/>
  <c r="AC864" i="1"/>
  <c r="AC856" i="1"/>
  <c r="AC848" i="1"/>
  <c r="AC840" i="1"/>
  <c r="AC832" i="1"/>
  <c r="AC824" i="1"/>
  <c r="AC816" i="1"/>
  <c r="AC808" i="1"/>
  <c r="AC800" i="1"/>
  <c r="AC792" i="1"/>
  <c r="AC784" i="1"/>
  <c r="AC776" i="1"/>
  <c r="AC768" i="1"/>
  <c r="AC760" i="1"/>
  <c r="AC752" i="1"/>
  <c r="AC744" i="1"/>
  <c r="AC736" i="1"/>
  <c r="AC728" i="1"/>
  <c r="AC720" i="1"/>
  <c r="AC712" i="1"/>
  <c r="AC704" i="1"/>
  <c r="AC696" i="1"/>
  <c r="AC1206" i="1"/>
  <c r="AC1198" i="1"/>
  <c r="AC1190" i="1"/>
  <c r="AC1182" i="1"/>
  <c r="AC1174" i="1"/>
  <c r="AC1166" i="1"/>
  <c r="AC1158" i="1"/>
  <c r="AC1150" i="1"/>
  <c r="AC1142" i="1"/>
  <c r="AC1134" i="1"/>
  <c r="AC1118" i="1"/>
  <c r="AC1110" i="1"/>
  <c r="AC1062" i="1"/>
  <c r="AC1046" i="1"/>
  <c r="AC1038" i="1"/>
  <c r="AC1030" i="1"/>
  <c r="AC1022" i="1"/>
  <c r="AC1014" i="1"/>
  <c r="AC1006" i="1"/>
  <c r="AC990" i="1"/>
  <c r="AC982" i="1"/>
  <c r="AC974" i="1"/>
  <c r="AC966" i="1"/>
  <c r="AC958" i="1"/>
  <c r="AC950" i="1"/>
  <c r="AC942" i="1"/>
  <c r="AC934" i="1"/>
  <c r="AC894" i="1"/>
  <c r="AC886" i="1"/>
  <c r="AA688" i="1"/>
  <c r="AA680" i="1"/>
  <c r="AA672" i="1"/>
  <c r="AA664" i="1"/>
  <c r="AA656" i="1"/>
  <c r="AA648" i="1"/>
  <c r="AA640" i="1"/>
  <c r="AA632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20" i="1"/>
  <c r="AA512" i="1"/>
  <c r="AA504" i="1"/>
  <c r="AA496" i="1"/>
  <c r="AA488" i="1"/>
  <c r="AA480" i="1"/>
  <c r="AA472" i="1"/>
  <c r="AA464" i="1"/>
  <c r="AA456" i="1"/>
  <c r="AA448" i="1"/>
  <c r="AA440" i="1"/>
  <c r="AA432" i="1"/>
  <c r="AA424" i="1"/>
  <c r="AA416" i="1"/>
  <c r="AA408" i="1"/>
  <c r="AA400" i="1"/>
  <c r="AA392" i="1"/>
  <c r="AA384" i="1"/>
  <c r="AA376" i="1"/>
  <c r="AA368" i="1"/>
  <c r="AA360" i="1"/>
  <c r="AA352" i="1"/>
  <c r="AA344" i="1"/>
  <c r="AA336" i="1"/>
  <c r="AA328" i="1"/>
  <c r="AA320" i="1"/>
  <c r="AA312" i="1"/>
  <c r="AA304" i="1"/>
  <c r="AA296" i="1"/>
  <c r="AA288" i="1"/>
  <c r="AA280" i="1"/>
  <c r="AA272" i="1"/>
  <c r="AA264" i="1"/>
  <c r="AA256" i="1"/>
  <c r="AA248" i="1"/>
  <c r="AA240" i="1"/>
  <c r="AA232" i="1"/>
  <c r="AA224" i="1"/>
  <c r="AA216" i="1"/>
  <c r="AA208" i="1"/>
  <c r="AA200" i="1"/>
  <c r="AA192" i="1"/>
  <c r="AA184" i="1"/>
  <c r="AA176" i="1"/>
  <c r="AA168" i="1"/>
  <c r="AA160" i="1"/>
  <c r="AA152" i="1"/>
  <c r="AA144" i="1"/>
  <c r="AA136" i="1"/>
  <c r="AA128" i="1"/>
  <c r="AA120" i="1"/>
  <c r="AA112" i="1"/>
  <c r="AA104" i="1"/>
  <c r="AA96" i="1"/>
  <c r="AA88" i="1"/>
  <c r="AA80" i="1"/>
  <c r="AA72" i="1"/>
  <c r="AA64" i="1"/>
  <c r="AA56" i="1"/>
  <c r="AA48" i="1"/>
  <c r="AA40" i="1"/>
  <c r="AA32" i="1"/>
  <c r="AA24" i="1"/>
  <c r="AA16" i="1"/>
  <c r="AC628" i="1"/>
  <c r="AC688" i="1"/>
  <c r="AC680" i="1"/>
  <c r="AC672" i="1"/>
  <c r="AC664" i="1"/>
  <c r="AC656" i="1"/>
  <c r="AC648" i="1"/>
  <c r="AC640" i="1"/>
  <c r="AC632" i="1"/>
  <c r="AC624" i="1"/>
  <c r="AC616" i="1"/>
  <c r="AC608" i="1"/>
  <c r="AC600" i="1"/>
  <c r="AC592" i="1"/>
  <c r="AC584" i="1"/>
  <c r="AC576" i="1"/>
  <c r="AC568" i="1"/>
  <c r="AC560" i="1"/>
  <c r="AC552" i="1"/>
  <c r="AC544" i="1"/>
  <c r="AC536" i="1"/>
  <c r="AC528" i="1"/>
  <c r="AC520" i="1"/>
  <c r="AC512" i="1"/>
  <c r="AC504" i="1"/>
  <c r="AC496" i="1"/>
  <c r="AC488" i="1"/>
  <c r="AC480" i="1"/>
  <c r="AC472" i="1"/>
  <c r="AC464" i="1"/>
  <c r="AC456" i="1"/>
  <c r="AC448" i="1"/>
  <c r="AC440" i="1"/>
  <c r="AC432" i="1"/>
  <c r="AC424" i="1"/>
  <c r="AC416" i="1"/>
  <c r="AC408" i="1"/>
  <c r="AC400" i="1"/>
  <c r="AC392" i="1"/>
  <c r="AC384" i="1"/>
  <c r="AC376" i="1"/>
  <c r="AC368" i="1"/>
  <c r="AC360" i="1"/>
  <c r="AC352" i="1"/>
  <c r="AC344" i="1"/>
  <c r="AC336" i="1"/>
  <c r="AC328" i="1"/>
  <c r="AC320" i="1"/>
  <c r="AC312" i="1"/>
  <c r="AC304" i="1"/>
  <c r="AC296" i="1"/>
  <c r="AC288" i="1"/>
  <c r="AC280" i="1"/>
  <c r="AC272" i="1"/>
  <c r="AC264" i="1"/>
  <c r="AC256" i="1"/>
  <c r="AC248" i="1"/>
  <c r="AC240" i="1"/>
  <c r="AC232" i="1"/>
  <c r="AC224" i="1"/>
  <c r="AC216" i="1"/>
  <c r="AC208" i="1"/>
  <c r="AC200" i="1"/>
  <c r="AC192" i="1"/>
  <c r="AC184" i="1"/>
  <c r="AC176" i="1"/>
  <c r="AC168" i="1"/>
  <c r="AC160" i="1"/>
  <c r="AC152" i="1"/>
  <c r="AC144" i="1"/>
  <c r="AC136" i="1"/>
  <c r="AC128" i="1"/>
  <c r="AC120" i="1"/>
  <c r="AC112" i="1"/>
  <c r="AC104" i="1"/>
  <c r="AC96" i="1"/>
  <c r="AC88" i="1"/>
  <c r="AC80" i="1"/>
  <c r="AC72" i="1"/>
  <c r="AC64" i="1"/>
  <c r="AC56" i="1"/>
  <c r="AC48" i="1"/>
  <c r="AC40" i="1"/>
  <c r="AC32" i="1"/>
  <c r="AC24" i="1"/>
  <c r="AC16" i="1"/>
  <c r="AC878" i="1"/>
  <c r="AC862" i="1"/>
  <c r="AC854" i="1"/>
  <c r="AC846" i="1"/>
  <c r="AC620" i="1"/>
  <c r="AC612" i="1"/>
  <c r="AC604" i="1"/>
  <c r="AC596" i="1"/>
  <c r="AC588" i="1"/>
  <c r="AC580" i="1"/>
  <c r="AC572" i="1"/>
  <c r="AC564" i="1"/>
  <c r="AC556" i="1"/>
  <c r="AC548" i="1"/>
  <c r="AC540" i="1"/>
  <c r="AC532" i="1"/>
  <c r="AC524" i="1"/>
  <c r="AC516" i="1"/>
  <c r="AC508" i="1"/>
  <c r="AC500" i="1"/>
  <c r="AC492" i="1"/>
  <c r="AC484" i="1"/>
  <c r="AC476" i="1"/>
  <c r="AC468" i="1"/>
  <c r="AC460" i="1"/>
  <c r="AC452" i="1"/>
  <c r="AC444" i="1"/>
  <c r="AC436" i="1"/>
  <c r="AC428" i="1"/>
  <c r="AC420" i="1"/>
  <c r="AC412" i="1"/>
  <c r="AC404" i="1"/>
  <c r="AC396" i="1"/>
  <c r="AC388" i="1"/>
  <c r="AC380" i="1"/>
  <c r="AC372" i="1"/>
  <c r="AC364" i="1"/>
  <c r="AC356" i="1"/>
  <c r="AC348" i="1"/>
  <c r="AC340" i="1"/>
  <c r="AC332" i="1"/>
  <c r="AC324" i="1"/>
  <c r="AC316" i="1"/>
  <c r="AC308" i="1"/>
  <c r="AC300" i="1"/>
  <c r="AC292" i="1"/>
  <c r="AC284" i="1"/>
  <c r="AC276" i="1"/>
  <c r="AC268" i="1"/>
  <c r="AC260" i="1"/>
  <c r="AC252" i="1"/>
  <c r="AC244" i="1"/>
  <c r="AC236" i="1"/>
  <c r="AC228" i="1"/>
  <c r="AC220" i="1"/>
  <c r="AC212" i="1"/>
  <c r="AC204" i="1"/>
  <c r="AC196" i="1"/>
  <c r="AC188" i="1"/>
  <c r="AC180" i="1"/>
  <c r="AC172" i="1"/>
  <c r="AC164" i="1"/>
  <c r="AC156" i="1"/>
  <c r="AC148" i="1"/>
  <c r="AC140" i="1"/>
  <c r="AC132" i="1"/>
  <c r="AC124" i="1"/>
  <c r="AC116" i="1"/>
  <c r="AC108" i="1"/>
  <c r="AC100" i="1"/>
  <c r="AC92" i="1"/>
  <c r="AC84" i="1"/>
  <c r="AC76" i="1"/>
  <c r="AC68" i="1"/>
  <c r="AC60" i="1"/>
  <c r="AC52" i="1"/>
  <c r="AC44" i="1"/>
  <c r="AC36" i="1"/>
  <c r="AC28" i="1"/>
  <c r="AC20" i="1"/>
  <c r="AC12" i="1"/>
  <c r="AA1209" i="1"/>
  <c r="AA1201" i="1"/>
  <c r="AA1193" i="1"/>
  <c r="AA1185" i="1"/>
  <c r="AA1177" i="1"/>
  <c r="AA1169" i="1"/>
  <c r="AA1161" i="1"/>
  <c r="AA1153" i="1"/>
  <c r="AA1145" i="1"/>
  <c r="AA1137" i="1"/>
  <c r="AA1129" i="1"/>
  <c r="AA1121" i="1"/>
  <c r="AA1113" i="1"/>
  <c r="AA1105" i="1"/>
  <c r="AA1097" i="1"/>
  <c r="AA1089" i="1"/>
  <c r="AA1081" i="1"/>
  <c r="AA1073" i="1"/>
  <c r="AA1065" i="1"/>
  <c r="AA1057" i="1"/>
  <c r="AA1049" i="1"/>
  <c r="AA1041" i="1"/>
  <c r="AA1033" i="1"/>
  <c r="AA1025" i="1"/>
  <c r="AA1017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9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33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57" i="1"/>
  <c r="AA449" i="1"/>
  <c r="AA441" i="1"/>
  <c r="AA433" i="1"/>
  <c r="AA425" i="1"/>
  <c r="AA417" i="1"/>
  <c r="AA409" i="1"/>
  <c r="AA401" i="1"/>
  <c r="AA393" i="1"/>
  <c r="AA385" i="1"/>
  <c r="AA377" i="1"/>
  <c r="AA369" i="1"/>
  <c r="AA361" i="1"/>
  <c r="AA353" i="1"/>
  <c r="AA345" i="1"/>
  <c r="AA337" i="1"/>
  <c r="AA329" i="1"/>
  <c r="AA321" i="1"/>
  <c r="AA313" i="1"/>
  <c r="AA305" i="1"/>
  <c r="AA297" i="1"/>
  <c r="AA289" i="1"/>
  <c r="AA281" i="1"/>
  <c r="AA273" i="1"/>
  <c r="AA265" i="1"/>
  <c r="AA257" i="1"/>
  <c r="AA249" i="1"/>
  <c r="AA241" i="1"/>
  <c r="AA233" i="1"/>
  <c r="AA225" i="1"/>
  <c r="AA217" i="1"/>
  <c r="AA209" i="1"/>
  <c r="AA201" i="1"/>
  <c r="AA193" i="1"/>
  <c r="AA185" i="1"/>
  <c r="AA177" i="1"/>
  <c r="AA169" i="1"/>
  <c r="AA161" i="1"/>
  <c r="AA153" i="1"/>
  <c r="AA145" i="1"/>
  <c r="AA137" i="1"/>
  <c r="AA129" i="1"/>
  <c r="AA121" i="1"/>
  <c r="AA113" i="1"/>
  <c r="AA105" i="1"/>
  <c r="AA97" i="1"/>
  <c r="AA89" i="1"/>
  <c r="AA81" i="1"/>
  <c r="AA73" i="1"/>
  <c r="AA65" i="1"/>
  <c r="AA57" i="1"/>
  <c r="AA49" i="1"/>
  <c r="AA41" i="1"/>
  <c r="AA33" i="1"/>
  <c r="AA25" i="1"/>
  <c r="AA17" i="1"/>
  <c r="AA9" i="1"/>
  <c r="R8" i="1" a="1"/>
  <c r="R8" i="1" s="1"/>
  <c r="AC1205" i="1"/>
  <c r="AC1197" i="1"/>
  <c r="AC1189" i="1"/>
  <c r="AC1181" i="1"/>
  <c r="AC1173" i="1"/>
  <c r="AC1165" i="1"/>
  <c r="AC1157" i="1"/>
  <c r="AC1149" i="1"/>
  <c r="AC1141" i="1"/>
  <c r="AC1133" i="1"/>
  <c r="AA1175" i="1"/>
  <c r="AA1159" i="1"/>
  <c r="AA1151" i="1"/>
  <c r="AA1095" i="1"/>
  <c r="AA1087" i="1"/>
  <c r="AA1055" i="1"/>
  <c r="AA1039" i="1"/>
  <c r="AA1015" i="1"/>
  <c r="AA999" i="1"/>
  <c r="AA903" i="1"/>
  <c r="AA887" i="1"/>
  <c r="AA567" i="1"/>
  <c r="AA503" i="1"/>
  <c r="AA471" i="1"/>
  <c r="AA431" i="1"/>
  <c r="AA423" i="1"/>
  <c r="AA1190" i="1"/>
  <c r="AA1142" i="1"/>
  <c r="AA1134" i="1"/>
  <c r="AA1126" i="1"/>
  <c r="AA1118" i="1"/>
  <c r="AA1094" i="1"/>
  <c r="AA1078" i="1"/>
  <c r="AA1070" i="1"/>
  <c r="AA1046" i="1"/>
  <c r="AA1030" i="1"/>
  <c r="AA1022" i="1"/>
  <c r="AA1006" i="1"/>
  <c r="AA990" i="1"/>
  <c r="AA958" i="1"/>
  <c r="AA934" i="1"/>
  <c r="AA926" i="1"/>
  <c r="AA902" i="1"/>
  <c r="AA894" i="1"/>
  <c r="AA886" i="1"/>
  <c r="AA878" i="1"/>
  <c r="AA870" i="1"/>
  <c r="AA862" i="1"/>
  <c r="AA838" i="1"/>
  <c r="AA814" i="1"/>
  <c r="AA558" i="1"/>
  <c r="AA550" i="1"/>
  <c r="AA534" i="1"/>
  <c r="AA494" i="1"/>
  <c r="AA454" i="1"/>
  <c r="AA422" i="1"/>
  <c r="AA294" i="1"/>
  <c r="AA166" i="1"/>
  <c r="AA126" i="1"/>
  <c r="AA118" i="1"/>
  <c r="AA110" i="1"/>
  <c r="AA102" i="1"/>
  <c r="AA70" i="1"/>
  <c r="AA62" i="1"/>
  <c r="AA46" i="1"/>
  <c r="AA1205" i="1"/>
  <c r="AA1189" i="1"/>
  <c r="AA1181" i="1"/>
  <c r="AA1125" i="1"/>
  <c r="AA1117" i="1"/>
  <c r="AA1109" i="1"/>
  <c r="AA1085" i="1"/>
  <c r="AA1077" i="1"/>
  <c r="AA1061" i="1"/>
  <c r="AA1053" i="1"/>
  <c r="AA1045" i="1"/>
  <c r="AA1037" i="1"/>
  <c r="AA1013" i="1"/>
  <c r="AA997" i="1"/>
  <c r="AA989" i="1"/>
  <c r="AA965" i="1"/>
  <c r="AA949" i="1"/>
  <c r="AA941" i="1"/>
  <c r="AA933" i="1"/>
  <c r="AA925" i="1"/>
  <c r="AA917" i="1"/>
  <c r="AA893" i="1"/>
  <c r="AA885" i="1"/>
  <c r="AA877" i="1"/>
  <c r="AA869" i="1"/>
  <c r="AA861" i="1"/>
  <c r="AA853" i="1"/>
  <c r="AA837" i="1"/>
  <c r="AA829" i="1"/>
  <c r="AA821" i="1"/>
  <c r="AA813" i="1"/>
  <c r="AA805" i="1"/>
  <c r="AA797" i="1"/>
  <c r="AA789" i="1"/>
  <c r="AA773" i="1"/>
  <c r="AA757" i="1"/>
  <c r="AA741" i="1"/>
  <c r="AA733" i="1"/>
  <c r="AA725" i="1"/>
  <c r="AA701" i="1"/>
  <c r="AA685" i="1"/>
  <c r="AA677" i="1"/>
  <c r="AA669" i="1"/>
  <c r="AA661" i="1"/>
  <c r="AA637" i="1"/>
  <c r="AA621" i="1"/>
  <c r="AA613" i="1"/>
  <c r="AA605" i="1"/>
  <c r="AA581" i="1"/>
  <c r="AA573" i="1"/>
  <c r="AA565" i="1"/>
  <c r="AA541" i="1"/>
  <c r="AA533" i="1"/>
  <c r="AA525" i="1"/>
  <c r="AA501" i="1"/>
  <c r="AA485" i="1"/>
  <c r="AA477" i="1"/>
  <c r="AA469" i="1"/>
  <c r="AA453" i="1"/>
  <c r="AA445" i="1"/>
  <c r="AA437" i="1"/>
  <c r="AA429" i="1"/>
  <c r="AA421" i="1"/>
  <c r="AA413" i="1"/>
  <c r="AA405" i="1"/>
  <c r="AA389" i="1"/>
  <c r="AA381" i="1"/>
  <c r="AA333" i="1"/>
  <c r="AA325" i="1"/>
  <c r="AA301" i="1"/>
  <c r="AA293" i="1"/>
  <c r="AA285" i="1"/>
  <c r="AA69" i="1"/>
  <c r="AA61" i="1"/>
  <c r="AC1210" i="1"/>
  <c r="AC1194" i="1"/>
  <c r="AC1186" i="1"/>
  <c r="AC1178" i="1"/>
  <c r="AC1170" i="1"/>
  <c r="AC1162" i="1"/>
  <c r="AA1212" i="1"/>
  <c r="AA1204" i="1"/>
  <c r="AA1196" i="1"/>
  <c r="AA1188" i="1"/>
  <c r="AA1180" i="1"/>
  <c r="AA1172" i="1"/>
  <c r="AA1164" i="1"/>
  <c r="AA1156" i="1"/>
  <c r="AA1148" i="1"/>
  <c r="AA1140" i="1"/>
  <c r="AA1132" i="1"/>
  <c r="AA1124" i="1"/>
  <c r="AA1116" i="1"/>
  <c r="AA1108" i="1"/>
  <c r="AA1100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900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8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84" i="1"/>
  <c r="AA276" i="1"/>
  <c r="AA268" i="1"/>
  <c r="AA260" i="1"/>
  <c r="AA252" i="1"/>
  <c r="AA244" i="1"/>
  <c r="AA236" i="1"/>
  <c r="AA228" i="1"/>
  <c r="AA220" i="1"/>
  <c r="AA212" i="1"/>
  <c r="AA204" i="1"/>
  <c r="AA196" i="1"/>
  <c r="AA188" i="1"/>
  <c r="AA180" i="1"/>
  <c r="AA172" i="1"/>
  <c r="AA164" i="1"/>
  <c r="AA156" i="1"/>
  <c r="AA148" i="1"/>
  <c r="AA140" i="1"/>
  <c r="AA132" i="1"/>
  <c r="AA124" i="1"/>
  <c r="AA116" i="1"/>
  <c r="AA108" i="1"/>
  <c r="AA100" i="1"/>
  <c r="AA92" i="1"/>
  <c r="AA84" i="1"/>
  <c r="AA76" i="1"/>
  <c r="AA68" i="1"/>
  <c r="AA60" i="1"/>
  <c r="AA52" i="1"/>
  <c r="AA44" i="1"/>
  <c r="AA36" i="1"/>
  <c r="AA28" i="1"/>
  <c r="AA20" i="1"/>
  <c r="AA12" i="1"/>
  <c r="AC1209" i="1"/>
  <c r="AC1201" i="1"/>
  <c r="AC1193" i="1"/>
  <c r="AC1185" i="1"/>
  <c r="AC1177" i="1"/>
  <c r="AC1169" i="1"/>
  <c r="AC1161" i="1"/>
  <c r="AC1153" i="1"/>
  <c r="AC1145" i="1"/>
  <c r="AC1137" i="1"/>
  <c r="AC327" i="1"/>
  <c r="AC303" i="1"/>
  <c r="AC295" i="1"/>
  <c r="AC143" i="1"/>
  <c r="AC23" i="1"/>
  <c r="AC15" i="1"/>
  <c r="AC1126" i="1"/>
  <c r="AC1102" i="1"/>
  <c r="AC1094" i="1"/>
  <c r="AC1086" i="1"/>
  <c r="AC1078" i="1"/>
  <c r="AC1070" i="1"/>
  <c r="AC1054" i="1"/>
  <c r="AC998" i="1"/>
  <c r="AC926" i="1"/>
  <c r="AC918" i="1"/>
  <c r="AC910" i="1"/>
  <c r="AC902" i="1"/>
  <c r="AC870" i="1"/>
  <c r="AC838" i="1"/>
  <c r="AC830" i="1"/>
  <c r="AC822" i="1"/>
  <c r="AC814" i="1"/>
  <c r="AC806" i="1"/>
  <c r="AC798" i="1"/>
  <c r="AC790" i="1"/>
  <c r="AC782" i="1"/>
  <c r="AC774" i="1"/>
  <c r="AC766" i="1"/>
  <c r="AC758" i="1"/>
  <c r="AC750" i="1"/>
  <c r="AC742" i="1"/>
  <c r="AC734" i="1"/>
  <c r="AC726" i="1"/>
  <c r="AC718" i="1"/>
  <c r="AC710" i="1"/>
  <c r="AC702" i="1"/>
  <c r="AC694" i="1"/>
  <c r="AC686" i="1"/>
  <c r="AC678" i="1"/>
  <c r="AC670" i="1"/>
  <c r="AC662" i="1"/>
  <c r="AC654" i="1"/>
  <c r="AC646" i="1"/>
  <c r="AC638" i="1"/>
  <c r="AC630" i="1"/>
  <c r="AC622" i="1"/>
  <c r="AC614" i="1"/>
  <c r="AC606" i="1"/>
  <c r="AC598" i="1"/>
  <c r="AC590" i="1"/>
  <c r="AC582" i="1"/>
  <c r="AC574" i="1"/>
  <c r="AC566" i="1"/>
  <c r="AC558" i="1"/>
  <c r="AC550" i="1"/>
  <c r="AC542" i="1"/>
  <c r="AC534" i="1"/>
  <c r="AC526" i="1"/>
  <c r="AC518" i="1"/>
  <c r="AC510" i="1"/>
  <c r="AC502" i="1"/>
  <c r="AC494" i="1"/>
  <c r="AC486" i="1"/>
  <c r="AC478" i="1"/>
  <c r="AC470" i="1"/>
  <c r="AC462" i="1"/>
  <c r="AC454" i="1"/>
  <c r="AC446" i="1"/>
  <c r="AC438" i="1"/>
  <c r="AC430" i="1"/>
  <c r="AC422" i="1"/>
  <c r="AC414" i="1"/>
  <c r="AC406" i="1"/>
  <c r="AC398" i="1"/>
  <c r="AC390" i="1"/>
  <c r="AC382" i="1"/>
  <c r="AC374" i="1"/>
  <c r="AC366" i="1"/>
  <c r="AC358" i="1"/>
  <c r="AC350" i="1"/>
  <c r="AC342" i="1"/>
  <c r="AC334" i="1"/>
  <c r="AC326" i="1"/>
  <c r="AC318" i="1"/>
  <c r="AC310" i="1"/>
  <c r="AC302" i="1"/>
  <c r="AC294" i="1"/>
  <c r="AC286" i="1"/>
  <c r="AC278" i="1"/>
  <c r="AC270" i="1"/>
  <c r="AC262" i="1"/>
  <c r="AC238" i="1"/>
  <c r="AC230" i="1"/>
  <c r="AC198" i="1"/>
  <c r="AC158" i="1"/>
  <c r="AC134" i="1"/>
  <c r="AC126" i="1"/>
  <c r="AC1125" i="1"/>
  <c r="AC1117" i="1"/>
  <c r="AC1109" i="1"/>
  <c r="AC1101" i="1"/>
  <c r="AC1093" i="1"/>
  <c r="AC1085" i="1"/>
  <c r="AC1077" i="1"/>
  <c r="AC1069" i="1"/>
  <c r="AC1061" i="1"/>
  <c r="AC1053" i="1"/>
  <c r="AC1045" i="1"/>
  <c r="AC1037" i="1"/>
  <c r="AC1029" i="1"/>
  <c r="AC1021" i="1"/>
  <c r="AC1013" i="1"/>
  <c r="AC1005" i="1"/>
  <c r="AC997" i="1"/>
  <c r="AC989" i="1"/>
  <c r="AC981" i="1"/>
  <c r="AC973" i="1"/>
  <c r="AC965" i="1"/>
  <c r="AC957" i="1"/>
  <c r="AC949" i="1"/>
  <c r="AC941" i="1"/>
  <c r="AC933" i="1"/>
  <c r="AC925" i="1"/>
  <c r="AC917" i="1"/>
  <c r="AC909" i="1"/>
  <c r="AC901" i="1"/>
  <c r="AC893" i="1"/>
  <c r="AC885" i="1"/>
  <c r="AC877" i="1"/>
  <c r="AC869" i="1"/>
  <c r="AC861" i="1"/>
  <c r="AC853" i="1"/>
  <c r="AC845" i="1"/>
  <c r="AC837" i="1"/>
  <c r="AC829" i="1"/>
  <c r="AC821" i="1"/>
  <c r="AC813" i="1"/>
  <c r="AC805" i="1"/>
  <c r="AC797" i="1"/>
  <c r="AC789" i="1"/>
  <c r="AC781" i="1"/>
  <c r="AC773" i="1"/>
  <c r="AC765" i="1"/>
  <c r="AC757" i="1"/>
  <c r="AC749" i="1"/>
  <c r="AC741" i="1"/>
  <c r="AC733" i="1"/>
  <c r="AC725" i="1"/>
  <c r="AC717" i="1"/>
  <c r="AC709" i="1"/>
  <c r="AC701" i="1"/>
  <c r="AC693" i="1"/>
  <c r="AC685" i="1"/>
  <c r="AC677" i="1"/>
  <c r="AC669" i="1"/>
  <c r="AC661" i="1"/>
  <c r="AC653" i="1"/>
  <c r="AC645" i="1"/>
  <c r="AC637" i="1"/>
  <c r="AC629" i="1"/>
  <c r="AC621" i="1"/>
  <c r="AC613" i="1"/>
  <c r="AC605" i="1"/>
  <c r="AC597" i="1"/>
  <c r="AC589" i="1"/>
  <c r="AC581" i="1"/>
  <c r="AC573" i="1"/>
  <c r="AC565" i="1"/>
  <c r="AC549" i="1"/>
  <c r="AC253" i="1"/>
  <c r="AC245" i="1"/>
  <c r="AC237" i="1"/>
  <c r="AC229" i="1"/>
  <c r="AC221" i="1"/>
  <c r="AC213" i="1"/>
  <c r="AC205" i="1"/>
  <c r="AC197" i="1"/>
  <c r="AC189" i="1"/>
  <c r="AC125" i="1"/>
  <c r="AC117" i="1"/>
  <c r="AC109" i="1"/>
  <c r="AC101" i="1"/>
  <c r="AC995" i="1"/>
  <c r="AC987" i="1"/>
  <c r="AC955" i="1"/>
  <c r="AC939" i="1"/>
  <c r="AC899" i="1"/>
  <c r="AC891" i="1"/>
  <c r="AC851" i="1"/>
  <c r="AC819" i="1"/>
  <c r="AC811" i="1"/>
  <c r="AC803" i="1"/>
  <c r="AC771" i="1"/>
  <c r="AC747" i="1"/>
  <c r="AC739" i="1"/>
  <c r="AC731" i="1"/>
  <c r="AC707" i="1"/>
  <c r="AC675" i="1"/>
  <c r="AC667" i="1"/>
  <c r="AC619" i="1"/>
  <c r="AC555" i="1"/>
  <c r="AC491" i="1"/>
  <c r="AC467" i="1"/>
  <c r="AC443" i="1"/>
  <c r="AC387" i="1"/>
  <c r="AC299" i="1"/>
  <c r="AC211" i="1"/>
  <c r="AC155" i="1"/>
  <c r="AC115" i="1"/>
  <c r="AC1130" i="1"/>
  <c r="AC1122" i="1"/>
  <c r="AC1114" i="1"/>
  <c r="AC1106" i="1"/>
  <c r="AC1098" i="1"/>
  <c r="AC1090" i="1"/>
  <c r="AC1082" i="1"/>
  <c r="AC1074" i="1"/>
  <c r="AC1066" i="1"/>
  <c r="AC1050" i="1"/>
  <c r="AC1026" i="1"/>
  <c r="AC1018" i="1"/>
  <c r="AC1010" i="1"/>
  <c r="AC994" i="1"/>
  <c r="AC986" i="1"/>
  <c r="AC978" i="1"/>
  <c r="AC962" i="1"/>
  <c r="AC946" i="1"/>
  <c r="AC938" i="1"/>
  <c r="AC930" i="1"/>
  <c r="AC922" i="1"/>
  <c r="AC914" i="1"/>
  <c r="AC882" i="1"/>
  <c r="AC874" i="1"/>
  <c r="AC866" i="1"/>
  <c r="AC842" i="1"/>
  <c r="AC834" i="1"/>
  <c r="AC826" i="1"/>
  <c r="AC818" i="1"/>
  <c r="AC810" i="1"/>
  <c r="AC802" i="1"/>
  <c r="AC794" i="1"/>
  <c r="AC786" i="1"/>
  <c r="AC770" i="1"/>
  <c r="AC762" i="1"/>
  <c r="AC754" i="1"/>
  <c r="AC738" i="1"/>
  <c r="AC730" i="1"/>
  <c r="AC722" i="1"/>
  <c r="AC706" i="1"/>
  <c r="AC698" i="1"/>
  <c r="AC690" i="1"/>
  <c r="AC682" i="1"/>
  <c r="AC666" i="1"/>
  <c r="AC658" i="1"/>
  <c r="AC618" i="1"/>
  <c r="AC610" i="1"/>
  <c r="AC602" i="1"/>
  <c r="AC594" i="1"/>
  <c r="AC578" i="1"/>
  <c r="AC562" i="1"/>
  <c r="AC554" i="1"/>
  <c r="AC546" i="1"/>
  <c r="AC506" i="1"/>
  <c r="AC498" i="1"/>
  <c r="AC490" i="1"/>
  <c r="AC482" i="1"/>
  <c r="AC474" i="1"/>
  <c r="AC458" i="1"/>
  <c r="AC450" i="1"/>
  <c r="AC434" i="1"/>
  <c r="AC426" i="1"/>
  <c r="AC418" i="1"/>
  <c r="AC410" i="1"/>
  <c r="AC402" i="1"/>
  <c r="AC386" i="1"/>
  <c r="AC378" i="1"/>
  <c r="AC370" i="1"/>
  <c r="AC362" i="1"/>
  <c r="AC354" i="1"/>
  <c r="AC290" i="1"/>
  <c r="AC194" i="1"/>
  <c r="AC186" i="1"/>
  <c r="AC178" i="1"/>
  <c r="AC162" i="1"/>
  <c r="AC146" i="1"/>
  <c r="AC106" i="1"/>
  <c r="AC98" i="1"/>
  <c r="AC90" i="1"/>
  <c r="AC66" i="1"/>
  <c r="AC1129" i="1"/>
  <c r="AC1121" i="1"/>
  <c r="AC1113" i="1"/>
  <c r="AC1105" i="1"/>
  <c r="AC1097" i="1"/>
  <c r="AC1089" i="1"/>
  <c r="AC1081" i="1"/>
  <c r="AC1073" i="1"/>
  <c r="AC1065" i="1"/>
  <c r="AC1057" i="1"/>
  <c r="AC1049" i="1"/>
  <c r="AC1041" i="1"/>
  <c r="AC1033" i="1"/>
  <c r="AC1025" i="1"/>
  <c r="AC1017" i="1"/>
  <c r="AC1009" i="1"/>
  <c r="AC1001" i="1"/>
  <c r="AC993" i="1"/>
  <c r="AC985" i="1"/>
  <c r="AC977" i="1"/>
  <c r="AC969" i="1"/>
  <c r="AC961" i="1"/>
  <c r="AC953" i="1"/>
  <c r="AC945" i="1"/>
  <c r="AC937" i="1"/>
  <c r="AC929" i="1"/>
  <c r="AC921" i="1"/>
  <c r="AC913" i="1"/>
  <c r="AC905" i="1"/>
  <c r="AC897" i="1"/>
  <c r="AC889" i="1"/>
  <c r="AC881" i="1"/>
  <c r="AC873" i="1"/>
  <c r="AC865" i="1"/>
  <c r="AC857" i="1"/>
  <c r="AC849" i="1"/>
  <c r="AC841" i="1"/>
  <c r="AC833" i="1"/>
  <c r="AC825" i="1"/>
  <c r="AC817" i="1"/>
  <c r="AC809" i="1"/>
  <c r="AC801" i="1"/>
  <c r="AC793" i="1"/>
  <c r="AC785" i="1"/>
  <c r="AC777" i="1"/>
  <c r="AC769" i="1"/>
  <c r="AC761" i="1"/>
  <c r="AC753" i="1"/>
  <c r="AC745" i="1"/>
  <c r="AC737" i="1"/>
  <c r="AC729" i="1"/>
  <c r="AC721" i="1"/>
  <c r="AC713" i="1"/>
  <c r="AC705" i="1"/>
  <c r="AC697" i="1"/>
  <c r="AC689" i="1"/>
  <c r="AC681" i="1"/>
  <c r="AC673" i="1"/>
  <c r="AC665" i="1"/>
  <c r="AC657" i="1"/>
  <c r="AC649" i="1"/>
  <c r="AC641" i="1"/>
  <c r="AC633" i="1"/>
  <c r="AC625" i="1"/>
  <c r="AC617" i="1"/>
  <c r="AC609" i="1"/>
  <c r="AC601" i="1"/>
  <c r="AC593" i="1"/>
  <c r="AC585" i="1"/>
  <c r="AC577" i="1"/>
  <c r="AC569" i="1"/>
  <c r="AC561" i="1"/>
  <c r="AC553" i="1"/>
  <c r="AC545" i="1"/>
  <c r="AC537" i="1"/>
  <c r="AC529" i="1"/>
  <c r="AC521" i="1"/>
  <c r="AC513" i="1"/>
  <c r="AC505" i="1"/>
  <c r="AC497" i="1"/>
  <c r="AC489" i="1"/>
  <c r="AC481" i="1"/>
  <c r="AC473" i="1"/>
  <c r="AC465" i="1"/>
  <c r="AC457" i="1"/>
  <c r="AC449" i="1"/>
  <c r="AC441" i="1"/>
  <c r="AC433" i="1"/>
  <c r="AC425" i="1"/>
  <c r="AC417" i="1"/>
  <c r="AC409" i="1"/>
  <c r="AC401" i="1"/>
  <c r="AC393" i="1"/>
  <c r="AC385" i="1"/>
  <c r="AC377" i="1"/>
  <c r="AC369" i="1"/>
  <c r="AC361" i="1"/>
  <c r="AC353" i="1"/>
  <c r="AC345" i="1"/>
  <c r="AC337" i="1"/>
  <c r="AC329" i="1"/>
  <c r="AC321" i="1"/>
  <c r="AC313" i="1"/>
  <c r="AC305" i="1"/>
  <c r="AC297" i="1"/>
  <c r="AC289" i="1"/>
  <c r="AC281" i="1"/>
  <c r="AC273" i="1"/>
  <c r="AC265" i="1"/>
  <c r="AC257" i="1"/>
  <c r="AC249" i="1"/>
  <c r="AC241" i="1"/>
  <c r="AC233" i="1"/>
  <c r="AC225" i="1"/>
  <c r="AC217" i="1"/>
  <c r="AC209" i="1"/>
  <c r="AC201" i="1"/>
  <c r="AC193" i="1"/>
  <c r="AC185" i="1"/>
  <c r="AC177" i="1"/>
  <c r="AC169" i="1"/>
  <c r="AC161" i="1"/>
  <c r="AC153" i="1"/>
  <c r="AC145" i="1"/>
  <c r="AC137" i="1"/>
  <c r="AC129" i="1"/>
  <c r="AC121" i="1"/>
  <c r="AC113" i="1"/>
  <c r="AC105" i="1"/>
  <c r="AC97" i="1"/>
  <c r="AC89" i="1"/>
  <c r="AC81" i="1"/>
  <c r="AC73" i="1"/>
  <c r="AC65" i="1"/>
  <c r="AC57" i="1"/>
  <c r="AC49" i="1"/>
  <c r="AC41" i="1"/>
  <c r="AC33" i="1"/>
  <c r="AC25" i="1"/>
  <c r="AC17" i="1"/>
  <c r="AC9" i="1"/>
  <c r="T11" i="1" l="1"/>
  <c r="T12" i="1"/>
  <c r="S9" i="1"/>
  <c r="R9" i="1"/>
  <c r="R12" i="1"/>
  <c r="R10" i="1"/>
  <c r="T9" i="1"/>
  <c r="T10" i="1"/>
  <c r="S10" i="1"/>
  <c r="S8" i="1"/>
  <c r="R11" i="1"/>
  <c r="T8" i="1"/>
  <c r="S12" i="1"/>
  <c r="S11" i="1"/>
  <c r="S18" i="1"/>
  <c r="S55" i="1" s="1"/>
  <c r="S16" i="1" l="1"/>
  <c r="S53" i="1" s="1"/>
  <c r="S17" i="1"/>
  <c r="S54" i="1" s="1"/>
  <c r="J11" i="1" l="1" a="1"/>
  <c r="J11" i="1" l="1"/>
  <c r="K11" i="1" s="1"/>
  <c r="M12" i="1" s="1"/>
  <c r="AD9" i="1" s="1"/>
  <c r="J15" i="1"/>
  <c r="K15" i="1" s="1"/>
  <c r="J34" i="1"/>
  <c r="K34" i="1" s="1"/>
  <c r="J57" i="1"/>
  <c r="K57" i="1" s="1"/>
  <c r="J79" i="1"/>
  <c r="K79" i="1" s="1"/>
  <c r="J98" i="1"/>
  <c r="K98" i="1" s="1"/>
  <c r="J121" i="1"/>
  <c r="K121" i="1" s="1"/>
  <c r="J143" i="1"/>
  <c r="K143" i="1" s="1"/>
  <c r="J162" i="1"/>
  <c r="K162" i="1" s="1"/>
  <c r="J185" i="1"/>
  <c r="K185" i="1" s="1"/>
  <c r="J207" i="1"/>
  <c r="K207" i="1" s="1"/>
  <c r="J226" i="1"/>
  <c r="K226" i="1" s="1"/>
  <c r="J249" i="1"/>
  <c r="K249" i="1" s="1"/>
  <c r="J271" i="1"/>
  <c r="K271" i="1" s="1"/>
  <c r="J290" i="1"/>
  <c r="K290" i="1" s="1"/>
  <c r="J313" i="1"/>
  <c r="K313" i="1" s="1"/>
  <c r="J335" i="1"/>
  <c r="K335" i="1" s="1"/>
  <c r="J354" i="1"/>
  <c r="K354" i="1" s="1"/>
  <c r="J377" i="1"/>
  <c r="K377" i="1" s="1"/>
  <c r="J399" i="1"/>
  <c r="K399" i="1" s="1"/>
  <c r="J418" i="1"/>
  <c r="K418" i="1" s="1"/>
  <c r="J441" i="1"/>
  <c r="K441" i="1" s="1"/>
  <c r="J463" i="1"/>
  <c r="K463" i="1" s="1"/>
  <c r="J482" i="1"/>
  <c r="K482" i="1" s="1"/>
  <c r="J505" i="1"/>
  <c r="K505" i="1" s="1"/>
  <c r="J527" i="1"/>
  <c r="K527" i="1" s="1"/>
  <c r="J546" i="1"/>
  <c r="K546" i="1" s="1"/>
  <c r="J569" i="1"/>
  <c r="K569" i="1" s="1"/>
  <c r="J591" i="1"/>
  <c r="K591" i="1" s="1"/>
  <c r="J610" i="1"/>
  <c r="K610" i="1" s="1"/>
  <c r="J628" i="1"/>
  <c r="K628" i="1" s="1"/>
  <c r="J644" i="1"/>
  <c r="K644" i="1" s="1"/>
  <c r="J658" i="1"/>
  <c r="K658" i="1" s="1"/>
  <c r="J670" i="1"/>
  <c r="K670" i="1" s="1"/>
  <c r="J681" i="1"/>
  <c r="K681" i="1" s="1"/>
  <c r="J691" i="1"/>
  <c r="K691" i="1" s="1"/>
  <c r="J699" i="1"/>
  <c r="K699" i="1" s="1"/>
  <c r="J707" i="1"/>
  <c r="K707" i="1" s="1"/>
  <c r="J715" i="1"/>
  <c r="K715" i="1" s="1"/>
  <c r="J723" i="1"/>
  <c r="K723" i="1" s="1"/>
  <c r="J731" i="1"/>
  <c r="K731" i="1" s="1"/>
  <c r="J739" i="1"/>
  <c r="K739" i="1" s="1"/>
  <c r="J747" i="1"/>
  <c r="K747" i="1" s="1"/>
  <c r="J755" i="1"/>
  <c r="K755" i="1" s="1"/>
  <c r="J763" i="1"/>
  <c r="K763" i="1" s="1"/>
  <c r="J771" i="1"/>
  <c r="K771" i="1" s="1"/>
  <c r="J779" i="1"/>
  <c r="K779" i="1" s="1"/>
  <c r="J787" i="1"/>
  <c r="K787" i="1" s="1"/>
  <c r="J795" i="1"/>
  <c r="K795" i="1" s="1"/>
  <c r="J803" i="1"/>
  <c r="K803" i="1" s="1"/>
  <c r="J811" i="1"/>
  <c r="K811" i="1" s="1"/>
  <c r="J819" i="1"/>
  <c r="K819" i="1" s="1"/>
  <c r="J827" i="1"/>
  <c r="K827" i="1" s="1"/>
  <c r="J835" i="1"/>
  <c r="K835" i="1" s="1"/>
  <c r="J843" i="1"/>
  <c r="K843" i="1" s="1"/>
  <c r="J851" i="1"/>
  <c r="K851" i="1" s="1"/>
  <c r="J859" i="1"/>
  <c r="K859" i="1" s="1"/>
  <c r="J867" i="1"/>
  <c r="K867" i="1" s="1"/>
  <c r="J875" i="1"/>
  <c r="K875" i="1" s="1"/>
  <c r="J883" i="1"/>
  <c r="K883" i="1" s="1"/>
  <c r="J891" i="1"/>
  <c r="K891" i="1" s="1"/>
  <c r="J899" i="1"/>
  <c r="K899" i="1" s="1"/>
  <c r="J907" i="1"/>
  <c r="K907" i="1" s="1"/>
  <c r="J915" i="1"/>
  <c r="K915" i="1" s="1"/>
  <c r="J923" i="1"/>
  <c r="K923" i="1" s="1"/>
  <c r="J931" i="1"/>
  <c r="K931" i="1" s="1"/>
  <c r="J939" i="1"/>
  <c r="K939" i="1" s="1"/>
  <c r="J947" i="1"/>
  <c r="K947" i="1" s="1"/>
  <c r="J955" i="1"/>
  <c r="K955" i="1" s="1"/>
  <c r="J963" i="1"/>
  <c r="K963" i="1" s="1"/>
  <c r="J971" i="1"/>
  <c r="K971" i="1" s="1"/>
  <c r="J979" i="1"/>
  <c r="K979" i="1" s="1"/>
  <c r="J987" i="1"/>
  <c r="K987" i="1" s="1"/>
  <c r="J995" i="1"/>
  <c r="K995" i="1" s="1"/>
  <c r="J1003" i="1"/>
  <c r="K1003" i="1" s="1"/>
  <c r="J1011" i="1"/>
  <c r="K1011" i="1" s="1"/>
  <c r="J1019" i="1"/>
  <c r="K1019" i="1" s="1"/>
  <c r="J1027" i="1"/>
  <c r="K1027" i="1" s="1"/>
  <c r="J1035" i="1"/>
  <c r="K1035" i="1" s="1"/>
  <c r="J1043" i="1"/>
  <c r="K1043" i="1" s="1"/>
  <c r="J1051" i="1"/>
  <c r="K1051" i="1" s="1"/>
  <c r="J1059" i="1"/>
  <c r="K1059" i="1" s="1"/>
  <c r="J1067" i="1"/>
  <c r="K1067" i="1" s="1"/>
  <c r="J1075" i="1"/>
  <c r="K1075" i="1" s="1"/>
  <c r="J1083" i="1"/>
  <c r="K1083" i="1" s="1"/>
  <c r="J1091" i="1"/>
  <c r="K1091" i="1" s="1"/>
  <c r="J1099" i="1"/>
  <c r="K1099" i="1" s="1"/>
  <c r="J1107" i="1"/>
  <c r="K1107" i="1" s="1"/>
  <c r="J1115" i="1"/>
  <c r="K1115" i="1" s="1"/>
  <c r="J1123" i="1"/>
  <c r="K1123" i="1" s="1"/>
  <c r="J1131" i="1"/>
  <c r="K1131" i="1" s="1"/>
  <c r="J1139" i="1"/>
  <c r="K1139" i="1" s="1"/>
  <c r="J1147" i="1"/>
  <c r="K1147" i="1" s="1"/>
  <c r="J1155" i="1"/>
  <c r="K1155" i="1" s="1"/>
  <c r="J1163" i="1"/>
  <c r="K1163" i="1" s="1"/>
  <c r="J1171" i="1"/>
  <c r="K1171" i="1" s="1"/>
  <c r="J1179" i="1"/>
  <c r="K1179" i="1" s="1"/>
  <c r="J1187" i="1"/>
  <c r="K1187" i="1" s="1"/>
  <c r="J1195" i="1"/>
  <c r="K1195" i="1" s="1"/>
  <c r="J1203" i="1"/>
  <c r="K1203" i="1" s="1"/>
  <c r="J1211" i="1"/>
  <c r="K1211" i="1" s="1"/>
  <c r="J23" i="1"/>
  <c r="K23" i="1" s="1"/>
  <c r="J42" i="1"/>
  <c r="K42" i="1" s="1"/>
  <c r="J65" i="1"/>
  <c r="K65" i="1" s="1"/>
  <c r="J87" i="1"/>
  <c r="K87" i="1" s="1"/>
  <c r="J106" i="1"/>
  <c r="K106" i="1" s="1"/>
  <c r="J129" i="1"/>
  <c r="K129" i="1" s="1"/>
  <c r="J151" i="1"/>
  <c r="K151" i="1" s="1"/>
  <c r="J170" i="1"/>
  <c r="K170" i="1" s="1"/>
  <c r="J193" i="1"/>
  <c r="K193" i="1" s="1"/>
  <c r="J215" i="1"/>
  <c r="K215" i="1" s="1"/>
  <c r="J234" i="1"/>
  <c r="K234" i="1" s="1"/>
  <c r="J257" i="1"/>
  <c r="K257" i="1" s="1"/>
  <c r="J279" i="1"/>
  <c r="K279" i="1" s="1"/>
  <c r="J298" i="1"/>
  <c r="K298" i="1" s="1"/>
  <c r="J321" i="1"/>
  <c r="K321" i="1" s="1"/>
  <c r="J343" i="1"/>
  <c r="K343" i="1" s="1"/>
  <c r="J362" i="1"/>
  <c r="K362" i="1" s="1"/>
  <c r="J385" i="1"/>
  <c r="K385" i="1" s="1"/>
  <c r="J407" i="1"/>
  <c r="K407" i="1" s="1"/>
  <c r="J426" i="1"/>
  <c r="K426" i="1" s="1"/>
  <c r="J449" i="1"/>
  <c r="K449" i="1" s="1"/>
  <c r="J471" i="1"/>
  <c r="K471" i="1" s="1"/>
  <c r="J490" i="1"/>
  <c r="K490" i="1" s="1"/>
  <c r="J513" i="1"/>
  <c r="K513" i="1" s="1"/>
  <c r="J535" i="1"/>
  <c r="K535" i="1" s="1"/>
  <c r="J554" i="1"/>
  <c r="K554" i="1" s="1"/>
  <c r="J577" i="1"/>
  <c r="K577" i="1" s="1"/>
  <c r="J599" i="1"/>
  <c r="K599" i="1" s="1"/>
  <c r="J618" i="1"/>
  <c r="K618" i="1" s="1"/>
  <c r="J634" i="1"/>
  <c r="K634" i="1" s="1"/>
  <c r="J650" i="1"/>
  <c r="K650" i="1" s="1"/>
  <c r="J663" i="1"/>
  <c r="K663" i="1" s="1"/>
  <c r="J674" i="1"/>
  <c r="K674" i="1" s="1"/>
  <c r="J684" i="1"/>
  <c r="K684" i="1" s="1"/>
  <c r="J694" i="1"/>
  <c r="K694" i="1" s="1"/>
  <c r="J702" i="1"/>
  <c r="K702" i="1" s="1"/>
  <c r="J710" i="1"/>
  <c r="K710" i="1" s="1"/>
  <c r="J718" i="1"/>
  <c r="K718" i="1" s="1"/>
  <c r="J726" i="1"/>
  <c r="K726" i="1" s="1"/>
  <c r="J734" i="1"/>
  <c r="K734" i="1" s="1"/>
  <c r="J742" i="1"/>
  <c r="K742" i="1" s="1"/>
  <c r="J750" i="1"/>
  <c r="K750" i="1" s="1"/>
  <c r="J758" i="1"/>
  <c r="K758" i="1" s="1"/>
  <c r="J766" i="1"/>
  <c r="K766" i="1" s="1"/>
  <c r="J774" i="1"/>
  <c r="K774" i="1" s="1"/>
  <c r="J782" i="1"/>
  <c r="K782" i="1" s="1"/>
  <c r="J790" i="1"/>
  <c r="K790" i="1" s="1"/>
  <c r="J798" i="1"/>
  <c r="K798" i="1" s="1"/>
  <c r="J806" i="1"/>
  <c r="K806" i="1" s="1"/>
  <c r="J814" i="1"/>
  <c r="K814" i="1" s="1"/>
  <c r="J822" i="1"/>
  <c r="K822" i="1" s="1"/>
  <c r="J830" i="1"/>
  <c r="K830" i="1" s="1"/>
  <c r="J838" i="1"/>
  <c r="K838" i="1" s="1"/>
  <c r="J846" i="1"/>
  <c r="K846" i="1" s="1"/>
  <c r="J854" i="1"/>
  <c r="K854" i="1" s="1"/>
  <c r="J862" i="1"/>
  <c r="K862" i="1" s="1"/>
  <c r="J870" i="1"/>
  <c r="K870" i="1" s="1"/>
  <c r="J878" i="1"/>
  <c r="K878" i="1" s="1"/>
  <c r="J886" i="1"/>
  <c r="K886" i="1" s="1"/>
  <c r="J894" i="1"/>
  <c r="K894" i="1" s="1"/>
  <c r="J902" i="1"/>
  <c r="K902" i="1" s="1"/>
  <c r="J910" i="1"/>
  <c r="K910" i="1" s="1"/>
  <c r="J918" i="1"/>
  <c r="K918" i="1" s="1"/>
  <c r="J926" i="1"/>
  <c r="K926" i="1" s="1"/>
  <c r="J934" i="1"/>
  <c r="K934" i="1" s="1"/>
  <c r="J942" i="1"/>
  <c r="K942" i="1" s="1"/>
  <c r="J950" i="1"/>
  <c r="K950" i="1" s="1"/>
  <c r="J958" i="1"/>
  <c r="K958" i="1" s="1"/>
  <c r="J966" i="1"/>
  <c r="K966" i="1" s="1"/>
  <c r="J974" i="1"/>
  <c r="K974" i="1" s="1"/>
  <c r="J982" i="1"/>
  <c r="K982" i="1" s="1"/>
  <c r="J990" i="1"/>
  <c r="K990" i="1" s="1"/>
  <c r="J998" i="1"/>
  <c r="K998" i="1" s="1"/>
  <c r="J1006" i="1"/>
  <c r="K1006" i="1" s="1"/>
  <c r="J1014" i="1"/>
  <c r="K1014" i="1" s="1"/>
  <c r="J1022" i="1"/>
  <c r="K1022" i="1" s="1"/>
  <c r="J1030" i="1"/>
  <c r="K1030" i="1" s="1"/>
  <c r="J1038" i="1"/>
  <c r="K1038" i="1" s="1"/>
  <c r="J1046" i="1"/>
  <c r="K1046" i="1" s="1"/>
  <c r="J1054" i="1"/>
  <c r="K1054" i="1" s="1"/>
  <c r="J1062" i="1"/>
  <c r="K1062" i="1" s="1"/>
  <c r="J1070" i="1"/>
  <c r="K1070" i="1" s="1"/>
  <c r="J1078" i="1"/>
  <c r="K1078" i="1" s="1"/>
  <c r="J1086" i="1"/>
  <c r="K1086" i="1" s="1"/>
  <c r="J1094" i="1"/>
  <c r="K1094" i="1" s="1"/>
  <c r="J1102" i="1"/>
  <c r="K1102" i="1" s="1"/>
  <c r="J1110" i="1"/>
  <c r="K1110" i="1" s="1"/>
  <c r="J1118" i="1"/>
  <c r="K1118" i="1" s="1"/>
  <c r="J1126" i="1"/>
  <c r="K1126" i="1" s="1"/>
  <c r="J1134" i="1"/>
  <c r="K1134" i="1" s="1"/>
  <c r="J1142" i="1"/>
  <c r="K1142" i="1" s="1"/>
  <c r="J1150" i="1"/>
  <c r="K1150" i="1" s="1"/>
  <c r="J1158" i="1"/>
  <c r="K1158" i="1" s="1"/>
  <c r="J1166" i="1"/>
  <c r="K1166" i="1" s="1"/>
  <c r="J1174" i="1"/>
  <c r="K1174" i="1" s="1"/>
  <c r="J1182" i="1"/>
  <c r="K1182" i="1" s="1"/>
  <c r="J1190" i="1"/>
  <c r="K1190" i="1" s="1"/>
  <c r="J1198" i="1"/>
  <c r="K1198" i="1" s="1"/>
  <c r="J1206" i="1"/>
  <c r="K1206" i="1" s="1"/>
  <c r="J1214" i="1"/>
  <c r="K1214" i="1" s="1"/>
  <c r="J31" i="1"/>
  <c r="K31" i="1" s="1"/>
  <c r="J58" i="1"/>
  <c r="K58" i="1" s="1"/>
  <c r="J89" i="1"/>
  <c r="K89" i="1" s="1"/>
  <c r="J114" i="1"/>
  <c r="K114" i="1" s="1"/>
  <c r="J145" i="1"/>
  <c r="K145" i="1" s="1"/>
  <c r="J175" i="1"/>
  <c r="K175" i="1" s="1"/>
  <c r="J201" i="1"/>
  <c r="K201" i="1" s="1"/>
  <c r="J231" i="1"/>
  <c r="K231" i="1" s="1"/>
  <c r="J258" i="1"/>
  <c r="K258" i="1" s="1"/>
  <c r="J287" i="1"/>
  <c r="K287" i="1" s="1"/>
  <c r="J314" i="1"/>
  <c r="K314" i="1" s="1"/>
  <c r="J345" i="1"/>
  <c r="K345" i="1" s="1"/>
  <c r="J370" i="1"/>
  <c r="K370" i="1" s="1"/>
  <c r="J401" i="1"/>
  <c r="K401" i="1" s="1"/>
  <c r="J431" i="1"/>
  <c r="K431" i="1" s="1"/>
  <c r="J457" i="1"/>
  <c r="K457" i="1" s="1"/>
  <c r="J487" i="1"/>
  <c r="K487" i="1" s="1"/>
  <c r="J514" i="1"/>
  <c r="K514" i="1" s="1"/>
  <c r="J543" i="1"/>
  <c r="K543" i="1" s="1"/>
  <c r="J570" i="1"/>
  <c r="K570" i="1" s="1"/>
  <c r="J601" i="1"/>
  <c r="K601" i="1" s="1"/>
  <c r="J625" i="1"/>
  <c r="K625" i="1" s="1"/>
  <c r="J647" i="1"/>
  <c r="K647" i="1" s="1"/>
  <c r="J665" i="1"/>
  <c r="K665" i="1" s="1"/>
  <c r="J678" i="1"/>
  <c r="K678" i="1" s="1"/>
  <c r="J692" i="1"/>
  <c r="K692" i="1" s="1"/>
  <c r="J703" i="1"/>
  <c r="K703" i="1" s="1"/>
  <c r="J713" i="1"/>
  <c r="K713" i="1" s="1"/>
  <c r="J724" i="1"/>
  <c r="K724" i="1" s="1"/>
  <c r="J735" i="1"/>
  <c r="K735" i="1" s="1"/>
  <c r="J745" i="1"/>
  <c r="K745" i="1" s="1"/>
  <c r="J756" i="1"/>
  <c r="K756" i="1" s="1"/>
  <c r="J767" i="1"/>
  <c r="K767" i="1" s="1"/>
  <c r="J777" i="1"/>
  <c r="K777" i="1" s="1"/>
  <c r="J788" i="1"/>
  <c r="K788" i="1" s="1"/>
  <c r="J799" i="1"/>
  <c r="K799" i="1" s="1"/>
  <c r="J809" i="1"/>
  <c r="K809" i="1" s="1"/>
  <c r="J820" i="1"/>
  <c r="K820" i="1" s="1"/>
  <c r="J831" i="1"/>
  <c r="K831" i="1" s="1"/>
  <c r="J841" i="1"/>
  <c r="K841" i="1" s="1"/>
  <c r="J852" i="1"/>
  <c r="K852" i="1" s="1"/>
  <c r="J863" i="1"/>
  <c r="K863" i="1" s="1"/>
  <c r="J873" i="1"/>
  <c r="K873" i="1" s="1"/>
  <c r="J884" i="1"/>
  <c r="K884" i="1" s="1"/>
  <c r="J895" i="1"/>
  <c r="K895" i="1" s="1"/>
  <c r="J905" i="1"/>
  <c r="K905" i="1" s="1"/>
  <c r="J916" i="1"/>
  <c r="K916" i="1" s="1"/>
  <c r="J927" i="1"/>
  <c r="K927" i="1" s="1"/>
  <c r="J937" i="1"/>
  <c r="K937" i="1" s="1"/>
  <c r="J948" i="1"/>
  <c r="K948" i="1" s="1"/>
  <c r="J959" i="1"/>
  <c r="K959" i="1" s="1"/>
  <c r="J969" i="1"/>
  <c r="K969" i="1" s="1"/>
  <c r="J980" i="1"/>
  <c r="K980" i="1" s="1"/>
  <c r="J991" i="1"/>
  <c r="K991" i="1" s="1"/>
  <c r="J1001" i="1"/>
  <c r="K1001" i="1" s="1"/>
  <c r="J1012" i="1"/>
  <c r="K1012" i="1" s="1"/>
  <c r="J1023" i="1"/>
  <c r="K1023" i="1" s="1"/>
  <c r="J1033" i="1"/>
  <c r="K1033" i="1" s="1"/>
  <c r="J1044" i="1"/>
  <c r="K1044" i="1" s="1"/>
  <c r="J1055" i="1"/>
  <c r="K1055" i="1" s="1"/>
  <c r="J1065" i="1"/>
  <c r="K1065" i="1" s="1"/>
  <c r="J1076" i="1"/>
  <c r="K1076" i="1" s="1"/>
  <c r="J1087" i="1"/>
  <c r="K1087" i="1" s="1"/>
  <c r="J1097" i="1"/>
  <c r="K1097" i="1" s="1"/>
  <c r="J1108" i="1"/>
  <c r="K1108" i="1" s="1"/>
  <c r="J1119" i="1"/>
  <c r="K1119" i="1" s="1"/>
  <c r="J1129" i="1"/>
  <c r="K1129" i="1" s="1"/>
  <c r="J1140" i="1"/>
  <c r="K1140" i="1" s="1"/>
  <c r="J1151" i="1"/>
  <c r="K1151" i="1" s="1"/>
  <c r="J1161" i="1"/>
  <c r="K1161" i="1" s="1"/>
  <c r="J1172" i="1"/>
  <c r="K1172" i="1" s="1"/>
  <c r="J1183" i="1"/>
  <c r="K1183" i="1" s="1"/>
  <c r="J1193" i="1"/>
  <c r="K1193" i="1" s="1"/>
  <c r="J1204" i="1"/>
  <c r="K1204" i="1" s="1"/>
  <c r="J1215" i="1"/>
  <c r="K1215" i="1" s="1"/>
  <c r="J47" i="1"/>
  <c r="K47" i="1" s="1"/>
  <c r="J74" i="1"/>
  <c r="K74" i="1" s="1"/>
  <c r="J111" i="1"/>
  <c r="K111" i="1" s="1"/>
  <c r="J138" i="1"/>
  <c r="K138" i="1" s="1"/>
  <c r="J177" i="1"/>
  <c r="K177" i="1" s="1"/>
  <c r="J209" i="1"/>
  <c r="K209" i="1" s="1"/>
  <c r="J241" i="1"/>
  <c r="K241" i="1" s="1"/>
  <c r="J273" i="1"/>
  <c r="K273" i="1" s="1"/>
  <c r="J305" i="1"/>
  <c r="K305" i="1" s="1"/>
  <c r="J337" i="1"/>
  <c r="K337" i="1" s="1"/>
  <c r="J369" i="1"/>
  <c r="K369" i="1" s="1"/>
  <c r="J402" i="1"/>
  <c r="K402" i="1" s="1"/>
  <c r="J434" i="1"/>
  <c r="K434" i="1" s="1"/>
  <c r="J466" i="1"/>
  <c r="K466" i="1" s="1"/>
  <c r="J498" i="1"/>
  <c r="K498" i="1" s="1"/>
  <c r="J530" i="1"/>
  <c r="K530" i="1" s="1"/>
  <c r="J562" i="1"/>
  <c r="K562" i="1" s="1"/>
  <c r="J594" i="1"/>
  <c r="K594" i="1" s="1"/>
  <c r="J626" i="1"/>
  <c r="K626" i="1" s="1"/>
  <c r="J651" i="1"/>
  <c r="K651" i="1" s="1"/>
  <c r="J668" i="1"/>
  <c r="K668" i="1" s="1"/>
  <c r="J686" i="1"/>
  <c r="K686" i="1" s="1"/>
  <c r="J698" i="1"/>
  <c r="K698" i="1" s="1"/>
  <c r="J711" i="1"/>
  <c r="K711" i="1" s="1"/>
  <c r="J722" i="1"/>
  <c r="K722" i="1" s="1"/>
  <c r="J736" i="1"/>
  <c r="K736" i="1" s="1"/>
  <c r="J748" i="1"/>
  <c r="K748" i="1" s="1"/>
  <c r="J760" i="1"/>
  <c r="K760" i="1" s="1"/>
  <c r="J772" i="1"/>
  <c r="K772" i="1" s="1"/>
  <c r="J784" i="1"/>
  <c r="K784" i="1" s="1"/>
  <c r="J796" i="1"/>
  <c r="K796" i="1" s="1"/>
  <c r="J808" i="1"/>
  <c r="K808" i="1" s="1"/>
  <c r="J821" i="1"/>
  <c r="K821" i="1" s="1"/>
  <c r="J833" i="1"/>
  <c r="K833" i="1" s="1"/>
  <c r="J845" i="1"/>
  <c r="K845" i="1" s="1"/>
  <c r="J857" i="1"/>
  <c r="K857" i="1" s="1"/>
  <c r="J869" i="1"/>
  <c r="K869" i="1" s="1"/>
  <c r="J881" i="1"/>
  <c r="K881" i="1" s="1"/>
  <c r="J893" i="1"/>
  <c r="K893" i="1" s="1"/>
  <c r="J906" i="1"/>
  <c r="K906" i="1" s="1"/>
  <c r="J919" i="1"/>
  <c r="K919" i="1" s="1"/>
  <c r="J930" i="1"/>
  <c r="K930" i="1" s="1"/>
  <c r="J943" i="1"/>
  <c r="K943" i="1" s="1"/>
  <c r="J954" i="1"/>
  <c r="K954" i="1" s="1"/>
  <c r="J967" i="1"/>
  <c r="K967" i="1" s="1"/>
  <c r="J978" i="1"/>
  <c r="K978" i="1" s="1"/>
  <c r="J992" i="1"/>
  <c r="K992" i="1" s="1"/>
  <c r="J1004" i="1"/>
  <c r="K1004" i="1" s="1"/>
  <c r="J1016" i="1"/>
  <c r="K1016" i="1" s="1"/>
  <c r="J1028" i="1"/>
  <c r="K1028" i="1" s="1"/>
  <c r="J1040" i="1"/>
  <c r="K1040" i="1" s="1"/>
  <c r="J1052" i="1"/>
  <c r="K1052" i="1" s="1"/>
  <c r="J1064" i="1"/>
  <c r="K1064" i="1" s="1"/>
  <c r="J1077" i="1"/>
  <c r="K1077" i="1" s="1"/>
  <c r="J1089" i="1"/>
  <c r="K1089" i="1" s="1"/>
  <c r="J1101" i="1"/>
  <c r="K1101" i="1" s="1"/>
  <c r="J1113" i="1"/>
  <c r="K1113" i="1" s="1"/>
  <c r="J1125" i="1"/>
  <c r="K1125" i="1" s="1"/>
  <c r="J1137" i="1"/>
  <c r="K1137" i="1" s="1"/>
  <c r="J1149" i="1"/>
  <c r="K1149" i="1" s="1"/>
  <c r="J1162" i="1"/>
  <c r="K1162" i="1" s="1"/>
  <c r="J1175" i="1"/>
  <c r="K1175" i="1" s="1"/>
  <c r="J1186" i="1"/>
  <c r="K1186" i="1" s="1"/>
  <c r="J1199" i="1"/>
  <c r="K1199" i="1" s="1"/>
  <c r="J1210" i="1"/>
  <c r="K1210" i="1" s="1"/>
  <c r="J503" i="1"/>
  <c r="K503" i="1" s="1"/>
  <c r="J1029" i="1"/>
  <c r="K1029" i="1" s="1"/>
  <c r="J1103" i="1"/>
  <c r="K1103" i="1" s="1"/>
  <c r="J1127" i="1"/>
  <c r="K1127" i="1" s="1"/>
  <c r="J1138" i="1"/>
  <c r="K1138" i="1" s="1"/>
  <c r="J1164" i="1"/>
  <c r="K1164" i="1" s="1"/>
  <c r="J1176" i="1"/>
  <c r="K1176" i="1" s="1"/>
  <c r="J1188" i="1"/>
  <c r="K1188" i="1" s="1"/>
  <c r="J1212" i="1"/>
  <c r="K1212" i="1" s="1"/>
  <c r="J970" i="1"/>
  <c r="K970" i="1" s="1"/>
  <c r="J71" i="1"/>
  <c r="K71" i="1" s="1"/>
  <c r="J135" i="1"/>
  <c r="K135" i="1" s="1"/>
  <c r="J199" i="1"/>
  <c r="K199" i="1" s="1"/>
  <c r="J265" i="1"/>
  <c r="K265" i="1" s="1"/>
  <c r="J329" i="1"/>
  <c r="K329" i="1" s="1"/>
  <c r="J393" i="1"/>
  <c r="K393" i="1" s="1"/>
  <c r="J458" i="1"/>
  <c r="K458" i="1" s="1"/>
  <c r="J522" i="1"/>
  <c r="K522" i="1" s="1"/>
  <c r="J586" i="1"/>
  <c r="K586" i="1" s="1"/>
  <c r="J642" i="1"/>
  <c r="K642" i="1" s="1"/>
  <c r="J682" i="1"/>
  <c r="K682" i="1" s="1"/>
  <c r="J708" i="1"/>
  <c r="K708" i="1" s="1"/>
  <c r="J732" i="1"/>
  <c r="K732" i="1" s="1"/>
  <c r="J757" i="1"/>
  <c r="K757" i="1" s="1"/>
  <c r="J781" i="1"/>
  <c r="K781" i="1" s="1"/>
  <c r="J805" i="1"/>
  <c r="K805" i="1" s="1"/>
  <c r="J829" i="1"/>
  <c r="K829" i="1" s="1"/>
  <c r="J855" i="1"/>
  <c r="K855" i="1" s="1"/>
  <c r="J879" i="1"/>
  <c r="K879" i="1" s="1"/>
  <c r="J903" i="1"/>
  <c r="K903" i="1" s="1"/>
  <c r="J928" i="1"/>
  <c r="K928" i="1" s="1"/>
  <c r="J952" i="1"/>
  <c r="K952" i="1" s="1"/>
  <c r="J976" i="1"/>
  <c r="K976" i="1" s="1"/>
  <c r="J1000" i="1"/>
  <c r="K1000" i="1" s="1"/>
  <c r="J1025" i="1"/>
  <c r="K1025" i="1" s="1"/>
  <c r="J1049" i="1"/>
  <c r="K1049" i="1" s="1"/>
  <c r="J1073" i="1"/>
  <c r="K1073" i="1" s="1"/>
  <c r="J1098" i="1"/>
  <c r="K1098" i="1" s="1"/>
  <c r="J1122" i="1"/>
  <c r="K1122" i="1" s="1"/>
  <c r="J1146" i="1"/>
  <c r="K1146" i="1" s="1"/>
  <c r="J1170" i="1"/>
  <c r="K1170" i="1" s="1"/>
  <c r="J1196" i="1"/>
  <c r="K1196" i="1" s="1"/>
  <c r="J41" i="1"/>
  <c r="K41" i="1" s="1"/>
  <c r="J105" i="1"/>
  <c r="K105" i="1" s="1"/>
  <c r="J169" i="1"/>
  <c r="K169" i="1" s="1"/>
  <c r="J202" i="1"/>
  <c r="K202" i="1" s="1"/>
  <c r="J266" i="1"/>
  <c r="K266" i="1" s="1"/>
  <c r="J330" i="1"/>
  <c r="K330" i="1" s="1"/>
  <c r="J394" i="1"/>
  <c r="K394" i="1" s="1"/>
  <c r="J465" i="1"/>
  <c r="K465" i="1" s="1"/>
  <c r="J529" i="1"/>
  <c r="K529" i="1" s="1"/>
  <c r="J593" i="1"/>
  <c r="K593" i="1" s="1"/>
  <c r="J649" i="1"/>
  <c r="K649" i="1" s="1"/>
  <c r="J683" i="1"/>
  <c r="K683" i="1" s="1"/>
  <c r="J709" i="1"/>
  <c r="K709" i="1" s="1"/>
  <c r="J733" i="1"/>
  <c r="K733" i="1" s="1"/>
  <c r="J759" i="1"/>
  <c r="K759" i="1" s="1"/>
  <c r="J783" i="1"/>
  <c r="K783" i="1" s="1"/>
  <c r="J807" i="1"/>
  <c r="K807" i="1" s="1"/>
  <c r="J832" i="1"/>
  <c r="K832" i="1" s="1"/>
  <c r="J856" i="1"/>
  <c r="K856" i="1" s="1"/>
  <c r="J880" i="1"/>
  <c r="K880" i="1" s="1"/>
  <c r="J904" i="1"/>
  <c r="K904" i="1" s="1"/>
  <c r="J929" i="1"/>
  <c r="K929" i="1" s="1"/>
  <c r="J953" i="1"/>
  <c r="K953" i="1" s="1"/>
  <c r="J989" i="1"/>
  <c r="K989" i="1" s="1"/>
  <c r="J1015" i="1"/>
  <c r="K1015" i="1" s="1"/>
  <c r="J1039" i="1"/>
  <c r="K1039" i="1" s="1"/>
  <c r="J1063" i="1"/>
  <c r="K1063" i="1" s="1"/>
  <c r="J1088" i="1"/>
  <c r="K1088" i="1" s="1"/>
  <c r="J1112" i="1"/>
  <c r="K1112" i="1" s="1"/>
  <c r="J1136" i="1"/>
  <c r="K1136" i="1" s="1"/>
  <c r="J1160" i="1"/>
  <c r="K1160" i="1" s="1"/>
  <c r="J1185" i="1"/>
  <c r="K1185" i="1" s="1"/>
  <c r="J1209" i="1"/>
  <c r="K1209" i="1" s="1"/>
  <c r="J17" i="1"/>
  <c r="K17" i="1" s="1"/>
  <c r="J49" i="1"/>
  <c r="K49" i="1" s="1"/>
  <c r="J81" i="1"/>
  <c r="K81" i="1" s="1"/>
  <c r="J113" i="1"/>
  <c r="K113" i="1" s="1"/>
  <c r="J146" i="1"/>
  <c r="K146" i="1" s="1"/>
  <c r="J178" i="1"/>
  <c r="K178" i="1" s="1"/>
  <c r="J210" i="1"/>
  <c r="K210" i="1" s="1"/>
  <c r="J242" i="1"/>
  <c r="K242" i="1" s="1"/>
  <c r="J274" i="1"/>
  <c r="K274" i="1" s="1"/>
  <c r="J306" i="1"/>
  <c r="K306" i="1" s="1"/>
  <c r="J338" i="1"/>
  <c r="K338" i="1" s="1"/>
  <c r="J375" i="1"/>
  <c r="K375" i="1" s="1"/>
  <c r="J409" i="1"/>
  <c r="K409" i="1" s="1"/>
  <c r="J439" i="1"/>
  <c r="K439" i="1" s="1"/>
  <c r="J473" i="1"/>
  <c r="K473" i="1" s="1"/>
  <c r="J537" i="1"/>
  <c r="K537" i="1" s="1"/>
  <c r="J567" i="1"/>
  <c r="K567" i="1" s="1"/>
  <c r="J602" i="1"/>
  <c r="K602" i="1" s="1"/>
  <c r="J631" i="1"/>
  <c r="K631" i="1" s="1"/>
  <c r="J652" i="1"/>
  <c r="K652" i="1" s="1"/>
  <c r="J671" i="1"/>
  <c r="K671" i="1" s="1"/>
  <c r="J687" i="1"/>
  <c r="K687" i="1" s="1"/>
  <c r="J700" i="1"/>
  <c r="K700" i="1" s="1"/>
  <c r="J712" i="1"/>
  <c r="K712" i="1" s="1"/>
  <c r="J725" i="1"/>
  <c r="K725" i="1" s="1"/>
  <c r="J737" i="1"/>
  <c r="K737" i="1" s="1"/>
  <c r="J749" i="1"/>
  <c r="K749" i="1" s="1"/>
  <c r="J761" i="1"/>
  <c r="K761" i="1" s="1"/>
  <c r="J773" i="1"/>
  <c r="K773" i="1" s="1"/>
  <c r="J785" i="1"/>
  <c r="K785" i="1" s="1"/>
  <c r="J797" i="1"/>
  <c r="K797" i="1" s="1"/>
  <c r="J810" i="1"/>
  <c r="K810" i="1" s="1"/>
  <c r="J823" i="1"/>
  <c r="K823" i="1" s="1"/>
  <c r="J834" i="1"/>
  <c r="K834" i="1" s="1"/>
  <c r="J847" i="1"/>
  <c r="K847" i="1" s="1"/>
  <c r="J858" i="1"/>
  <c r="K858" i="1" s="1"/>
  <c r="J871" i="1"/>
  <c r="K871" i="1" s="1"/>
  <c r="J882" i="1"/>
  <c r="K882" i="1" s="1"/>
  <c r="J896" i="1"/>
  <c r="K896" i="1" s="1"/>
  <c r="J908" i="1"/>
  <c r="K908" i="1" s="1"/>
  <c r="J920" i="1"/>
  <c r="K920" i="1" s="1"/>
  <c r="J932" i="1"/>
  <c r="K932" i="1" s="1"/>
  <c r="J944" i="1"/>
  <c r="K944" i="1" s="1"/>
  <c r="J956" i="1"/>
  <c r="K956" i="1" s="1"/>
  <c r="J968" i="1"/>
  <c r="K968" i="1" s="1"/>
  <c r="J981" i="1"/>
  <c r="K981" i="1" s="1"/>
  <c r="J993" i="1"/>
  <c r="K993" i="1" s="1"/>
  <c r="J1005" i="1"/>
  <c r="K1005" i="1" s="1"/>
  <c r="J1017" i="1"/>
  <c r="K1017" i="1" s="1"/>
  <c r="J1041" i="1"/>
  <c r="K1041" i="1" s="1"/>
  <c r="J1053" i="1"/>
  <c r="K1053" i="1" s="1"/>
  <c r="J1066" i="1"/>
  <c r="K1066" i="1" s="1"/>
  <c r="J1079" i="1"/>
  <c r="K1079" i="1" s="1"/>
  <c r="J1090" i="1"/>
  <c r="K1090" i="1" s="1"/>
  <c r="J1114" i="1"/>
  <c r="K1114" i="1" s="1"/>
  <c r="J1152" i="1"/>
  <c r="K1152" i="1" s="1"/>
  <c r="J1200" i="1"/>
  <c r="K1200" i="1" s="1"/>
  <c r="J977" i="1"/>
  <c r="K977" i="1" s="1"/>
  <c r="J18" i="1"/>
  <c r="K18" i="1" s="1"/>
  <c r="J50" i="1"/>
  <c r="K50" i="1" s="1"/>
  <c r="J82" i="1"/>
  <c r="K82" i="1" s="1"/>
  <c r="J119" i="1"/>
  <c r="K119" i="1" s="1"/>
  <c r="J153" i="1"/>
  <c r="K153" i="1" s="1"/>
  <c r="J183" i="1"/>
  <c r="K183" i="1" s="1"/>
  <c r="J217" i="1"/>
  <c r="K217" i="1" s="1"/>
  <c r="J247" i="1"/>
  <c r="K247" i="1" s="1"/>
  <c r="J281" i="1"/>
  <c r="K281" i="1" s="1"/>
  <c r="J311" i="1"/>
  <c r="K311" i="1" s="1"/>
  <c r="J346" i="1"/>
  <c r="K346" i="1" s="1"/>
  <c r="J378" i="1"/>
  <c r="K378" i="1" s="1"/>
  <c r="J410" i="1"/>
  <c r="K410" i="1" s="1"/>
  <c r="J442" i="1"/>
  <c r="K442" i="1" s="1"/>
  <c r="J474" i="1"/>
  <c r="K474" i="1" s="1"/>
  <c r="J506" i="1"/>
  <c r="K506" i="1" s="1"/>
  <c r="J538" i="1"/>
  <c r="K538" i="1" s="1"/>
  <c r="J575" i="1"/>
  <c r="K575" i="1" s="1"/>
  <c r="J607" i="1"/>
  <c r="K607" i="1" s="1"/>
  <c r="J633" i="1"/>
  <c r="K633" i="1" s="1"/>
  <c r="J655" i="1"/>
  <c r="K655" i="1" s="1"/>
  <c r="J673" i="1"/>
  <c r="K673" i="1" s="1"/>
  <c r="J689" i="1"/>
  <c r="K689" i="1" s="1"/>
  <c r="J701" i="1"/>
  <c r="K701" i="1" s="1"/>
  <c r="J714" i="1"/>
  <c r="K714" i="1" s="1"/>
  <c r="J727" i="1"/>
  <c r="K727" i="1" s="1"/>
  <c r="J738" i="1"/>
  <c r="K738" i="1" s="1"/>
  <c r="J751" i="1"/>
  <c r="K751" i="1" s="1"/>
  <c r="J762" i="1"/>
  <c r="K762" i="1" s="1"/>
  <c r="J775" i="1"/>
  <c r="K775" i="1" s="1"/>
  <c r="J786" i="1"/>
  <c r="K786" i="1" s="1"/>
  <c r="J800" i="1"/>
  <c r="K800" i="1" s="1"/>
  <c r="J812" i="1"/>
  <c r="K812" i="1" s="1"/>
  <c r="J824" i="1"/>
  <c r="K824" i="1" s="1"/>
  <c r="J836" i="1"/>
  <c r="K836" i="1" s="1"/>
  <c r="J848" i="1"/>
  <c r="K848" i="1" s="1"/>
  <c r="J860" i="1"/>
  <c r="K860" i="1" s="1"/>
  <c r="J872" i="1"/>
  <c r="K872" i="1" s="1"/>
  <c r="J885" i="1"/>
  <c r="K885" i="1" s="1"/>
  <c r="J897" i="1"/>
  <c r="K897" i="1" s="1"/>
  <c r="J909" i="1"/>
  <c r="K909" i="1" s="1"/>
  <c r="J921" i="1"/>
  <c r="K921" i="1" s="1"/>
  <c r="J933" i="1"/>
  <c r="K933" i="1" s="1"/>
  <c r="J945" i="1"/>
  <c r="K945" i="1" s="1"/>
  <c r="J957" i="1"/>
  <c r="K957" i="1" s="1"/>
  <c r="J983" i="1"/>
  <c r="K983" i="1" s="1"/>
  <c r="J994" i="1"/>
  <c r="K994" i="1" s="1"/>
  <c r="J1007" i="1"/>
  <c r="K1007" i="1" s="1"/>
  <c r="J1018" i="1"/>
  <c r="K1018" i="1" s="1"/>
  <c r="J1031" i="1"/>
  <c r="K1031" i="1" s="1"/>
  <c r="J1042" i="1"/>
  <c r="K1042" i="1" s="1"/>
  <c r="J1056" i="1"/>
  <c r="K1056" i="1" s="1"/>
  <c r="J1068" i="1"/>
  <c r="K1068" i="1" s="1"/>
  <c r="J1080" i="1"/>
  <c r="K1080" i="1" s="1"/>
  <c r="J1092" i="1"/>
  <c r="K1092" i="1" s="1"/>
  <c r="J1104" i="1"/>
  <c r="K1104" i="1" s="1"/>
  <c r="J1116" i="1"/>
  <c r="K1116" i="1" s="1"/>
  <c r="J1128" i="1"/>
  <c r="K1128" i="1" s="1"/>
  <c r="J1141" i="1"/>
  <c r="K1141" i="1" s="1"/>
  <c r="J1153" i="1"/>
  <c r="K1153" i="1" s="1"/>
  <c r="J1165" i="1"/>
  <c r="K1165" i="1" s="1"/>
  <c r="J1177" i="1"/>
  <c r="K1177" i="1" s="1"/>
  <c r="J1189" i="1"/>
  <c r="K1189" i="1" s="1"/>
  <c r="J1201" i="1"/>
  <c r="K1201" i="1" s="1"/>
  <c r="J1213" i="1"/>
  <c r="K1213" i="1" s="1"/>
  <c r="J25" i="1"/>
  <c r="K25" i="1" s="1"/>
  <c r="J55" i="1"/>
  <c r="K55" i="1" s="1"/>
  <c r="J90" i="1"/>
  <c r="K90" i="1" s="1"/>
  <c r="J122" i="1"/>
  <c r="K122" i="1" s="1"/>
  <c r="J154" i="1"/>
  <c r="K154" i="1" s="1"/>
  <c r="J186" i="1"/>
  <c r="K186" i="1" s="1"/>
  <c r="J218" i="1"/>
  <c r="K218" i="1" s="1"/>
  <c r="J250" i="1"/>
  <c r="K250" i="1" s="1"/>
  <c r="J282" i="1"/>
  <c r="K282" i="1" s="1"/>
  <c r="J319" i="1"/>
  <c r="K319" i="1" s="1"/>
  <c r="J351" i="1"/>
  <c r="K351" i="1" s="1"/>
  <c r="J383" i="1"/>
  <c r="K383" i="1" s="1"/>
  <c r="J415" i="1"/>
  <c r="K415" i="1" s="1"/>
  <c r="J447" i="1"/>
  <c r="K447" i="1" s="1"/>
  <c r="J479" i="1"/>
  <c r="K479" i="1" s="1"/>
  <c r="J511" i="1"/>
  <c r="K511" i="1" s="1"/>
  <c r="J545" i="1"/>
  <c r="K545" i="1" s="1"/>
  <c r="J578" i="1"/>
  <c r="K578" i="1" s="1"/>
  <c r="J609" i="1"/>
  <c r="K609" i="1" s="1"/>
  <c r="J636" i="1"/>
  <c r="K636" i="1" s="1"/>
  <c r="J657" i="1"/>
  <c r="K657" i="1" s="1"/>
  <c r="J675" i="1"/>
  <c r="K675" i="1" s="1"/>
  <c r="J690" i="1"/>
  <c r="K690" i="1" s="1"/>
  <c r="J704" i="1"/>
  <c r="K704" i="1" s="1"/>
  <c r="J716" i="1"/>
  <c r="K716" i="1" s="1"/>
  <c r="J728" i="1"/>
  <c r="K728" i="1" s="1"/>
  <c r="J740" i="1"/>
  <c r="K740" i="1" s="1"/>
  <c r="J752" i="1"/>
  <c r="K752" i="1" s="1"/>
  <c r="J764" i="1"/>
  <c r="K764" i="1" s="1"/>
  <c r="J776" i="1"/>
  <c r="K776" i="1" s="1"/>
  <c r="J789" i="1"/>
  <c r="K789" i="1" s="1"/>
  <c r="J801" i="1"/>
  <c r="K801" i="1" s="1"/>
  <c r="J813" i="1"/>
  <c r="K813" i="1" s="1"/>
  <c r="J825" i="1"/>
  <c r="K825" i="1" s="1"/>
  <c r="J837" i="1"/>
  <c r="K837" i="1" s="1"/>
  <c r="J849" i="1"/>
  <c r="K849" i="1" s="1"/>
  <c r="J861" i="1"/>
  <c r="K861" i="1" s="1"/>
  <c r="J874" i="1"/>
  <c r="K874" i="1" s="1"/>
  <c r="J887" i="1"/>
  <c r="K887" i="1" s="1"/>
  <c r="J898" i="1"/>
  <c r="K898" i="1" s="1"/>
  <c r="J911" i="1"/>
  <c r="K911" i="1" s="1"/>
  <c r="J922" i="1"/>
  <c r="K922" i="1" s="1"/>
  <c r="J935" i="1"/>
  <c r="K935" i="1" s="1"/>
  <c r="J946" i="1"/>
  <c r="K946" i="1" s="1"/>
  <c r="J960" i="1"/>
  <c r="K960" i="1" s="1"/>
  <c r="J972" i="1"/>
  <c r="K972" i="1" s="1"/>
  <c r="J984" i="1"/>
  <c r="K984" i="1" s="1"/>
  <c r="J996" i="1"/>
  <c r="K996" i="1" s="1"/>
  <c r="J1008" i="1"/>
  <c r="K1008" i="1" s="1"/>
  <c r="J1020" i="1"/>
  <c r="K1020" i="1" s="1"/>
  <c r="J1032" i="1"/>
  <c r="K1032" i="1" s="1"/>
  <c r="J1045" i="1"/>
  <c r="K1045" i="1" s="1"/>
  <c r="J1057" i="1"/>
  <c r="K1057" i="1" s="1"/>
  <c r="J1069" i="1"/>
  <c r="K1069" i="1" s="1"/>
  <c r="J1081" i="1"/>
  <c r="K1081" i="1" s="1"/>
  <c r="J1093" i="1"/>
  <c r="K1093" i="1" s="1"/>
  <c r="J1105" i="1"/>
  <c r="K1105" i="1" s="1"/>
  <c r="J1117" i="1"/>
  <c r="K1117" i="1" s="1"/>
  <c r="J1130" i="1"/>
  <c r="K1130" i="1" s="1"/>
  <c r="J1143" i="1"/>
  <c r="K1143" i="1" s="1"/>
  <c r="J1154" i="1"/>
  <c r="K1154" i="1" s="1"/>
  <c r="J1167" i="1"/>
  <c r="K1167" i="1" s="1"/>
  <c r="J1178" i="1"/>
  <c r="K1178" i="1" s="1"/>
  <c r="J1191" i="1"/>
  <c r="K1191" i="1" s="1"/>
  <c r="J1202" i="1"/>
  <c r="K1202" i="1" s="1"/>
  <c r="J551" i="1"/>
  <c r="K551" i="1" s="1"/>
  <c r="J615" i="1"/>
  <c r="K615" i="1" s="1"/>
  <c r="J639" i="1"/>
  <c r="K639" i="1" s="1"/>
  <c r="J659" i="1"/>
  <c r="K659" i="1" s="1"/>
  <c r="J676" i="1"/>
  <c r="K676" i="1" s="1"/>
  <c r="J705" i="1"/>
  <c r="K705" i="1" s="1"/>
  <c r="J717" i="1"/>
  <c r="K717" i="1" s="1"/>
  <c r="J729" i="1"/>
  <c r="K729" i="1" s="1"/>
  <c r="J741" i="1"/>
  <c r="K741" i="1" s="1"/>
  <c r="J753" i="1"/>
  <c r="K753" i="1" s="1"/>
  <c r="J765" i="1"/>
  <c r="K765" i="1" s="1"/>
  <c r="J778" i="1"/>
  <c r="K778" i="1" s="1"/>
  <c r="J791" i="1"/>
  <c r="K791" i="1" s="1"/>
  <c r="J802" i="1"/>
  <c r="K802" i="1" s="1"/>
  <c r="J815" i="1"/>
  <c r="K815" i="1" s="1"/>
  <c r="J826" i="1"/>
  <c r="K826" i="1" s="1"/>
  <c r="J839" i="1"/>
  <c r="K839" i="1" s="1"/>
  <c r="J864" i="1"/>
  <c r="K864" i="1" s="1"/>
  <c r="J876" i="1"/>
  <c r="K876" i="1" s="1"/>
  <c r="J888" i="1"/>
  <c r="K888" i="1" s="1"/>
  <c r="J900" i="1"/>
  <c r="K900" i="1" s="1"/>
  <c r="J912" i="1"/>
  <c r="K912" i="1" s="1"/>
  <c r="J924" i="1"/>
  <c r="K924" i="1" s="1"/>
  <c r="J936" i="1"/>
  <c r="K936" i="1" s="1"/>
  <c r="J949" i="1"/>
  <c r="K949" i="1" s="1"/>
  <c r="J961" i="1"/>
  <c r="K961" i="1" s="1"/>
  <c r="J973" i="1"/>
  <c r="K973" i="1" s="1"/>
  <c r="J985" i="1"/>
  <c r="K985" i="1" s="1"/>
  <c r="J1009" i="1"/>
  <c r="K1009" i="1" s="1"/>
  <c r="J1021" i="1"/>
  <c r="K1021" i="1" s="1"/>
  <c r="J1034" i="1"/>
  <c r="K1034" i="1" s="1"/>
  <c r="J1047" i="1"/>
  <c r="K1047" i="1" s="1"/>
  <c r="J1058" i="1"/>
  <c r="K1058" i="1" s="1"/>
  <c r="J1071" i="1"/>
  <c r="K1071" i="1" s="1"/>
  <c r="J1095" i="1"/>
  <c r="K1095" i="1" s="1"/>
  <c r="J1106" i="1"/>
  <c r="K1106" i="1" s="1"/>
  <c r="J1120" i="1"/>
  <c r="K1120" i="1" s="1"/>
  <c r="J1132" i="1"/>
  <c r="K1132" i="1" s="1"/>
  <c r="J1144" i="1"/>
  <c r="K1144" i="1" s="1"/>
  <c r="J1168" i="1"/>
  <c r="K1168" i="1" s="1"/>
  <c r="J1180" i="1"/>
  <c r="K1180" i="1" s="1"/>
  <c r="J1192" i="1"/>
  <c r="K1192" i="1" s="1"/>
  <c r="J1205" i="1"/>
  <c r="K1205" i="1" s="1"/>
  <c r="J39" i="1"/>
  <c r="K39" i="1" s="1"/>
  <c r="J103" i="1"/>
  <c r="K103" i="1" s="1"/>
  <c r="J167" i="1"/>
  <c r="K167" i="1" s="1"/>
  <c r="J233" i="1"/>
  <c r="K233" i="1" s="1"/>
  <c r="J297" i="1"/>
  <c r="K297" i="1" s="1"/>
  <c r="J361" i="1"/>
  <c r="K361" i="1" s="1"/>
  <c r="J425" i="1"/>
  <c r="K425" i="1" s="1"/>
  <c r="J495" i="1"/>
  <c r="K495" i="1" s="1"/>
  <c r="J559" i="1"/>
  <c r="K559" i="1" s="1"/>
  <c r="J620" i="1"/>
  <c r="K620" i="1" s="1"/>
  <c r="J666" i="1"/>
  <c r="K666" i="1" s="1"/>
  <c r="J696" i="1"/>
  <c r="K696" i="1" s="1"/>
  <c r="J720" i="1"/>
  <c r="K720" i="1" s="1"/>
  <c r="J744" i="1"/>
  <c r="K744" i="1" s="1"/>
  <c r="J769" i="1"/>
  <c r="K769" i="1" s="1"/>
  <c r="J793" i="1"/>
  <c r="K793" i="1" s="1"/>
  <c r="J817" i="1"/>
  <c r="K817" i="1" s="1"/>
  <c r="J842" i="1"/>
  <c r="K842" i="1" s="1"/>
  <c r="J866" i="1"/>
  <c r="K866" i="1" s="1"/>
  <c r="J890" i="1"/>
  <c r="K890" i="1" s="1"/>
  <c r="J914" i="1"/>
  <c r="K914" i="1" s="1"/>
  <c r="J940" i="1"/>
  <c r="K940" i="1" s="1"/>
  <c r="J964" i="1"/>
  <c r="K964" i="1" s="1"/>
  <c r="J988" i="1"/>
  <c r="K988" i="1" s="1"/>
  <c r="J1013" i="1"/>
  <c r="K1013" i="1" s="1"/>
  <c r="J1037" i="1"/>
  <c r="K1037" i="1" s="1"/>
  <c r="J1061" i="1"/>
  <c r="K1061" i="1" s="1"/>
  <c r="J1085" i="1"/>
  <c r="K1085" i="1" s="1"/>
  <c r="J1111" i="1"/>
  <c r="K1111" i="1" s="1"/>
  <c r="J1135" i="1"/>
  <c r="K1135" i="1" s="1"/>
  <c r="J1159" i="1"/>
  <c r="K1159" i="1" s="1"/>
  <c r="J1184" i="1"/>
  <c r="K1184" i="1" s="1"/>
  <c r="J1208" i="1"/>
  <c r="K1208" i="1" s="1"/>
  <c r="J137" i="1"/>
  <c r="K137" i="1" s="1"/>
  <c r="J239" i="1"/>
  <c r="K239" i="1" s="1"/>
  <c r="J303" i="1"/>
  <c r="K303" i="1" s="1"/>
  <c r="J367" i="1"/>
  <c r="K367" i="1" s="1"/>
  <c r="J433" i="1"/>
  <c r="K433" i="1" s="1"/>
  <c r="J497" i="1"/>
  <c r="K497" i="1" s="1"/>
  <c r="J561" i="1"/>
  <c r="K561" i="1" s="1"/>
  <c r="J623" i="1"/>
  <c r="K623" i="1" s="1"/>
  <c r="J667" i="1"/>
  <c r="K667" i="1" s="1"/>
  <c r="J697" i="1"/>
  <c r="K697" i="1" s="1"/>
  <c r="J721" i="1"/>
  <c r="K721" i="1" s="1"/>
  <c r="J746" i="1"/>
  <c r="K746" i="1" s="1"/>
  <c r="J770" i="1"/>
  <c r="K770" i="1" s="1"/>
  <c r="J794" i="1"/>
  <c r="K794" i="1" s="1"/>
  <c r="J818" i="1"/>
  <c r="K818" i="1" s="1"/>
  <c r="J844" i="1"/>
  <c r="K844" i="1" s="1"/>
  <c r="J868" i="1"/>
  <c r="K868" i="1" s="1"/>
  <c r="J892" i="1"/>
  <c r="K892" i="1" s="1"/>
  <c r="J917" i="1"/>
  <c r="K917" i="1" s="1"/>
  <c r="J941" i="1"/>
  <c r="K941" i="1" s="1"/>
  <c r="J965" i="1"/>
  <c r="K965" i="1" s="1"/>
  <c r="J1002" i="1"/>
  <c r="K1002" i="1" s="1"/>
  <c r="J1026" i="1"/>
  <c r="K1026" i="1" s="1"/>
  <c r="J1050" i="1"/>
  <c r="K1050" i="1" s="1"/>
  <c r="J1074" i="1"/>
  <c r="K1074" i="1" s="1"/>
  <c r="J1100" i="1"/>
  <c r="K1100" i="1" s="1"/>
  <c r="J1124" i="1"/>
  <c r="K1124" i="1" s="1"/>
  <c r="J1148" i="1"/>
  <c r="K1148" i="1" s="1"/>
  <c r="J1173" i="1"/>
  <c r="K1173" i="1" s="1"/>
  <c r="J1197" i="1"/>
  <c r="K1197" i="1" s="1"/>
  <c r="J26" i="1"/>
  <c r="K26" i="1" s="1"/>
  <c r="J63" i="1"/>
  <c r="K63" i="1" s="1"/>
  <c r="J95" i="1"/>
  <c r="K95" i="1" s="1"/>
  <c r="J127" i="1"/>
  <c r="K127" i="1" s="1"/>
  <c r="J159" i="1"/>
  <c r="K159" i="1" s="1"/>
  <c r="J191" i="1"/>
  <c r="K191" i="1" s="1"/>
  <c r="J223" i="1"/>
  <c r="K223" i="1" s="1"/>
  <c r="J255" i="1"/>
  <c r="K255" i="1" s="1"/>
  <c r="J289" i="1"/>
  <c r="K289" i="1" s="1"/>
  <c r="J322" i="1"/>
  <c r="K322" i="1" s="1"/>
  <c r="J353" i="1"/>
  <c r="K353" i="1" s="1"/>
  <c r="J386" i="1"/>
  <c r="K386" i="1" s="1"/>
  <c r="J417" i="1"/>
  <c r="K417" i="1" s="1"/>
  <c r="J450" i="1"/>
  <c r="K450" i="1" s="1"/>
  <c r="J481" i="1"/>
  <c r="K481" i="1" s="1"/>
  <c r="J519" i="1"/>
  <c r="K519" i="1" s="1"/>
  <c r="J583" i="1"/>
  <c r="K583" i="1" s="1"/>
  <c r="J693" i="1"/>
  <c r="K693" i="1" s="1"/>
  <c r="J850" i="1"/>
  <c r="K850" i="1" s="1"/>
  <c r="J997" i="1"/>
  <c r="K997" i="1" s="1"/>
  <c r="J1082" i="1"/>
  <c r="K1082" i="1" s="1"/>
  <c r="J1156" i="1"/>
  <c r="K1156" i="1" s="1"/>
  <c r="J73" i="1"/>
  <c r="K73" i="1" s="1"/>
  <c r="J33" i="1"/>
  <c r="K33" i="1" s="1"/>
  <c r="J66" i="1"/>
  <c r="K66" i="1" s="1"/>
  <c r="J97" i="1"/>
  <c r="K97" i="1" s="1"/>
  <c r="J130" i="1"/>
  <c r="K130" i="1" s="1"/>
  <c r="J161" i="1"/>
  <c r="K161" i="1" s="1"/>
  <c r="J194" i="1"/>
  <c r="K194" i="1" s="1"/>
  <c r="J225" i="1"/>
  <c r="K225" i="1" s="1"/>
  <c r="J263" i="1"/>
  <c r="K263" i="1" s="1"/>
  <c r="J295" i="1"/>
  <c r="K295" i="1" s="1"/>
  <c r="J327" i="1"/>
  <c r="K327" i="1" s="1"/>
  <c r="J359" i="1"/>
  <c r="K359" i="1" s="1"/>
  <c r="J391" i="1"/>
  <c r="K391" i="1" s="1"/>
  <c r="J423" i="1"/>
  <c r="K423" i="1" s="1"/>
  <c r="J455" i="1"/>
  <c r="K455" i="1" s="1"/>
  <c r="J489" i="1"/>
  <c r="K489" i="1" s="1"/>
  <c r="J521" i="1"/>
  <c r="K521" i="1" s="1"/>
  <c r="J553" i="1"/>
  <c r="K553" i="1" s="1"/>
  <c r="J585" i="1"/>
  <c r="K585" i="1" s="1"/>
  <c r="J617" i="1"/>
  <c r="K617" i="1" s="1"/>
  <c r="J641" i="1"/>
  <c r="K641" i="1" s="1"/>
  <c r="J660" i="1"/>
  <c r="K660" i="1" s="1"/>
  <c r="J679" i="1"/>
  <c r="K679" i="1" s="1"/>
  <c r="J695" i="1"/>
  <c r="K695" i="1" s="1"/>
  <c r="J706" i="1"/>
  <c r="K706" i="1" s="1"/>
  <c r="J719" i="1"/>
  <c r="K719" i="1" s="1"/>
  <c r="J730" i="1"/>
  <c r="K730" i="1" s="1"/>
  <c r="J743" i="1"/>
  <c r="K743" i="1" s="1"/>
  <c r="J754" i="1"/>
  <c r="K754" i="1" s="1"/>
  <c r="J768" i="1"/>
  <c r="K768" i="1" s="1"/>
  <c r="J780" i="1"/>
  <c r="K780" i="1" s="1"/>
  <c r="J792" i="1"/>
  <c r="K792" i="1" s="1"/>
  <c r="J804" i="1"/>
  <c r="K804" i="1" s="1"/>
  <c r="J816" i="1"/>
  <c r="K816" i="1" s="1"/>
  <c r="J828" i="1"/>
  <c r="K828" i="1" s="1"/>
  <c r="J840" i="1"/>
  <c r="K840" i="1" s="1"/>
  <c r="J853" i="1"/>
  <c r="K853" i="1" s="1"/>
  <c r="J865" i="1"/>
  <c r="K865" i="1" s="1"/>
  <c r="J877" i="1"/>
  <c r="K877" i="1" s="1"/>
  <c r="J889" i="1"/>
  <c r="K889" i="1" s="1"/>
  <c r="J901" i="1"/>
  <c r="K901" i="1" s="1"/>
  <c r="J913" i="1"/>
  <c r="K913" i="1" s="1"/>
  <c r="J925" i="1"/>
  <c r="K925" i="1" s="1"/>
  <c r="J938" i="1"/>
  <c r="K938" i="1" s="1"/>
  <c r="J951" i="1"/>
  <c r="K951" i="1" s="1"/>
  <c r="J962" i="1"/>
  <c r="K962" i="1" s="1"/>
  <c r="J975" i="1"/>
  <c r="K975" i="1" s="1"/>
  <c r="J986" i="1"/>
  <c r="K986" i="1" s="1"/>
  <c r="J999" i="1"/>
  <c r="K999" i="1" s="1"/>
  <c r="J1010" i="1"/>
  <c r="K1010" i="1" s="1"/>
  <c r="J1024" i="1"/>
  <c r="K1024" i="1" s="1"/>
  <c r="J1036" i="1"/>
  <c r="K1036" i="1" s="1"/>
  <c r="J1048" i="1"/>
  <c r="K1048" i="1" s="1"/>
  <c r="J1060" i="1"/>
  <c r="K1060" i="1" s="1"/>
  <c r="J1072" i="1"/>
  <c r="K1072" i="1" s="1"/>
  <c r="J1084" i="1"/>
  <c r="K1084" i="1" s="1"/>
  <c r="J1096" i="1"/>
  <c r="K1096" i="1" s="1"/>
  <c r="J1109" i="1"/>
  <c r="K1109" i="1" s="1"/>
  <c r="J1121" i="1"/>
  <c r="K1121" i="1" s="1"/>
  <c r="J1133" i="1"/>
  <c r="K1133" i="1" s="1"/>
  <c r="J1145" i="1"/>
  <c r="K1145" i="1" s="1"/>
  <c r="J1157" i="1"/>
  <c r="K1157" i="1" s="1"/>
  <c r="J1169" i="1"/>
  <c r="K1169" i="1" s="1"/>
  <c r="J1181" i="1"/>
  <c r="K1181" i="1" s="1"/>
  <c r="J1194" i="1"/>
  <c r="K1194" i="1" s="1"/>
  <c r="J1207" i="1"/>
  <c r="K1207" i="1" s="1"/>
  <c r="J632" i="1"/>
  <c r="K632" i="1" s="1"/>
  <c r="J568" i="1"/>
  <c r="K568" i="1" s="1"/>
  <c r="J504" i="1"/>
  <c r="K504" i="1" s="1"/>
  <c r="J440" i="1"/>
  <c r="K440" i="1" s="1"/>
  <c r="J376" i="1"/>
  <c r="K376" i="1" s="1"/>
  <c r="J312" i="1"/>
  <c r="K312" i="1" s="1"/>
  <c r="J248" i="1"/>
  <c r="K248" i="1" s="1"/>
  <c r="J184" i="1"/>
  <c r="K184" i="1" s="1"/>
  <c r="J120" i="1"/>
  <c r="K120" i="1" s="1"/>
  <c r="J56" i="1"/>
  <c r="K56" i="1" s="1"/>
  <c r="J646" i="1"/>
  <c r="K646" i="1" s="1"/>
  <c r="J582" i="1"/>
  <c r="K582" i="1" s="1"/>
  <c r="J518" i="1"/>
  <c r="K518" i="1" s="1"/>
  <c r="J454" i="1"/>
  <c r="K454" i="1" s="1"/>
  <c r="J390" i="1"/>
  <c r="K390" i="1" s="1"/>
  <c r="J326" i="1"/>
  <c r="K326" i="1" s="1"/>
  <c r="J262" i="1"/>
  <c r="K262" i="1" s="1"/>
  <c r="J198" i="1"/>
  <c r="K198" i="1" s="1"/>
  <c r="J134" i="1"/>
  <c r="K134" i="1" s="1"/>
  <c r="J70" i="1"/>
  <c r="K70" i="1" s="1"/>
  <c r="J685" i="1"/>
  <c r="K685" i="1" s="1"/>
  <c r="J621" i="1"/>
  <c r="K621" i="1" s="1"/>
  <c r="J557" i="1"/>
  <c r="K557" i="1" s="1"/>
  <c r="J493" i="1"/>
  <c r="K493" i="1" s="1"/>
  <c r="J429" i="1"/>
  <c r="K429" i="1" s="1"/>
  <c r="J365" i="1"/>
  <c r="K365" i="1" s="1"/>
  <c r="J301" i="1"/>
  <c r="K301" i="1" s="1"/>
  <c r="J237" i="1"/>
  <c r="K237" i="1" s="1"/>
  <c r="J173" i="1"/>
  <c r="K173" i="1" s="1"/>
  <c r="J109" i="1"/>
  <c r="K109" i="1" s="1"/>
  <c r="J45" i="1"/>
  <c r="K45" i="1" s="1"/>
  <c r="J588" i="1"/>
  <c r="K588" i="1" s="1"/>
  <c r="J524" i="1"/>
  <c r="K524" i="1" s="1"/>
  <c r="J460" i="1"/>
  <c r="K460" i="1" s="1"/>
  <c r="J396" i="1"/>
  <c r="K396" i="1" s="1"/>
  <c r="J332" i="1"/>
  <c r="K332" i="1" s="1"/>
  <c r="J268" i="1"/>
  <c r="K268" i="1" s="1"/>
  <c r="J204" i="1"/>
  <c r="K204" i="1" s="1"/>
  <c r="J140" i="1"/>
  <c r="K140" i="1" s="1"/>
  <c r="J76" i="1"/>
  <c r="K76" i="1" s="1"/>
  <c r="J12" i="1"/>
  <c r="K12" i="1" s="1"/>
  <c r="J587" i="1"/>
  <c r="K587" i="1" s="1"/>
  <c r="J523" i="1"/>
  <c r="K523" i="1" s="1"/>
  <c r="J459" i="1"/>
  <c r="K459" i="1" s="1"/>
  <c r="J395" i="1"/>
  <c r="K395" i="1" s="1"/>
  <c r="J331" i="1"/>
  <c r="K331" i="1" s="1"/>
  <c r="J267" i="1"/>
  <c r="K267" i="1" s="1"/>
  <c r="J203" i="1"/>
  <c r="K203" i="1" s="1"/>
  <c r="J139" i="1"/>
  <c r="K139" i="1" s="1"/>
  <c r="J75" i="1"/>
  <c r="K75" i="1" s="1"/>
  <c r="J688" i="1"/>
  <c r="K688" i="1" s="1"/>
  <c r="J624" i="1"/>
  <c r="K624" i="1" s="1"/>
  <c r="J560" i="1"/>
  <c r="K560" i="1" s="1"/>
  <c r="J496" i="1"/>
  <c r="K496" i="1" s="1"/>
  <c r="J432" i="1"/>
  <c r="K432" i="1" s="1"/>
  <c r="J368" i="1"/>
  <c r="K368" i="1" s="1"/>
  <c r="J304" i="1"/>
  <c r="K304" i="1" s="1"/>
  <c r="J240" i="1"/>
  <c r="K240" i="1" s="1"/>
  <c r="J176" i="1"/>
  <c r="K176" i="1" s="1"/>
  <c r="J112" i="1"/>
  <c r="K112" i="1" s="1"/>
  <c r="J48" i="1"/>
  <c r="K48" i="1" s="1"/>
  <c r="J638" i="1"/>
  <c r="K638" i="1" s="1"/>
  <c r="J574" i="1"/>
  <c r="K574" i="1" s="1"/>
  <c r="J510" i="1"/>
  <c r="K510" i="1" s="1"/>
  <c r="J446" i="1"/>
  <c r="K446" i="1" s="1"/>
  <c r="J382" i="1"/>
  <c r="K382" i="1" s="1"/>
  <c r="J318" i="1"/>
  <c r="K318" i="1" s="1"/>
  <c r="J254" i="1"/>
  <c r="K254" i="1" s="1"/>
  <c r="J190" i="1"/>
  <c r="K190" i="1" s="1"/>
  <c r="J126" i="1"/>
  <c r="K126" i="1" s="1"/>
  <c r="J62" i="1"/>
  <c r="K62" i="1" s="1"/>
  <c r="J677" i="1"/>
  <c r="K677" i="1" s="1"/>
  <c r="J613" i="1"/>
  <c r="K613" i="1" s="1"/>
  <c r="J549" i="1"/>
  <c r="K549" i="1" s="1"/>
  <c r="J485" i="1"/>
  <c r="K485" i="1" s="1"/>
  <c r="J421" i="1"/>
  <c r="K421" i="1" s="1"/>
  <c r="J357" i="1"/>
  <c r="K357" i="1" s="1"/>
  <c r="J293" i="1"/>
  <c r="K293" i="1" s="1"/>
  <c r="J229" i="1"/>
  <c r="K229" i="1" s="1"/>
  <c r="J165" i="1"/>
  <c r="K165" i="1" s="1"/>
  <c r="J101" i="1"/>
  <c r="K101" i="1" s="1"/>
  <c r="J37" i="1"/>
  <c r="K37" i="1" s="1"/>
  <c r="J580" i="1"/>
  <c r="K580" i="1" s="1"/>
  <c r="J516" i="1"/>
  <c r="K516" i="1" s="1"/>
  <c r="J452" i="1"/>
  <c r="K452" i="1" s="1"/>
  <c r="J388" i="1"/>
  <c r="K388" i="1" s="1"/>
  <c r="J324" i="1"/>
  <c r="K324" i="1" s="1"/>
  <c r="J260" i="1"/>
  <c r="K260" i="1" s="1"/>
  <c r="J196" i="1"/>
  <c r="K196" i="1" s="1"/>
  <c r="J132" i="1"/>
  <c r="K132" i="1" s="1"/>
  <c r="J68" i="1"/>
  <c r="K68" i="1" s="1"/>
  <c r="J643" i="1"/>
  <c r="K643" i="1" s="1"/>
  <c r="J579" i="1"/>
  <c r="K579" i="1" s="1"/>
  <c r="J515" i="1"/>
  <c r="K515" i="1" s="1"/>
  <c r="J451" i="1"/>
  <c r="K451" i="1" s="1"/>
  <c r="J387" i="1"/>
  <c r="K387" i="1" s="1"/>
  <c r="J323" i="1"/>
  <c r="K323" i="1" s="1"/>
  <c r="J259" i="1"/>
  <c r="K259" i="1" s="1"/>
  <c r="J195" i="1"/>
  <c r="K195" i="1" s="1"/>
  <c r="J131" i="1"/>
  <c r="K131" i="1" s="1"/>
  <c r="J67" i="1"/>
  <c r="K67" i="1" s="1"/>
  <c r="J680" i="1"/>
  <c r="K680" i="1" s="1"/>
  <c r="J616" i="1"/>
  <c r="K616" i="1" s="1"/>
  <c r="J552" i="1"/>
  <c r="K552" i="1" s="1"/>
  <c r="J488" i="1"/>
  <c r="K488" i="1" s="1"/>
  <c r="J424" i="1"/>
  <c r="K424" i="1" s="1"/>
  <c r="J360" i="1"/>
  <c r="K360" i="1" s="1"/>
  <c r="J296" i="1"/>
  <c r="K296" i="1" s="1"/>
  <c r="J232" i="1"/>
  <c r="K232" i="1" s="1"/>
  <c r="J168" i="1"/>
  <c r="K168" i="1" s="1"/>
  <c r="J104" i="1"/>
  <c r="K104" i="1" s="1"/>
  <c r="J40" i="1"/>
  <c r="K40" i="1" s="1"/>
  <c r="J630" i="1"/>
  <c r="K630" i="1" s="1"/>
  <c r="J566" i="1"/>
  <c r="K566" i="1" s="1"/>
  <c r="J502" i="1"/>
  <c r="K502" i="1" s="1"/>
  <c r="J438" i="1"/>
  <c r="K438" i="1" s="1"/>
  <c r="J374" i="1"/>
  <c r="K374" i="1" s="1"/>
  <c r="J310" i="1"/>
  <c r="K310" i="1" s="1"/>
  <c r="J246" i="1"/>
  <c r="K246" i="1" s="1"/>
  <c r="J182" i="1"/>
  <c r="K182" i="1" s="1"/>
  <c r="J118" i="1"/>
  <c r="K118" i="1" s="1"/>
  <c r="J54" i="1"/>
  <c r="K54" i="1" s="1"/>
  <c r="J669" i="1"/>
  <c r="K669" i="1" s="1"/>
  <c r="J605" i="1"/>
  <c r="K605" i="1" s="1"/>
  <c r="J541" i="1"/>
  <c r="K541" i="1" s="1"/>
  <c r="J477" i="1"/>
  <c r="K477" i="1" s="1"/>
  <c r="J413" i="1"/>
  <c r="K413" i="1" s="1"/>
  <c r="J349" i="1"/>
  <c r="K349" i="1" s="1"/>
  <c r="J285" i="1"/>
  <c r="K285" i="1" s="1"/>
  <c r="J221" i="1"/>
  <c r="K221" i="1" s="1"/>
  <c r="J157" i="1"/>
  <c r="K157" i="1" s="1"/>
  <c r="J93" i="1"/>
  <c r="K93" i="1" s="1"/>
  <c r="J29" i="1"/>
  <c r="K29" i="1" s="1"/>
  <c r="J572" i="1"/>
  <c r="K572" i="1" s="1"/>
  <c r="J508" i="1"/>
  <c r="K508" i="1" s="1"/>
  <c r="J444" i="1"/>
  <c r="K444" i="1" s="1"/>
  <c r="J380" i="1"/>
  <c r="K380" i="1" s="1"/>
  <c r="J316" i="1"/>
  <c r="K316" i="1" s="1"/>
  <c r="J252" i="1"/>
  <c r="K252" i="1" s="1"/>
  <c r="J188" i="1"/>
  <c r="K188" i="1" s="1"/>
  <c r="J124" i="1"/>
  <c r="K124" i="1" s="1"/>
  <c r="J60" i="1"/>
  <c r="K60" i="1" s="1"/>
  <c r="J635" i="1"/>
  <c r="K635" i="1" s="1"/>
  <c r="J571" i="1"/>
  <c r="K571" i="1" s="1"/>
  <c r="J507" i="1"/>
  <c r="K507" i="1" s="1"/>
  <c r="J443" i="1"/>
  <c r="K443" i="1" s="1"/>
  <c r="J379" i="1"/>
  <c r="K379" i="1" s="1"/>
  <c r="J315" i="1"/>
  <c r="K315" i="1" s="1"/>
  <c r="J251" i="1"/>
  <c r="K251" i="1" s="1"/>
  <c r="J187" i="1"/>
  <c r="K187" i="1" s="1"/>
  <c r="J123" i="1"/>
  <c r="K123" i="1" s="1"/>
  <c r="J59" i="1"/>
  <c r="K59" i="1" s="1"/>
  <c r="J672" i="1"/>
  <c r="K672" i="1" s="1"/>
  <c r="J608" i="1"/>
  <c r="K608" i="1" s="1"/>
  <c r="J544" i="1"/>
  <c r="K544" i="1" s="1"/>
  <c r="J480" i="1"/>
  <c r="K480" i="1" s="1"/>
  <c r="J416" i="1"/>
  <c r="K416" i="1" s="1"/>
  <c r="J352" i="1"/>
  <c r="K352" i="1" s="1"/>
  <c r="J288" i="1"/>
  <c r="K288" i="1" s="1"/>
  <c r="J224" i="1"/>
  <c r="K224" i="1" s="1"/>
  <c r="J160" i="1"/>
  <c r="K160" i="1" s="1"/>
  <c r="J96" i="1"/>
  <c r="K96" i="1" s="1"/>
  <c r="J32" i="1"/>
  <c r="K32" i="1" s="1"/>
  <c r="J622" i="1"/>
  <c r="K622" i="1" s="1"/>
  <c r="J558" i="1"/>
  <c r="K558" i="1" s="1"/>
  <c r="J494" i="1"/>
  <c r="K494" i="1" s="1"/>
  <c r="J430" i="1"/>
  <c r="K430" i="1" s="1"/>
  <c r="J366" i="1"/>
  <c r="K366" i="1" s="1"/>
  <c r="J302" i="1"/>
  <c r="K302" i="1" s="1"/>
  <c r="J238" i="1"/>
  <c r="K238" i="1" s="1"/>
  <c r="J174" i="1"/>
  <c r="K174" i="1" s="1"/>
  <c r="J110" i="1"/>
  <c r="K110" i="1" s="1"/>
  <c r="J46" i="1"/>
  <c r="K46" i="1" s="1"/>
  <c r="J661" i="1"/>
  <c r="K661" i="1" s="1"/>
  <c r="J597" i="1"/>
  <c r="K597" i="1" s="1"/>
  <c r="J533" i="1"/>
  <c r="K533" i="1" s="1"/>
  <c r="J469" i="1"/>
  <c r="K469" i="1" s="1"/>
  <c r="J405" i="1"/>
  <c r="K405" i="1" s="1"/>
  <c r="J341" i="1"/>
  <c r="K341" i="1" s="1"/>
  <c r="J277" i="1"/>
  <c r="K277" i="1" s="1"/>
  <c r="J213" i="1"/>
  <c r="K213" i="1" s="1"/>
  <c r="J149" i="1"/>
  <c r="K149" i="1" s="1"/>
  <c r="J85" i="1"/>
  <c r="K85" i="1" s="1"/>
  <c r="J21" i="1"/>
  <c r="K21" i="1" s="1"/>
  <c r="J564" i="1"/>
  <c r="K564" i="1" s="1"/>
  <c r="J500" i="1"/>
  <c r="K500" i="1" s="1"/>
  <c r="J436" i="1"/>
  <c r="K436" i="1" s="1"/>
  <c r="J372" i="1"/>
  <c r="K372" i="1" s="1"/>
  <c r="J308" i="1"/>
  <c r="K308" i="1" s="1"/>
  <c r="J244" i="1"/>
  <c r="K244" i="1" s="1"/>
  <c r="J180" i="1"/>
  <c r="K180" i="1" s="1"/>
  <c r="J116" i="1"/>
  <c r="K116" i="1" s="1"/>
  <c r="J52" i="1"/>
  <c r="K52" i="1" s="1"/>
  <c r="J627" i="1"/>
  <c r="K627" i="1" s="1"/>
  <c r="J563" i="1"/>
  <c r="K563" i="1" s="1"/>
  <c r="J499" i="1"/>
  <c r="K499" i="1" s="1"/>
  <c r="J435" i="1"/>
  <c r="K435" i="1" s="1"/>
  <c r="J371" i="1"/>
  <c r="K371" i="1" s="1"/>
  <c r="J307" i="1"/>
  <c r="K307" i="1" s="1"/>
  <c r="J243" i="1"/>
  <c r="K243" i="1" s="1"/>
  <c r="J179" i="1"/>
  <c r="K179" i="1" s="1"/>
  <c r="J115" i="1"/>
  <c r="K115" i="1" s="1"/>
  <c r="J51" i="1"/>
  <c r="K51" i="1" s="1"/>
  <c r="J664" i="1"/>
  <c r="K664" i="1" s="1"/>
  <c r="J600" i="1"/>
  <c r="K600" i="1" s="1"/>
  <c r="J536" i="1"/>
  <c r="K536" i="1" s="1"/>
  <c r="J472" i="1"/>
  <c r="K472" i="1" s="1"/>
  <c r="J408" i="1"/>
  <c r="K408" i="1" s="1"/>
  <c r="J344" i="1"/>
  <c r="K344" i="1" s="1"/>
  <c r="J280" i="1"/>
  <c r="K280" i="1" s="1"/>
  <c r="J216" i="1"/>
  <c r="K216" i="1" s="1"/>
  <c r="J152" i="1"/>
  <c r="K152" i="1" s="1"/>
  <c r="J88" i="1"/>
  <c r="K88" i="1" s="1"/>
  <c r="J24" i="1"/>
  <c r="K24" i="1" s="1"/>
  <c r="J614" i="1"/>
  <c r="K614" i="1" s="1"/>
  <c r="J550" i="1"/>
  <c r="K550" i="1" s="1"/>
  <c r="J486" i="1"/>
  <c r="K486" i="1" s="1"/>
  <c r="J422" i="1"/>
  <c r="K422" i="1" s="1"/>
  <c r="J358" i="1"/>
  <c r="K358" i="1" s="1"/>
  <c r="J294" i="1"/>
  <c r="K294" i="1" s="1"/>
  <c r="J230" i="1"/>
  <c r="K230" i="1" s="1"/>
  <c r="J166" i="1"/>
  <c r="K166" i="1" s="1"/>
  <c r="J102" i="1"/>
  <c r="K102" i="1" s="1"/>
  <c r="J38" i="1"/>
  <c r="K38" i="1" s="1"/>
  <c r="J653" i="1"/>
  <c r="K653" i="1" s="1"/>
  <c r="J589" i="1"/>
  <c r="K589" i="1" s="1"/>
  <c r="J525" i="1"/>
  <c r="K525" i="1" s="1"/>
  <c r="J461" i="1"/>
  <c r="K461" i="1" s="1"/>
  <c r="J397" i="1"/>
  <c r="K397" i="1" s="1"/>
  <c r="J333" i="1"/>
  <c r="K333" i="1" s="1"/>
  <c r="J269" i="1"/>
  <c r="K269" i="1" s="1"/>
  <c r="J205" i="1"/>
  <c r="K205" i="1" s="1"/>
  <c r="J141" i="1"/>
  <c r="K141" i="1" s="1"/>
  <c r="J77" i="1"/>
  <c r="K77" i="1" s="1"/>
  <c r="J13" i="1"/>
  <c r="K13" i="1" s="1"/>
  <c r="J556" i="1"/>
  <c r="K556" i="1" s="1"/>
  <c r="J492" i="1"/>
  <c r="K492" i="1" s="1"/>
  <c r="J428" i="1"/>
  <c r="K428" i="1" s="1"/>
  <c r="J364" i="1"/>
  <c r="K364" i="1" s="1"/>
  <c r="J300" i="1"/>
  <c r="K300" i="1" s="1"/>
  <c r="J236" i="1"/>
  <c r="K236" i="1" s="1"/>
  <c r="J172" i="1"/>
  <c r="K172" i="1" s="1"/>
  <c r="J108" i="1"/>
  <c r="K108" i="1" s="1"/>
  <c r="J44" i="1"/>
  <c r="K44" i="1" s="1"/>
  <c r="J619" i="1"/>
  <c r="K619" i="1" s="1"/>
  <c r="J555" i="1"/>
  <c r="K555" i="1" s="1"/>
  <c r="J491" i="1"/>
  <c r="K491" i="1" s="1"/>
  <c r="J427" i="1"/>
  <c r="K427" i="1" s="1"/>
  <c r="J363" i="1"/>
  <c r="K363" i="1" s="1"/>
  <c r="J299" i="1"/>
  <c r="K299" i="1" s="1"/>
  <c r="J235" i="1"/>
  <c r="K235" i="1" s="1"/>
  <c r="J171" i="1"/>
  <c r="K171" i="1" s="1"/>
  <c r="J107" i="1"/>
  <c r="K107" i="1" s="1"/>
  <c r="J43" i="1"/>
  <c r="K43" i="1" s="1"/>
  <c r="J656" i="1"/>
  <c r="K656" i="1" s="1"/>
  <c r="J528" i="1"/>
  <c r="K528" i="1" s="1"/>
  <c r="J464" i="1"/>
  <c r="K464" i="1" s="1"/>
  <c r="J400" i="1"/>
  <c r="K400" i="1" s="1"/>
  <c r="J336" i="1"/>
  <c r="K336" i="1" s="1"/>
  <c r="J272" i="1"/>
  <c r="K272" i="1" s="1"/>
  <c r="J208" i="1"/>
  <c r="K208" i="1" s="1"/>
  <c r="J144" i="1"/>
  <c r="K144" i="1" s="1"/>
  <c r="J80" i="1"/>
  <c r="K80" i="1" s="1"/>
  <c r="J16" i="1"/>
  <c r="K16" i="1" s="1"/>
  <c r="J606" i="1"/>
  <c r="K606" i="1" s="1"/>
  <c r="J542" i="1"/>
  <c r="K542" i="1" s="1"/>
  <c r="J478" i="1"/>
  <c r="K478" i="1" s="1"/>
  <c r="J414" i="1"/>
  <c r="K414" i="1" s="1"/>
  <c r="J350" i="1"/>
  <c r="K350" i="1" s="1"/>
  <c r="J286" i="1"/>
  <c r="K286" i="1" s="1"/>
  <c r="J222" i="1"/>
  <c r="K222" i="1" s="1"/>
  <c r="J158" i="1"/>
  <c r="K158" i="1" s="1"/>
  <c r="J94" i="1"/>
  <c r="K94" i="1" s="1"/>
  <c r="J30" i="1"/>
  <c r="K30" i="1" s="1"/>
  <c r="J645" i="1"/>
  <c r="K645" i="1" s="1"/>
  <c r="J581" i="1"/>
  <c r="K581" i="1" s="1"/>
  <c r="J517" i="1"/>
  <c r="K517" i="1" s="1"/>
  <c r="J453" i="1"/>
  <c r="K453" i="1" s="1"/>
  <c r="J389" i="1"/>
  <c r="K389" i="1" s="1"/>
  <c r="J325" i="1"/>
  <c r="K325" i="1" s="1"/>
  <c r="J261" i="1"/>
  <c r="K261" i="1" s="1"/>
  <c r="J197" i="1"/>
  <c r="K197" i="1" s="1"/>
  <c r="J133" i="1"/>
  <c r="K133" i="1" s="1"/>
  <c r="J69" i="1"/>
  <c r="K69" i="1" s="1"/>
  <c r="J612" i="1"/>
  <c r="K612" i="1" s="1"/>
  <c r="J548" i="1"/>
  <c r="K548" i="1" s="1"/>
  <c r="J484" i="1"/>
  <c r="K484" i="1" s="1"/>
  <c r="J420" i="1"/>
  <c r="K420" i="1" s="1"/>
  <c r="J356" i="1"/>
  <c r="K356" i="1" s="1"/>
  <c r="J292" i="1"/>
  <c r="K292" i="1" s="1"/>
  <c r="J228" i="1"/>
  <c r="K228" i="1" s="1"/>
  <c r="J164" i="1"/>
  <c r="K164" i="1" s="1"/>
  <c r="J100" i="1"/>
  <c r="K100" i="1" s="1"/>
  <c r="J36" i="1"/>
  <c r="K36" i="1" s="1"/>
  <c r="J611" i="1"/>
  <c r="K611" i="1" s="1"/>
  <c r="J547" i="1"/>
  <c r="K547" i="1" s="1"/>
  <c r="J483" i="1"/>
  <c r="K483" i="1" s="1"/>
  <c r="J419" i="1"/>
  <c r="K419" i="1" s="1"/>
  <c r="J355" i="1"/>
  <c r="K355" i="1" s="1"/>
  <c r="J291" i="1"/>
  <c r="K291" i="1" s="1"/>
  <c r="J227" i="1"/>
  <c r="K227" i="1" s="1"/>
  <c r="J163" i="1"/>
  <c r="K163" i="1" s="1"/>
  <c r="J99" i="1"/>
  <c r="K99" i="1" s="1"/>
  <c r="J35" i="1"/>
  <c r="K35" i="1" s="1"/>
  <c r="J648" i="1"/>
  <c r="K648" i="1" s="1"/>
  <c r="J584" i="1"/>
  <c r="K584" i="1" s="1"/>
  <c r="J520" i="1"/>
  <c r="K520" i="1" s="1"/>
  <c r="J456" i="1"/>
  <c r="K456" i="1" s="1"/>
  <c r="J392" i="1"/>
  <c r="K392" i="1" s="1"/>
  <c r="J328" i="1"/>
  <c r="K328" i="1" s="1"/>
  <c r="J264" i="1"/>
  <c r="K264" i="1" s="1"/>
  <c r="J200" i="1"/>
  <c r="K200" i="1" s="1"/>
  <c r="J136" i="1"/>
  <c r="K136" i="1" s="1"/>
  <c r="J72" i="1"/>
  <c r="K72" i="1" s="1"/>
  <c r="J662" i="1"/>
  <c r="K662" i="1" s="1"/>
  <c r="J598" i="1"/>
  <c r="K598" i="1" s="1"/>
  <c r="J534" i="1"/>
  <c r="K534" i="1" s="1"/>
  <c r="J470" i="1"/>
  <c r="K470" i="1" s="1"/>
  <c r="J406" i="1"/>
  <c r="K406" i="1" s="1"/>
  <c r="J342" i="1"/>
  <c r="K342" i="1" s="1"/>
  <c r="J278" i="1"/>
  <c r="K278" i="1" s="1"/>
  <c r="J214" i="1"/>
  <c r="K214" i="1" s="1"/>
  <c r="J150" i="1"/>
  <c r="K150" i="1" s="1"/>
  <c r="J86" i="1"/>
  <c r="K86" i="1" s="1"/>
  <c r="J22" i="1"/>
  <c r="K22" i="1" s="1"/>
  <c r="J637" i="1"/>
  <c r="K637" i="1" s="1"/>
  <c r="J573" i="1"/>
  <c r="K573" i="1" s="1"/>
  <c r="J509" i="1"/>
  <c r="K509" i="1" s="1"/>
  <c r="J445" i="1"/>
  <c r="K445" i="1" s="1"/>
  <c r="J381" i="1"/>
  <c r="K381" i="1" s="1"/>
  <c r="J317" i="1"/>
  <c r="K317" i="1" s="1"/>
  <c r="J253" i="1"/>
  <c r="K253" i="1" s="1"/>
  <c r="J189" i="1"/>
  <c r="K189" i="1" s="1"/>
  <c r="J125" i="1"/>
  <c r="K125" i="1" s="1"/>
  <c r="J61" i="1"/>
  <c r="K61" i="1" s="1"/>
  <c r="J604" i="1"/>
  <c r="K604" i="1" s="1"/>
  <c r="J540" i="1"/>
  <c r="K540" i="1" s="1"/>
  <c r="J476" i="1"/>
  <c r="K476" i="1" s="1"/>
  <c r="J412" i="1"/>
  <c r="K412" i="1" s="1"/>
  <c r="J348" i="1"/>
  <c r="K348" i="1" s="1"/>
  <c r="J284" i="1"/>
  <c r="K284" i="1" s="1"/>
  <c r="J220" i="1"/>
  <c r="K220" i="1" s="1"/>
  <c r="J156" i="1"/>
  <c r="K156" i="1" s="1"/>
  <c r="J92" i="1"/>
  <c r="K92" i="1" s="1"/>
  <c r="J28" i="1"/>
  <c r="K28" i="1" s="1"/>
  <c r="J603" i="1"/>
  <c r="K603" i="1" s="1"/>
  <c r="J539" i="1"/>
  <c r="K539" i="1" s="1"/>
  <c r="J475" i="1"/>
  <c r="K475" i="1" s="1"/>
  <c r="J411" i="1"/>
  <c r="K411" i="1" s="1"/>
  <c r="J347" i="1"/>
  <c r="K347" i="1" s="1"/>
  <c r="J283" i="1"/>
  <c r="K283" i="1" s="1"/>
  <c r="J219" i="1"/>
  <c r="K219" i="1" s="1"/>
  <c r="J155" i="1"/>
  <c r="K155" i="1" s="1"/>
  <c r="J91" i="1"/>
  <c r="K91" i="1" s="1"/>
  <c r="J27" i="1"/>
  <c r="K27" i="1" s="1"/>
  <c r="J640" i="1"/>
  <c r="K640" i="1" s="1"/>
  <c r="J576" i="1"/>
  <c r="K576" i="1" s="1"/>
  <c r="J512" i="1"/>
  <c r="K512" i="1" s="1"/>
  <c r="J448" i="1"/>
  <c r="K448" i="1" s="1"/>
  <c r="J384" i="1"/>
  <c r="K384" i="1" s="1"/>
  <c r="J320" i="1"/>
  <c r="K320" i="1" s="1"/>
  <c r="J256" i="1"/>
  <c r="K256" i="1" s="1"/>
  <c r="J192" i="1"/>
  <c r="K192" i="1" s="1"/>
  <c r="J128" i="1"/>
  <c r="K128" i="1" s="1"/>
  <c r="J64" i="1"/>
  <c r="K64" i="1" s="1"/>
  <c r="J654" i="1"/>
  <c r="K654" i="1" s="1"/>
  <c r="J590" i="1"/>
  <c r="K590" i="1" s="1"/>
  <c r="J526" i="1"/>
  <c r="K526" i="1" s="1"/>
  <c r="J462" i="1"/>
  <c r="K462" i="1" s="1"/>
  <c r="J398" i="1"/>
  <c r="K398" i="1" s="1"/>
  <c r="J334" i="1"/>
  <c r="K334" i="1" s="1"/>
  <c r="J270" i="1"/>
  <c r="K270" i="1" s="1"/>
  <c r="J206" i="1"/>
  <c r="K206" i="1" s="1"/>
  <c r="J142" i="1"/>
  <c r="K142" i="1" s="1"/>
  <c r="J78" i="1"/>
  <c r="K78" i="1" s="1"/>
  <c r="J14" i="1"/>
  <c r="K14" i="1" s="1"/>
  <c r="J629" i="1"/>
  <c r="K629" i="1" s="1"/>
  <c r="J565" i="1"/>
  <c r="K565" i="1" s="1"/>
  <c r="J501" i="1"/>
  <c r="K501" i="1" s="1"/>
  <c r="J437" i="1"/>
  <c r="K437" i="1" s="1"/>
  <c r="J373" i="1"/>
  <c r="K373" i="1" s="1"/>
  <c r="J309" i="1"/>
  <c r="K309" i="1" s="1"/>
  <c r="J245" i="1"/>
  <c r="K245" i="1" s="1"/>
  <c r="J181" i="1"/>
  <c r="K181" i="1" s="1"/>
  <c r="J117" i="1"/>
  <c r="K117" i="1" s="1"/>
  <c r="J53" i="1"/>
  <c r="K53" i="1" s="1"/>
  <c r="J596" i="1"/>
  <c r="K596" i="1" s="1"/>
  <c r="J532" i="1"/>
  <c r="K532" i="1" s="1"/>
  <c r="J468" i="1"/>
  <c r="K468" i="1" s="1"/>
  <c r="J404" i="1"/>
  <c r="K404" i="1" s="1"/>
  <c r="J340" i="1"/>
  <c r="K340" i="1" s="1"/>
  <c r="J276" i="1"/>
  <c r="K276" i="1" s="1"/>
  <c r="J212" i="1"/>
  <c r="K212" i="1" s="1"/>
  <c r="J148" i="1"/>
  <c r="K148" i="1" s="1"/>
  <c r="J84" i="1"/>
  <c r="K84" i="1" s="1"/>
  <c r="J20" i="1"/>
  <c r="K20" i="1" s="1"/>
  <c r="J595" i="1"/>
  <c r="K595" i="1" s="1"/>
  <c r="J531" i="1"/>
  <c r="K531" i="1" s="1"/>
  <c r="J467" i="1"/>
  <c r="K467" i="1" s="1"/>
  <c r="J403" i="1"/>
  <c r="K403" i="1" s="1"/>
  <c r="J339" i="1"/>
  <c r="K339" i="1" s="1"/>
  <c r="J275" i="1"/>
  <c r="K275" i="1" s="1"/>
  <c r="J211" i="1"/>
  <c r="K211" i="1" s="1"/>
  <c r="J147" i="1"/>
  <c r="K147" i="1" s="1"/>
  <c r="J83" i="1"/>
  <c r="K83" i="1" s="1"/>
  <c r="J19" i="1"/>
  <c r="K19" i="1" s="1"/>
  <c r="J592" i="1"/>
  <c r="K592" i="1" s="1"/>
  <c r="L1215" i="1" l="1"/>
  <c r="L53" i="1"/>
  <c r="M54" i="1"/>
  <c r="AD51" i="1" s="1"/>
  <c r="M399" i="1"/>
  <c r="AD396" i="1" s="1"/>
  <c r="L398" i="1"/>
  <c r="M477" i="1"/>
  <c r="AD474" i="1" s="1"/>
  <c r="L476" i="1"/>
  <c r="M73" i="1"/>
  <c r="AD70" i="1" s="1"/>
  <c r="L72" i="1"/>
  <c r="M420" i="1"/>
  <c r="AD417" i="1" s="1"/>
  <c r="L419" i="1"/>
  <c r="M31" i="1"/>
  <c r="AD28" i="1" s="1"/>
  <c r="L30" i="1"/>
  <c r="M401" i="1"/>
  <c r="AD398" i="1" s="1"/>
  <c r="L400" i="1"/>
  <c r="L77" i="1"/>
  <c r="M78" i="1"/>
  <c r="AD75" i="1" s="1"/>
  <c r="M423" i="1"/>
  <c r="AD420" i="1" s="1"/>
  <c r="L422" i="1"/>
  <c r="M628" i="1"/>
  <c r="AD625" i="1" s="1"/>
  <c r="L627" i="1"/>
  <c r="M239" i="1"/>
  <c r="AD236" i="1" s="1"/>
  <c r="L238" i="1"/>
  <c r="M444" i="1"/>
  <c r="AD441" i="1" s="1"/>
  <c r="L443" i="1"/>
  <c r="M55" i="1"/>
  <c r="AD52" i="1" s="1"/>
  <c r="L54" i="1"/>
  <c r="M133" i="1"/>
  <c r="AD130" i="1" s="1"/>
  <c r="L132" i="1"/>
  <c r="M383" i="1"/>
  <c r="AD380" i="1" s="1"/>
  <c r="L382" i="1"/>
  <c r="L587" i="1"/>
  <c r="M588" i="1"/>
  <c r="AD585" i="1" s="1"/>
  <c r="M199" i="1"/>
  <c r="AD196" i="1" s="1"/>
  <c r="L198" i="1"/>
  <c r="M569" i="1"/>
  <c r="AD566" i="1" s="1"/>
  <c r="L568" i="1"/>
  <c r="M939" i="1"/>
  <c r="AD936" i="1" s="1"/>
  <c r="L938" i="1"/>
  <c r="M744" i="1"/>
  <c r="AD741" i="1" s="1"/>
  <c r="L743" i="1"/>
  <c r="M98" i="1"/>
  <c r="AD95" i="1" s="1"/>
  <c r="L97" i="1"/>
  <c r="M1051" i="1"/>
  <c r="AD1048" i="1" s="1"/>
  <c r="L1050" i="1"/>
  <c r="M1209" i="1"/>
  <c r="AD1206" i="1" s="1"/>
  <c r="L1208" i="1"/>
  <c r="L817" i="1"/>
  <c r="M818" i="1"/>
  <c r="AD815" i="1" s="1"/>
  <c r="M1107" i="1"/>
  <c r="AD1104" i="1" s="1"/>
  <c r="L1106" i="1"/>
  <c r="M779" i="1"/>
  <c r="AD776" i="1" s="1"/>
  <c r="L778" i="1"/>
  <c r="M961" i="1"/>
  <c r="AD958" i="1" s="1"/>
  <c r="L960" i="1"/>
  <c r="M658" i="1"/>
  <c r="AD655" i="1" s="1"/>
  <c r="L657" i="1"/>
  <c r="M155" i="1"/>
  <c r="AD152" i="1" s="1"/>
  <c r="L154" i="1"/>
  <c r="M1081" i="1"/>
  <c r="AD1078" i="1" s="1"/>
  <c r="L1080" i="1"/>
  <c r="M873" i="1"/>
  <c r="AD870" i="1" s="1"/>
  <c r="L872" i="1"/>
  <c r="M443" i="1"/>
  <c r="AD440" i="1" s="1"/>
  <c r="L442" i="1"/>
  <c r="M1006" i="1"/>
  <c r="AD1003" i="1" s="1"/>
  <c r="L1005" i="1"/>
  <c r="M713" i="1"/>
  <c r="AD710" i="1" s="1"/>
  <c r="L712" i="1"/>
  <c r="L1209" i="1"/>
  <c r="M1210" i="1"/>
  <c r="AD1207" i="1" s="1"/>
  <c r="M530" i="1"/>
  <c r="AD527" i="1" s="1"/>
  <c r="L529" i="1"/>
  <c r="M830" i="1"/>
  <c r="AD827" i="1" s="1"/>
  <c r="L829" i="1"/>
  <c r="M72" i="1"/>
  <c r="AD69" i="1" s="1"/>
  <c r="L71" i="1"/>
  <c r="L1052" i="1"/>
  <c r="M1053" i="1"/>
  <c r="AD1050" i="1" s="1"/>
  <c r="L857" i="1"/>
  <c r="M858" i="1"/>
  <c r="AD855" i="1" s="1"/>
  <c r="L651" i="1"/>
  <c r="M652" i="1"/>
  <c r="AD649" i="1" s="1"/>
  <c r="M139" i="1"/>
  <c r="AD136" i="1" s="1"/>
  <c r="L138" i="1"/>
  <c r="M1173" i="1"/>
  <c r="AD1170" i="1" s="1"/>
  <c r="L1172" i="1"/>
  <c r="L1001" i="1"/>
  <c r="M1002" i="1"/>
  <c r="AD999" i="1" s="1"/>
  <c r="L916" i="1"/>
  <c r="M917" i="1"/>
  <c r="AD914" i="1" s="1"/>
  <c r="M746" i="1"/>
  <c r="AD743" i="1" s="1"/>
  <c r="L745" i="1"/>
  <c r="M648" i="1"/>
  <c r="AD645" i="1" s="1"/>
  <c r="L647" i="1"/>
  <c r="M202" i="1"/>
  <c r="AD199" i="1" s="1"/>
  <c r="L201" i="1"/>
  <c r="M1207" i="1"/>
  <c r="AD1204" i="1" s="1"/>
  <c r="L1206" i="1"/>
  <c r="M1143" i="1"/>
  <c r="AD1140" i="1" s="1"/>
  <c r="L1142" i="1"/>
  <c r="M1015" i="1"/>
  <c r="AD1012" i="1" s="1"/>
  <c r="L1014" i="1"/>
  <c r="M823" i="1"/>
  <c r="AD820" i="1" s="1"/>
  <c r="L822" i="1"/>
  <c r="M759" i="1"/>
  <c r="AD756" i="1" s="1"/>
  <c r="L758" i="1"/>
  <c r="M695" i="1"/>
  <c r="AD692" i="1" s="1"/>
  <c r="L694" i="1"/>
  <c r="M408" i="1"/>
  <c r="AD405" i="1" s="1"/>
  <c r="L407" i="1"/>
  <c r="M235" i="1"/>
  <c r="AD232" i="1" s="1"/>
  <c r="L234" i="1"/>
  <c r="M66" i="1"/>
  <c r="AD63" i="1" s="1"/>
  <c r="L65" i="1"/>
  <c r="M1172" i="1"/>
  <c r="AD1169" i="1" s="1"/>
  <c r="L1171" i="1"/>
  <c r="M1108" i="1"/>
  <c r="AD1105" i="1" s="1"/>
  <c r="L1107" i="1"/>
  <c r="M1044" i="1"/>
  <c r="AD1041" i="1" s="1"/>
  <c r="L1043" i="1"/>
  <c r="M980" i="1"/>
  <c r="AD977" i="1" s="1"/>
  <c r="L979" i="1"/>
  <c r="M916" i="1"/>
  <c r="AD913" i="1" s="1"/>
  <c r="L915" i="1"/>
  <c r="M852" i="1"/>
  <c r="AD849" i="1" s="1"/>
  <c r="L851" i="1"/>
  <c r="M788" i="1"/>
  <c r="AD785" i="1" s="1"/>
  <c r="L787" i="1"/>
  <c r="M724" i="1"/>
  <c r="AD721" i="1" s="1"/>
  <c r="L723" i="1"/>
  <c r="M645" i="1"/>
  <c r="AD642" i="1" s="1"/>
  <c r="L644" i="1"/>
  <c r="M314" i="1"/>
  <c r="AD311" i="1" s="1"/>
  <c r="L313" i="1"/>
  <c r="M340" i="1"/>
  <c r="AD337" i="1" s="1"/>
  <c r="L339" i="1"/>
  <c r="L629" i="1"/>
  <c r="M630" i="1"/>
  <c r="AD627" i="1" s="1"/>
  <c r="M29" i="1"/>
  <c r="AD26" i="1" s="1"/>
  <c r="L28" i="1"/>
  <c r="M279" i="1"/>
  <c r="AD276" i="1" s="1"/>
  <c r="L278" i="1"/>
  <c r="M484" i="1"/>
  <c r="AD481" i="1" s="1"/>
  <c r="L483" i="1"/>
  <c r="L261" i="1"/>
  <c r="M262" i="1"/>
  <c r="AD259" i="1" s="1"/>
  <c r="M364" i="1"/>
  <c r="AD361" i="1" s="1"/>
  <c r="L363" i="1"/>
  <c r="M654" i="1"/>
  <c r="AD651" i="1" s="1"/>
  <c r="L653" i="1"/>
  <c r="M180" i="1"/>
  <c r="AD177" i="1" s="1"/>
  <c r="L179" i="1"/>
  <c r="M470" i="1"/>
  <c r="AD467" i="1" s="1"/>
  <c r="L469" i="1"/>
  <c r="M161" i="1"/>
  <c r="AD158" i="1" s="1"/>
  <c r="L160" i="1"/>
  <c r="M381" i="1"/>
  <c r="AD378" i="1" s="1"/>
  <c r="L380" i="1"/>
  <c r="L285" i="1"/>
  <c r="M286" i="1"/>
  <c r="AD283" i="1" s="1"/>
  <c r="L323" i="1"/>
  <c r="M324" i="1"/>
  <c r="AD321" i="1" s="1"/>
  <c r="M614" i="1"/>
  <c r="AD611" i="1" s="1"/>
  <c r="L613" i="1"/>
  <c r="M305" i="1"/>
  <c r="AD302" i="1" s="1"/>
  <c r="L304" i="1"/>
  <c r="M525" i="1"/>
  <c r="AD522" i="1" s="1"/>
  <c r="L524" i="1"/>
  <c r="M121" i="1"/>
  <c r="AD118" i="1" s="1"/>
  <c r="L120" i="1"/>
  <c r="M1122" i="1"/>
  <c r="AD1119" i="1" s="1"/>
  <c r="L1121" i="1"/>
  <c r="L828" i="1"/>
  <c r="M829" i="1"/>
  <c r="AD826" i="1" s="1"/>
  <c r="M328" i="1"/>
  <c r="AD325" i="1" s="1"/>
  <c r="L327" i="1"/>
  <c r="L289" i="1"/>
  <c r="M290" i="1"/>
  <c r="AD287" i="1" s="1"/>
  <c r="M819" i="1"/>
  <c r="AD816" i="1" s="1"/>
  <c r="L818" i="1"/>
  <c r="M989" i="1"/>
  <c r="AD986" i="1" s="1"/>
  <c r="L988" i="1"/>
  <c r="M1206" i="1"/>
  <c r="AD1203" i="1" s="1"/>
  <c r="L1205" i="1"/>
  <c r="M877" i="1"/>
  <c r="AD874" i="1" s="1"/>
  <c r="L876" i="1"/>
  <c r="M640" i="1"/>
  <c r="AD637" i="1" s="1"/>
  <c r="L639" i="1"/>
  <c r="M947" i="1"/>
  <c r="AD944" i="1" s="1"/>
  <c r="L946" i="1"/>
  <c r="M637" i="1"/>
  <c r="AD634" i="1" s="1"/>
  <c r="L636" i="1"/>
  <c r="L1165" i="1"/>
  <c r="M1166" i="1"/>
  <c r="AD1163" i="1" s="1"/>
  <c r="M958" i="1"/>
  <c r="AD955" i="1" s="1"/>
  <c r="L957" i="1"/>
  <c r="M656" i="1"/>
  <c r="AD653" i="1" s="1"/>
  <c r="L655" i="1"/>
  <c r="M1115" i="1"/>
  <c r="AD1112" i="1" s="1"/>
  <c r="L1114" i="1"/>
  <c r="M798" i="1"/>
  <c r="AD795" i="1" s="1"/>
  <c r="L797" i="1"/>
  <c r="M211" i="1"/>
  <c r="AD208" i="1" s="1"/>
  <c r="L210" i="1"/>
  <c r="M784" i="1"/>
  <c r="AD781" i="1" s="1"/>
  <c r="L783" i="1"/>
  <c r="M1001" i="1"/>
  <c r="AD998" i="1" s="1"/>
  <c r="L1000" i="1"/>
  <c r="M971" i="1"/>
  <c r="AD968" i="1" s="1"/>
  <c r="L970" i="1"/>
  <c r="M1041" i="1"/>
  <c r="AD1038" i="1" s="1"/>
  <c r="L1040" i="1"/>
  <c r="M749" i="1"/>
  <c r="AD746" i="1" s="1"/>
  <c r="L748" i="1"/>
  <c r="M112" i="1"/>
  <c r="AD109" i="1" s="1"/>
  <c r="L111" i="1"/>
  <c r="L1076" i="1"/>
  <c r="M1077" i="1"/>
  <c r="AD1074" i="1" s="1"/>
  <c r="M821" i="1"/>
  <c r="AD818" i="1" s="1"/>
  <c r="L820" i="1"/>
  <c r="M402" i="1"/>
  <c r="AD399" i="1" s="1"/>
  <c r="L401" i="1"/>
  <c r="M1199" i="1"/>
  <c r="AD1196" i="1" s="1"/>
  <c r="L1198" i="1"/>
  <c r="M1071" i="1"/>
  <c r="AD1068" i="1" s="1"/>
  <c r="L1070" i="1"/>
  <c r="M943" i="1"/>
  <c r="AD940" i="1" s="1"/>
  <c r="L942" i="1"/>
  <c r="M751" i="1"/>
  <c r="AD748" i="1" s="1"/>
  <c r="L750" i="1"/>
  <c r="M555" i="1"/>
  <c r="AD552" i="1" s="1"/>
  <c r="L554" i="1"/>
  <c r="M43" i="1"/>
  <c r="AD40" i="1" s="1"/>
  <c r="L42" i="1"/>
  <c r="M1100" i="1"/>
  <c r="AD1097" i="1" s="1"/>
  <c r="L1099" i="1"/>
  <c r="M972" i="1"/>
  <c r="AD969" i="1" s="1"/>
  <c r="L971" i="1"/>
  <c r="M844" i="1"/>
  <c r="AD841" i="1" s="1"/>
  <c r="L843" i="1"/>
  <c r="L715" i="1"/>
  <c r="M716" i="1"/>
  <c r="AD713" i="1" s="1"/>
  <c r="M122" i="1"/>
  <c r="AD119" i="1" s="1"/>
  <c r="L121" i="1"/>
  <c r="M277" i="1"/>
  <c r="AD274" i="1" s="1"/>
  <c r="L276" i="1"/>
  <c r="M15" i="1"/>
  <c r="AD12" i="1" s="1"/>
  <c r="L14" i="1"/>
  <c r="M527" i="1"/>
  <c r="AD524" i="1" s="1"/>
  <c r="L526" i="1"/>
  <c r="M93" i="1"/>
  <c r="AD90" i="1" s="1"/>
  <c r="L92" i="1"/>
  <c r="M343" i="1"/>
  <c r="AD340" i="1" s="1"/>
  <c r="L342" i="1"/>
  <c r="M36" i="1"/>
  <c r="AD33" i="1" s="1"/>
  <c r="L35" i="1"/>
  <c r="M326" i="1"/>
  <c r="AD323" i="1" s="1"/>
  <c r="L325" i="1"/>
  <c r="M529" i="1"/>
  <c r="AD526" i="1" s="1"/>
  <c r="L528" i="1"/>
  <c r="L205" i="1"/>
  <c r="M206" i="1"/>
  <c r="AD203" i="1" s="1"/>
  <c r="M409" i="1"/>
  <c r="AD406" i="1" s="1"/>
  <c r="L408" i="1"/>
  <c r="L21" i="1"/>
  <c r="M22" i="1"/>
  <c r="AD19" i="1" s="1"/>
  <c r="M225" i="1"/>
  <c r="AD222" i="1" s="1"/>
  <c r="L224" i="1"/>
  <c r="M445" i="1"/>
  <c r="AD442" i="1" s="1"/>
  <c r="L444" i="1"/>
  <c r="M183" i="1"/>
  <c r="AD180" i="1" s="1"/>
  <c r="L182" i="1"/>
  <c r="M553" i="1"/>
  <c r="AD550" i="1" s="1"/>
  <c r="L552" i="1"/>
  <c r="M678" i="1"/>
  <c r="AD675" i="1" s="1"/>
  <c r="L677" i="1"/>
  <c r="M369" i="1"/>
  <c r="AD366" i="1" s="1"/>
  <c r="L368" i="1"/>
  <c r="M589" i="1"/>
  <c r="AD586" i="1" s="1"/>
  <c r="L588" i="1"/>
  <c r="M185" i="1"/>
  <c r="AD182" i="1" s="1"/>
  <c r="L184" i="1"/>
  <c r="L913" i="1"/>
  <c r="M914" i="1"/>
  <c r="AD911" i="1" s="1"/>
  <c r="M554" i="1"/>
  <c r="AD551" i="1" s="1"/>
  <c r="L553" i="1"/>
  <c r="M296" i="1"/>
  <c r="AD293" i="1" s="1"/>
  <c r="L295" i="1"/>
  <c r="M256" i="1"/>
  <c r="AD253" i="1" s="1"/>
  <c r="L255" i="1"/>
  <c r="M795" i="1"/>
  <c r="AD792" i="1" s="1"/>
  <c r="L794" i="1"/>
  <c r="M1160" i="1"/>
  <c r="AD1157" i="1" s="1"/>
  <c r="L1159" i="1"/>
  <c r="M426" i="1"/>
  <c r="AD423" i="1" s="1"/>
  <c r="L425" i="1"/>
  <c r="M962" i="1"/>
  <c r="AD959" i="1" s="1"/>
  <c r="L961" i="1"/>
  <c r="M616" i="1"/>
  <c r="AD613" i="1" s="1"/>
  <c r="L615" i="1"/>
  <c r="M936" i="1"/>
  <c r="AD933" i="1" s="1"/>
  <c r="L935" i="1"/>
  <c r="L609" i="1"/>
  <c r="M610" i="1"/>
  <c r="AD607" i="1" s="1"/>
  <c r="M91" i="1"/>
  <c r="AD88" i="1" s="1"/>
  <c r="L90" i="1"/>
  <c r="M1057" i="1"/>
  <c r="AD1054" i="1" s="1"/>
  <c r="L1056" i="1"/>
  <c r="M752" i="1"/>
  <c r="AD749" i="1" s="1"/>
  <c r="L751" i="1"/>
  <c r="M379" i="1"/>
  <c r="AD376" i="1" s="1"/>
  <c r="L378" i="1"/>
  <c r="M982" i="1"/>
  <c r="AD979" i="1" s="1"/>
  <c r="L981" i="1"/>
  <c r="M786" i="1"/>
  <c r="AD783" i="1" s="1"/>
  <c r="L785" i="1"/>
  <c r="M440" i="1"/>
  <c r="AD437" i="1" s="1"/>
  <c r="L439" i="1"/>
  <c r="M760" i="1"/>
  <c r="AD757" i="1" s="1"/>
  <c r="L759" i="1"/>
  <c r="M977" i="1"/>
  <c r="AD974" i="1" s="1"/>
  <c r="L976" i="1"/>
  <c r="M1213" i="1"/>
  <c r="AD1210" i="1" s="1"/>
  <c r="L1212" i="1"/>
  <c r="M1029" i="1"/>
  <c r="AD1026" i="1" s="1"/>
  <c r="L1028" i="1"/>
  <c r="M737" i="1"/>
  <c r="AD734" i="1" s="1"/>
  <c r="L736" i="1"/>
  <c r="M595" i="1"/>
  <c r="AD592" i="1" s="1"/>
  <c r="L594" i="1"/>
  <c r="M1152" i="1"/>
  <c r="AD1149" i="1" s="1"/>
  <c r="L1151" i="1"/>
  <c r="M981" i="1"/>
  <c r="AD978" i="1" s="1"/>
  <c r="L980" i="1"/>
  <c r="M896" i="1"/>
  <c r="AD893" i="1" s="1"/>
  <c r="L895" i="1"/>
  <c r="M725" i="1"/>
  <c r="AD722" i="1" s="1"/>
  <c r="L724" i="1"/>
  <c r="L601" i="1"/>
  <c r="M602" i="1"/>
  <c r="AD599" i="1" s="1"/>
  <c r="L145" i="1"/>
  <c r="M146" i="1"/>
  <c r="AD143" i="1" s="1"/>
  <c r="L1190" i="1"/>
  <c r="M1191" i="1"/>
  <c r="AD1188" i="1" s="1"/>
  <c r="L1062" i="1"/>
  <c r="M1063" i="1"/>
  <c r="AD1060" i="1" s="1"/>
  <c r="L998" i="1"/>
  <c r="M999" i="1"/>
  <c r="AD996" i="1" s="1"/>
  <c r="M807" i="1"/>
  <c r="AD804" i="1" s="1"/>
  <c r="L806" i="1"/>
  <c r="M675" i="1"/>
  <c r="AD672" i="1" s="1"/>
  <c r="L674" i="1"/>
  <c r="M363" i="1"/>
  <c r="AD360" i="1" s="1"/>
  <c r="L362" i="1"/>
  <c r="L23" i="1"/>
  <c r="M24" i="1"/>
  <c r="AD21" i="1" s="1"/>
  <c r="M1156" i="1"/>
  <c r="AD1153" i="1" s="1"/>
  <c r="L1155" i="1"/>
  <c r="M1092" i="1"/>
  <c r="AD1089" i="1" s="1"/>
  <c r="L1091" i="1"/>
  <c r="M1028" i="1"/>
  <c r="AD1025" i="1" s="1"/>
  <c r="L1027" i="1"/>
  <c r="M964" i="1"/>
  <c r="AD961" i="1" s="1"/>
  <c r="L963" i="1"/>
  <c r="M900" i="1"/>
  <c r="AD897" i="1" s="1"/>
  <c r="L899" i="1"/>
  <c r="M836" i="1"/>
  <c r="AD833" i="1" s="1"/>
  <c r="L835" i="1"/>
  <c r="M772" i="1"/>
  <c r="AD769" i="1" s="1"/>
  <c r="L771" i="1"/>
  <c r="M708" i="1"/>
  <c r="AD705" i="1" s="1"/>
  <c r="L707" i="1"/>
  <c r="M611" i="1"/>
  <c r="AD608" i="1" s="1"/>
  <c r="L610" i="1"/>
  <c r="M442" i="1"/>
  <c r="AD439" i="1" s="1"/>
  <c r="L441" i="1"/>
  <c r="M272" i="1"/>
  <c r="AD269" i="1" s="1"/>
  <c r="L271" i="1"/>
  <c r="M593" i="1"/>
  <c r="AD590" i="1" s="1"/>
  <c r="L592" i="1"/>
  <c r="M341" i="1"/>
  <c r="AD338" i="1" s="1"/>
  <c r="L340" i="1"/>
  <c r="M79" i="1"/>
  <c r="AD76" i="1" s="1"/>
  <c r="L78" i="1"/>
  <c r="M284" i="1"/>
  <c r="AD281" i="1" s="1"/>
  <c r="L283" i="1"/>
  <c r="M62" i="1"/>
  <c r="AD59" i="1" s="1"/>
  <c r="L61" i="1"/>
  <c r="M407" i="1"/>
  <c r="AD404" i="1" s="1"/>
  <c r="L406" i="1"/>
  <c r="M100" i="1"/>
  <c r="AD97" i="1" s="1"/>
  <c r="L99" i="1"/>
  <c r="M612" i="1"/>
  <c r="AD609" i="1" s="1"/>
  <c r="L611" i="1"/>
  <c r="M390" i="1"/>
  <c r="AD387" i="1" s="1"/>
  <c r="L389" i="1"/>
  <c r="M657" i="1"/>
  <c r="AD654" i="1" s="1"/>
  <c r="L656" i="1"/>
  <c r="M365" i="1"/>
  <c r="AD362" i="1" s="1"/>
  <c r="L364" i="1"/>
  <c r="M103" i="1"/>
  <c r="AD100" i="1" s="1"/>
  <c r="L102" i="1"/>
  <c r="M473" i="1"/>
  <c r="AD470" i="1" s="1"/>
  <c r="L472" i="1"/>
  <c r="M181" i="1"/>
  <c r="AD178" i="1" s="1"/>
  <c r="L180" i="1"/>
  <c r="M431" i="1"/>
  <c r="AD428" i="1" s="1"/>
  <c r="L430" i="1"/>
  <c r="M289" i="1"/>
  <c r="AD286" i="1" s="1"/>
  <c r="L288" i="1"/>
  <c r="M509" i="1"/>
  <c r="AD506" i="1" s="1"/>
  <c r="L508" i="1"/>
  <c r="M247" i="1"/>
  <c r="AD244" i="1" s="1"/>
  <c r="L246" i="1"/>
  <c r="M617" i="1"/>
  <c r="AD614" i="1" s="1"/>
  <c r="L616" i="1"/>
  <c r="L451" i="1"/>
  <c r="M452" i="1"/>
  <c r="AD449" i="1" s="1"/>
  <c r="L229" i="1"/>
  <c r="M230" i="1"/>
  <c r="AD227" i="1" s="1"/>
  <c r="M575" i="1"/>
  <c r="AD572" i="1" s="1"/>
  <c r="L574" i="1"/>
  <c r="L267" i="1"/>
  <c r="M268" i="1"/>
  <c r="AD265" i="1" s="1"/>
  <c r="L45" i="1"/>
  <c r="M46" i="1"/>
  <c r="AD43" i="1" s="1"/>
  <c r="M391" i="1"/>
  <c r="AD388" i="1" s="1"/>
  <c r="L390" i="1"/>
  <c r="M1195" i="1"/>
  <c r="AD1192" i="1" s="1"/>
  <c r="L1194" i="1"/>
  <c r="M1097" i="1"/>
  <c r="AD1094" i="1" s="1"/>
  <c r="L1096" i="1"/>
  <c r="M902" i="1"/>
  <c r="AD899" i="1" s="1"/>
  <c r="L901" i="1"/>
  <c r="M707" i="1"/>
  <c r="AD704" i="1" s="1"/>
  <c r="L706" i="1"/>
  <c r="M264" i="1"/>
  <c r="AD261" i="1" s="1"/>
  <c r="L263" i="1"/>
  <c r="L481" i="1"/>
  <c r="M482" i="1"/>
  <c r="AD479" i="1" s="1"/>
  <c r="M1174" i="1"/>
  <c r="AD1171" i="1" s="1"/>
  <c r="L1173" i="1"/>
  <c r="L770" i="1"/>
  <c r="M771" i="1"/>
  <c r="AD768" i="1" s="1"/>
  <c r="M1136" i="1"/>
  <c r="AD1133" i="1" s="1"/>
  <c r="L1135" i="1"/>
  <c r="M941" i="1"/>
  <c r="AD938" i="1" s="1"/>
  <c r="L940" i="1"/>
  <c r="M362" i="1"/>
  <c r="AD359" i="1" s="1"/>
  <c r="L361" i="1"/>
  <c r="L1058" i="1"/>
  <c r="M1059" i="1"/>
  <c r="AD1056" i="1" s="1"/>
  <c r="M950" i="1"/>
  <c r="AD947" i="1" s="1"/>
  <c r="L949" i="1"/>
  <c r="M742" i="1"/>
  <c r="AD739" i="1" s="1"/>
  <c r="L741" i="1"/>
  <c r="M1118" i="1"/>
  <c r="AD1115" i="1" s="1"/>
  <c r="L1117" i="1"/>
  <c r="M923" i="1"/>
  <c r="AD920" i="1" s="1"/>
  <c r="L922" i="1"/>
  <c r="M579" i="1"/>
  <c r="AD576" i="1" s="1"/>
  <c r="L578" i="1"/>
  <c r="L55" i="1"/>
  <c r="M56" i="1"/>
  <c r="AD53" i="1" s="1"/>
  <c r="M1043" i="1"/>
  <c r="AD1040" i="1" s="1"/>
  <c r="L1042" i="1"/>
  <c r="M837" i="1"/>
  <c r="AD834" i="1" s="1"/>
  <c r="L836" i="1"/>
  <c r="M739" i="1"/>
  <c r="AD736" i="1" s="1"/>
  <c r="L738" i="1"/>
  <c r="M347" i="1"/>
  <c r="AD344" i="1" s="1"/>
  <c r="L346" i="1"/>
  <c r="L1079" i="1"/>
  <c r="M1080" i="1"/>
  <c r="AD1077" i="1" s="1"/>
  <c r="M872" i="1"/>
  <c r="AD869" i="1" s="1"/>
  <c r="L871" i="1"/>
  <c r="L409" i="1"/>
  <c r="M410" i="1"/>
  <c r="AD407" i="1" s="1"/>
  <c r="M1137" i="1"/>
  <c r="AD1134" i="1" s="1"/>
  <c r="L1136" i="1"/>
  <c r="M734" i="1"/>
  <c r="AD731" i="1" s="1"/>
  <c r="L733" i="1"/>
  <c r="M1147" i="1"/>
  <c r="AD1144" i="1" s="1"/>
  <c r="L1146" i="1"/>
  <c r="M758" i="1"/>
  <c r="AD755" i="1" s="1"/>
  <c r="L757" i="1"/>
  <c r="M394" i="1"/>
  <c r="AD391" i="1" s="1"/>
  <c r="L393" i="1"/>
  <c r="L1113" i="1"/>
  <c r="M1114" i="1"/>
  <c r="AD1111" i="1" s="1"/>
  <c r="M822" i="1"/>
  <c r="AD819" i="1" s="1"/>
  <c r="L821" i="1"/>
  <c r="M563" i="1"/>
  <c r="AD560" i="1" s="1"/>
  <c r="L562" i="1"/>
  <c r="M48" i="1"/>
  <c r="AD45" i="1" s="1"/>
  <c r="L47" i="1"/>
  <c r="M1056" i="1"/>
  <c r="AD1053" i="1" s="1"/>
  <c r="L1055" i="1"/>
  <c r="M885" i="1"/>
  <c r="AD882" i="1" s="1"/>
  <c r="L884" i="1"/>
  <c r="M800" i="1"/>
  <c r="AD797" i="1" s="1"/>
  <c r="L799" i="1"/>
  <c r="M714" i="1"/>
  <c r="AD711" i="1" s="1"/>
  <c r="L713" i="1"/>
  <c r="L345" i="1"/>
  <c r="M346" i="1"/>
  <c r="AD343" i="1" s="1"/>
  <c r="M115" i="1"/>
  <c r="AD112" i="1" s="1"/>
  <c r="L114" i="1"/>
  <c r="L1182" i="1"/>
  <c r="M1183" i="1"/>
  <c r="AD1180" i="1" s="1"/>
  <c r="L1118" i="1"/>
  <c r="M1119" i="1"/>
  <c r="AD1116" i="1" s="1"/>
  <c r="L1054" i="1"/>
  <c r="M1055" i="1"/>
  <c r="AD1052" i="1" s="1"/>
  <c r="L990" i="1"/>
  <c r="M991" i="1"/>
  <c r="AD988" i="1" s="1"/>
  <c r="L926" i="1"/>
  <c r="M927" i="1"/>
  <c r="AD924" i="1" s="1"/>
  <c r="L862" i="1"/>
  <c r="M863" i="1"/>
  <c r="AD860" i="1" s="1"/>
  <c r="M799" i="1"/>
  <c r="AD796" i="1" s="1"/>
  <c r="L798" i="1"/>
  <c r="M735" i="1"/>
  <c r="AD732" i="1" s="1"/>
  <c r="L734" i="1"/>
  <c r="M664" i="1"/>
  <c r="AD661" i="1" s="1"/>
  <c r="L663" i="1"/>
  <c r="L513" i="1"/>
  <c r="M514" i="1"/>
  <c r="AD511" i="1" s="1"/>
  <c r="M344" i="1"/>
  <c r="AD341" i="1" s="1"/>
  <c r="L343" i="1"/>
  <c r="M171" i="1"/>
  <c r="AD168" i="1" s="1"/>
  <c r="L170" i="1"/>
  <c r="M1212" i="1"/>
  <c r="AD1209" i="1" s="1"/>
  <c r="L1211" i="1"/>
  <c r="M1148" i="1"/>
  <c r="AD1145" i="1" s="1"/>
  <c r="L1147" i="1"/>
  <c r="M1084" i="1"/>
  <c r="AD1081" i="1" s="1"/>
  <c r="L1083" i="1"/>
  <c r="M1020" i="1"/>
  <c r="AD1017" i="1" s="1"/>
  <c r="L1019" i="1"/>
  <c r="M956" i="1"/>
  <c r="AD953" i="1" s="1"/>
  <c r="L955" i="1"/>
  <c r="M892" i="1"/>
  <c r="AD889" i="1" s="1"/>
  <c r="L891" i="1"/>
  <c r="M828" i="1"/>
  <c r="AD825" i="1" s="1"/>
  <c r="L827" i="1"/>
  <c r="M764" i="1"/>
  <c r="AD761" i="1" s="1"/>
  <c r="L763" i="1"/>
  <c r="M700" i="1"/>
  <c r="AD697" i="1" s="1"/>
  <c r="L699" i="1"/>
  <c r="M419" i="1"/>
  <c r="AD416" i="1" s="1"/>
  <c r="L418" i="1"/>
  <c r="M250" i="1"/>
  <c r="AD247" i="1" s="1"/>
  <c r="L249" i="1"/>
  <c r="M80" i="1"/>
  <c r="AD77" i="1" s="1"/>
  <c r="L79" i="1"/>
  <c r="M20" i="1"/>
  <c r="AD17" i="1" s="1"/>
  <c r="L19" i="1"/>
  <c r="M532" i="1"/>
  <c r="AD529" i="1" s="1"/>
  <c r="L531" i="1"/>
  <c r="M405" i="1"/>
  <c r="AD402" i="1" s="1"/>
  <c r="L404" i="1"/>
  <c r="L309" i="1"/>
  <c r="M310" i="1"/>
  <c r="AD307" i="1" s="1"/>
  <c r="M143" i="1"/>
  <c r="AD140" i="1" s="1"/>
  <c r="L142" i="1"/>
  <c r="M655" i="1"/>
  <c r="AD652" i="1" s="1"/>
  <c r="L654" i="1"/>
  <c r="M513" i="1"/>
  <c r="AD510" i="1" s="1"/>
  <c r="L512" i="1"/>
  <c r="M348" i="1"/>
  <c r="AD345" i="1" s="1"/>
  <c r="L347" i="1"/>
  <c r="M221" i="1"/>
  <c r="AD218" i="1" s="1"/>
  <c r="L220" i="1"/>
  <c r="L125" i="1"/>
  <c r="M126" i="1"/>
  <c r="AD123" i="1" s="1"/>
  <c r="M638" i="1"/>
  <c r="AD635" i="1" s="1"/>
  <c r="L637" i="1"/>
  <c r="M471" i="1"/>
  <c r="AD468" i="1" s="1"/>
  <c r="L470" i="1"/>
  <c r="M329" i="1"/>
  <c r="AD326" i="1" s="1"/>
  <c r="L328" i="1"/>
  <c r="M164" i="1"/>
  <c r="AD161" i="1" s="1"/>
  <c r="L163" i="1"/>
  <c r="M37" i="1"/>
  <c r="AD34" i="1" s="1"/>
  <c r="L36" i="1"/>
  <c r="M549" i="1"/>
  <c r="AD546" i="1" s="1"/>
  <c r="L548" i="1"/>
  <c r="M454" i="1"/>
  <c r="AD451" i="1" s="1"/>
  <c r="L453" i="1"/>
  <c r="M287" i="1"/>
  <c r="AD284" i="1" s="1"/>
  <c r="L286" i="1"/>
  <c r="M145" i="1"/>
  <c r="AD142" i="1" s="1"/>
  <c r="L144" i="1"/>
  <c r="M44" i="1"/>
  <c r="AD41" i="1" s="1"/>
  <c r="L43" i="1"/>
  <c r="M556" i="1"/>
  <c r="AD553" i="1" s="1"/>
  <c r="L555" i="1"/>
  <c r="M429" i="1"/>
  <c r="AD426" i="1" s="1"/>
  <c r="L428" i="1"/>
  <c r="M334" i="1"/>
  <c r="AD331" i="1" s="1"/>
  <c r="L333" i="1"/>
  <c r="M167" i="1"/>
  <c r="AD164" i="1" s="1"/>
  <c r="L166" i="1"/>
  <c r="M25" i="1"/>
  <c r="AD22" i="1" s="1"/>
  <c r="L24" i="1"/>
  <c r="M537" i="1"/>
  <c r="AD534" i="1" s="1"/>
  <c r="L536" i="1"/>
  <c r="M372" i="1"/>
  <c r="AD369" i="1" s="1"/>
  <c r="L371" i="1"/>
  <c r="M245" i="1"/>
  <c r="AD242" i="1" s="1"/>
  <c r="L244" i="1"/>
  <c r="L149" i="1"/>
  <c r="M150" i="1"/>
  <c r="AD147" i="1" s="1"/>
  <c r="M662" i="1"/>
  <c r="AD659" i="1" s="1"/>
  <c r="L661" i="1"/>
  <c r="M495" i="1"/>
  <c r="AD492" i="1" s="1"/>
  <c r="L494" i="1"/>
  <c r="M353" i="1"/>
  <c r="AD350" i="1" s="1"/>
  <c r="L352" i="1"/>
  <c r="M188" i="1"/>
  <c r="AD185" i="1" s="1"/>
  <c r="L187" i="1"/>
  <c r="M61" i="1"/>
  <c r="AD58" i="1" s="1"/>
  <c r="L60" i="1"/>
  <c r="M573" i="1"/>
  <c r="AD570" i="1" s="1"/>
  <c r="L572" i="1"/>
  <c r="M478" i="1"/>
  <c r="AD475" i="1" s="1"/>
  <c r="L477" i="1"/>
  <c r="M311" i="1"/>
  <c r="AD308" i="1" s="1"/>
  <c r="L310" i="1"/>
  <c r="M169" i="1"/>
  <c r="AD166" i="1" s="1"/>
  <c r="L168" i="1"/>
  <c r="M681" i="1"/>
  <c r="AD678" i="1" s="1"/>
  <c r="L680" i="1"/>
  <c r="L515" i="1"/>
  <c r="M516" i="1"/>
  <c r="AD513" i="1" s="1"/>
  <c r="M389" i="1"/>
  <c r="AD386" i="1" s="1"/>
  <c r="L388" i="1"/>
  <c r="L293" i="1"/>
  <c r="M294" i="1"/>
  <c r="AD291" i="1" s="1"/>
  <c r="M127" i="1"/>
  <c r="AD124" i="1" s="1"/>
  <c r="L126" i="1"/>
  <c r="M639" i="1"/>
  <c r="AD636" i="1" s="1"/>
  <c r="L638" i="1"/>
  <c r="M497" i="1"/>
  <c r="AD494" i="1" s="1"/>
  <c r="L496" i="1"/>
  <c r="L331" i="1"/>
  <c r="M332" i="1"/>
  <c r="AD329" i="1" s="1"/>
  <c r="M205" i="1"/>
  <c r="AD202" i="1" s="1"/>
  <c r="L204" i="1"/>
  <c r="L109" i="1"/>
  <c r="M110" i="1"/>
  <c r="AD107" i="1" s="1"/>
  <c r="L621" i="1"/>
  <c r="M622" i="1"/>
  <c r="AD619" i="1" s="1"/>
  <c r="M455" i="1"/>
  <c r="AD452" i="1" s="1"/>
  <c r="L454" i="1"/>
  <c r="M313" i="1"/>
  <c r="AD310" i="1" s="1"/>
  <c r="L312" i="1"/>
  <c r="M1182" i="1"/>
  <c r="AD1179" i="1" s="1"/>
  <c r="L1181" i="1"/>
  <c r="L1084" i="1"/>
  <c r="M1085" i="1"/>
  <c r="AD1082" i="1" s="1"/>
  <c r="M987" i="1"/>
  <c r="AD984" i="1" s="1"/>
  <c r="L986" i="1"/>
  <c r="L889" i="1"/>
  <c r="M890" i="1"/>
  <c r="AD887" i="1" s="1"/>
  <c r="M793" i="1"/>
  <c r="AD790" i="1" s="1"/>
  <c r="L792" i="1"/>
  <c r="M696" i="1"/>
  <c r="AD693" i="1" s="1"/>
  <c r="L695" i="1"/>
  <c r="M490" i="1"/>
  <c r="AD487" i="1" s="1"/>
  <c r="L489" i="1"/>
  <c r="M226" i="1"/>
  <c r="AD223" i="1" s="1"/>
  <c r="L225" i="1"/>
  <c r="M1157" i="1"/>
  <c r="AD1154" i="1" s="1"/>
  <c r="L1156" i="1"/>
  <c r="M451" i="1"/>
  <c r="AD448" i="1" s="1"/>
  <c r="L450" i="1"/>
  <c r="M192" i="1"/>
  <c r="AD189" i="1" s="1"/>
  <c r="L191" i="1"/>
  <c r="M1149" i="1"/>
  <c r="AD1146" i="1" s="1"/>
  <c r="L1148" i="1"/>
  <c r="M942" i="1"/>
  <c r="AD939" i="1" s="1"/>
  <c r="L941" i="1"/>
  <c r="M747" i="1"/>
  <c r="AD744" i="1" s="1"/>
  <c r="L746" i="1"/>
  <c r="M368" i="1"/>
  <c r="AD365" i="1" s="1"/>
  <c r="L367" i="1"/>
  <c r="L1111" i="1"/>
  <c r="M1112" i="1"/>
  <c r="AD1109" i="1" s="1"/>
  <c r="M915" i="1"/>
  <c r="AD912" i="1" s="1"/>
  <c r="L914" i="1"/>
  <c r="M721" i="1"/>
  <c r="AD718" i="1" s="1"/>
  <c r="L720" i="1"/>
  <c r="M298" i="1"/>
  <c r="AD295" i="1" s="1"/>
  <c r="L297" i="1"/>
  <c r="M1169" i="1"/>
  <c r="AD1166" i="1" s="1"/>
  <c r="L1168" i="1"/>
  <c r="M1048" i="1"/>
  <c r="AD1045" i="1" s="1"/>
  <c r="L1047" i="1"/>
  <c r="M937" i="1"/>
  <c r="AD934" i="1" s="1"/>
  <c r="L936" i="1"/>
  <c r="M827" i="1"/>
  <c r="AD824" i="1" s="1"/>
  <c r="L826" i="1"/>
  <c r="L729" i="1"/>
  <c r="M730" i="1"/>
  <c r="AD727" i="1" s="1"/>
  <c r="M1203" i="1"/>
  <c r="AD1200" i="1" s="1"/>
  <c r="L1202" i="1"/>
  <c r="L1105" i="1"/>
  <c r="M1106" i="1"/>
  <c r="AD1103" i="1" s="1"/>
  <c r="M1009" i="1"/>
  <c r="AD1006" i="1" s="1"/>
  <c r="L1008" i="1"/>
  <c r="M912" i="1"/>
  <c r="AD909" i="1" s="1"/>
  <c r="L911" i="1"/>
  <c r="M814" i="1"/>
  <c r="AD811" i="1" s="1"/>
  <c r="L813" i="1"/>
  <c r="M717" i="1"/>
  <c r="AD714" i="1" s="1"/>
  <c r="L716" i="1"/>
  <c r="L545" i="1"/>
  <c r="M546" i="1"/>
  <c r="AD543" i="1" s="1"/>
  <c r="M283" i="1"/>
  <c r="AD280" i="1" s="1"/>
  <c r="L282" i="1"/>
  <c r="M26" i="1"/>
  <c r="AD23" i="1" s="1"/>
  <c r="L25" i="1"/>
  <c r="M1129" i="1"/>
  <c r="AD1126" i="1" s="1"/>
  <c r="L1128" i="1"/>
  <c r="M1032" i="1"/>
  <c r="AD1029" i="1" s="1"/>
  <c r="L1031" i="1"/>
  <c r="L921" i="1"/>
  <c r="M922" i="1"/>
  <c r="AD919" i="1" s="1"/>
  <c r="M825" i="1"/>
  <c r="AD822" i="1" s="1"/>
  <c r="L824" i="1"/>
  <c r="M728" i="1"/>
  <c r="AD725" i="1" s="1"/>
  <c r="L727" i="1"/>
  <c r="M576" i="1"/>
  <c r="AD573" i="1" s="1"/>
  <c r="L575" i="1"/>
  <c r="M312" i="1"/>
  <c r="AD309" i="1" s="1"/>
  <c r="L311" i="1"/>
  <c r="M51" i="1"/>
  <c r="AD48" i="1" s="1"/>
  <c r="L50" i="1"/>
  <c r="M1067" i="1"/>
  <c r="AD1064" i="1" s="1"/>
  <c r="L1066" i="1"/>
  <c r="M957" i="1"/>
  <c r="AD954" i="1" s="1"/>
  <c r="L956" i="1"/>
  <c r="M859" i="1"/>
  <c r="AD856" i="1" s="1"/>
  <c r="L858" i="1"/>
  <c r="L761" i="1"/>
  <c r="M762" i="1"/>
  <c r="AD759" i="1" s="1"/>
  <c r="M653" i="1"/>
  <c r="AD650" i="1" s="1"/>
  <c r="L652" i="1"/>
  <c r="M376" i="1"/>
  <c r="AD373" i="1" s="1"/>
  <c r="L375" i="1"/>
  <c r="M114" i="1"/>
  <c r="AD111" i="1" s="1"/>
  <c r="L113" i="1"/>
  <c r="M1113" i="1"/>
  <c r="AD1110" i="1" s="1"/>
  <c r="L1112" i="1"/>
  <c r="M905" i="1"/>
  <c r="AD902" i="1" s="1"/>
  <c r="L904" i="1"/>
  <c r="M710" i="1"/>
  <c r="AD707" i="1" s="1"/>
  <c r="L709" i="1"/>
  <c r="M267" i="1"/>
  <c r="AD264" i="1" s="1"/>
  <c r="L266" i="1"/>
  <c r="M1123" i="1"/>
  <c r="AD1120" i="1" s="1"/>
  <c r="L1122" i="1"/>
  <c r="M929" i="1"/>
  <c r="AD926" i="1" s="1"/>
  <c r="L928" i="1"/>
  <c r="M733" i="1"/>
  <c r="AD730" i="1" s="1"/>
  <c r="L732" i="1"/>
  <c r="M330" i="1"/>
  <c r="AD327" i="1" s="1"/>
  <c r="L329" i="1"/>
  <c r="M1177" i="1"/>
  <c r="AD1174" i="1" s="1"/>
  <c r="L1176" i="1"/>
  <c r="M1200" i="1"/>
  <c r="AD1197" i="1" s="1"/>
  <c r="L1199" i="1"/>
  <c r="L1101" i="1"/>
  <c r="M1102" i="1"/>
  <c r="AD1099" i="1" s="1"/>
  <c r="M1005" i="1"/>
  <c r="AD1002" i="1" s="1"/>
  <c r="L1004" i="1"/>
  <c r="M907" i="1"/>
  <c r="AD904" i="1" s="1"/>
  <c r="L906" i="1"/>
  <c r="M809" i="1"/>
  <c r="AD806" i="1" s="1"/>
  <c r="L808" i="1"/>
  <c r="M712" i="1"/>
  <c r="AD709" i="1" s="1"/>
  <c r="L711" i="1"/>
  <c r="M531" i="1"/>
  <c r="AD528" i="1" s="1"/>
  <c r="L530" i="1"/>
  <c r="M274" i="1"/>
  <c r="AD271" i="1" s="1"/>
  <c r="L273" i="1"/>
  <c r="L1129" i="1"/>
  <c r="M1130" i="1"/>
  <c r="AD1127" i="1" s="1"/>
  <c r="L1044" i="1"/>
  <c r="M1045" i="1"/>
  <c r="AD1042" i="1" s="1"/>
  <c r="M960" i="1"/>
  <c r="AD957" i="1" s="1"/>
  <c r="L959" i="1"/>
  <c r="L873" i="1"/>
  <c r="M874" i="1"/>
  <c r="AD871" i="1" s="1"/>
  <c r="M789" i="1"/>
  <c r="AD786" i="1" s="1"/>
  <c r="L788" i="1"/>
  <c r="L703" i="1"/>
  <c r="M704" i="1"/>
  <c r="AD701" i="1" s="1"/>
  <c r="M544" i="1"/>
  <c r="AD541" i="1" s="1"/>
  <c r="L543" i="1"/>
  <c r="M315" i="1"/>
  <c r="AD312" i="1" s="1"/>
  <c r="L314" i="1"/>
  <c r="M90" i="1"/>
  <c r="AD87" i="1" s="1"/>
  <c r="L89" i="1"/>
  <c r="M1175" i="1"/>
  <c r="AD1172" i="1" s="1"/>
  <c r="L1174" i="1"/>
  <c r="M1111" i="1"/>
  <c r="AD1108" i="1" s="1"/>
  <c r="L1110" i="1"/>
  <c r="M1047" i="1"/>
  <c r="AD1044" i="1" s="1"/>
  <c r="L1046" i="1"/>
  <c r="M983" i="1"/>
  <c r="AD980" i="1" s="1"/>
  <c r="L982" i="1"/>
  <c r="M919" i="1"/>
  <c r="AD916" i="1" s="1"/>
  <c r="L918" i="1"/>
  <c r="M855" i="1"/>
  <c r="AD852" i="1" s="1"/>
  <c r="L854" i="1"/>
  <c r="M791" i="1"/>
  <c r="AD788" i="1" s="1"/>
  <c r="L790" i="1"/>
  <c r="M727" i="1"/>
  <c r="AD724" i="1" s="1"/>
  <c r="L726" i="1"/>
  <c r="M651" i="1"/>
  <c r="AD648" i="1" s="1"/>
  <c r="L650" i="1"/>
  <c r="M491" i="1"/>
  <c r="AD488" i="1" s="1"/>
  <c r="L490" i="1"/>
  <c r="L321" i="1"/>
  <c r="M322" i="1"/>
  <c r="AD319" i="1" s="1"/>
  <c r="M152" i="1"/>
  <c r="AD149" i="1" s="1"/>
  <c r="L151" i="1"/>
  <c r="M1204" i="1"/>
  <c r="AD1201" i="1" s="1"/>
  <c r="L1203" i="1"/>
  <c r="M1140" i="1"/>
  <c r="AD1137" i="1" s="1"/>
  <c r="L1139" i="1"/>
  <c r="M1076" i="1"/>
  <c r="AD1073" i="1" s="1"/>
  <c r="L1075" i="1"/>
  <c r="M1012" i="1"/>
  <c r="AD1009" i="1" s="1"/>
  <c r="L1011" i="1"/>
  <c r="M948" i="1"/>
  <c r="AD945" i="1" s="1"/>
  <c r="L947" i="1"/>
  <c r="M884" i="1"/>
  <c r="AD881" i="1" s="1"/>
  <c r="L883" i="1"/>
  <c r="L819" i="1"/>
  <c r="M820" i="1"/>
  <c r="AD817" i="1" s="1"/>
  <c r="M756" i="1"/>
  <c r="AD753" i="1" s="1"/>
  <c r="L755" i="1"/>
  <c r="M692" i="1"/>
  <c r="AD689" i="1" s="1"/>
  <c r="L691" i="1"/>
  <c r="M570" i="1"/>
  <c r="AD567" i="1" s="1"/>
  <c r="L569" i="1"/>
  <c r="M400" i="1"/>
  <c r="AD397" i="1" s="1"/>
  <c r="L399" i="1"/>
  <c r="L226" i="1"/>
  <c r="M227" i="1"/>
  <c r="AD224" i="1" s="1"/>
  <c r="M58" i="1"/>
  <c r="AD55" i="1" s="1"/>
  <c r="L57" i="1"/>
  <c r="M144" i="1"/>
  <c r="AD141" i="1" s="1"/>
  <c r="L143" i="1"/>
  <c r="M213" i="1"/>
  <c r="AD210" i="1" s="1"/>
  <c r="L212" i="1"/>
  <c r="M463" i="1"/>
  <c r="AD460" i="1" s="1"/>
  <c r="L462" i="1"/>
  <c r="M541" i="1"/>
  <c r="AD538" i="1" s="1"/>
  <c r="L540" i="1"/>
  <c r="M137" i="1"/>
  <c r="AD134" i="1" s="1"/>
  <c r="L136" i="1"/>
  <c r="M95" i="1"/>
  <c r="AD92" i="1" s="1"/>
  <c r="L94" i="1"/>
  <c r="M237" i="1"/>
  <c r="AD234" i="1" s="1"/>
  <c r="L236" i="1"/>
  <c r="M345" i="1"/>
  <c r="AD342" i="1" s="1"/>
  <c r="L344" i="1"/>
  <c r="L564" i="1"/>
  <c r="M565" i="1"/>
  <c r="AD562" i="1" s="1"/>
  <c r="M673" i="1"/>
  <c r="AD670" i="1" s="1"/>
  <c r="L672" i="1"/>
  <c r="M631" i="1"/>
  <c r="AD628" i="1" s="1"/>
  <c r="L630" i="1"/>
  <c r="L101" i="1"/>
  <c r="M102" i="1"/>
  <c r="AD99" i="1" s="1"/>
  <c r="M140" i="1"/>
  <c r="AD137" i="1" s="1"/>
  <c r="L139" i="1"/>
  <c r="L429" i="1"/>
  <c r="M430" i="1"/>
  <c r="AD427" i="1" s="1"/>
  <c r="M1025" i="1"/>
  <c r="AD1022" i="1" s="1"/>
  <c r="L1024" i="1"/>
  <c r="M586" i="1"/>
  <c r="AD583" i="1" s="1"/>
  <c r="L585" i="1"/>
  <c r="M584" i="1"/>
  <c r="AD581" i="1" s="1"/>
  <c r="L583" i="1"/>
  <c r="L1026" i="1"/>
  <c r="M1027" i="1"/>
  <c r="AD1024" i="1" s="1"/>
  <c r="M1185" i="1"/>
  <c r="AD1182" i="1" s="1"/>
  <c r="L1184" i="1"/>
  <c r="M496" i="1"/>
  <c r="AD493" i="1" s="1"/>
  <c r="L495" i="1"/>
  <c r="M974" i="1"/>
  <c r="AD971" i="1" s="1"/>
  <c r="L973" i="1"/>
  <c r="L1143" i="1"/>
  <c r="M1144" i="1"/>
  <c r="AD1141" i="1" s="1"/>
  <c r="M753" i="1"/>
  <c r="AD750" i="1" s="1"/>
  <c r="L752" i="1"/>
  <c r="M123" i="1"/>
  <c r="AD120" i="1" s="1"/>
  <c r="L122" i="1"/>
  <c r="M861" i="1"/>
  <c r="AD858" i="1" s="1"/>
  <c r="L860" i="1"/>
  <c r="M411" i="1"/>
  <c r="AD408" i="1" s="1"/>
  <c r="L410" i="1"/>
  <c r="M994" i="1"/>
  <c r="AD991" i="1" s="1"/>
  <c r="L993" i="1"/>
  <c r="M701" i="1"/>
  <c r="AD698" i="1" s="1"/>
  <c r="L700" i="1"/>
  <c r="M990" i="1"/>
  <c r="AD987" i="1" s="1"/>
  <c r="L989" i="1"/>
  <c r="M1197" i="1"/>
  <c r="AD1194" i="1" s="1"/>
  <c r="L1196" i="1"/>
  <c r="M523" i="1"/>
  <c r="AD520" i="1" s="1"/>
  <c r="L522" i="1"/>
  <c r="L1137" i="1"/>
  <c r="M1138" i="1"/>
  <c r="AD1135" i="1" s="1"/>
  <c r="M944" i="1"/>
  <c r="AD941" i="1" s="1"/>
  <c r="L943" i="1"/>
  <c r="M370" i="1"/>
  <c r="AD367" i="1" s="1"/>
  <c r="L369" i="1"/>
  <c r="M992" i="1"/>
  <c r="AD989" i="1" s="1"/>
  <c r="L991" i="1"/>
  <c r="M736" i="1"/>
  <c r="AD733" i="1" s="1"/>
  <c r="L735" i="1"/>
  <c r="M1135" i="1"/>
  <c r="AD1132" i="1" s="1"/>
  <c r="L1134" i="1"/>
  <c r="M815" i="1"/>
  <c r="AD812" i="1" s="1"/>
  <c r="L814" i="1"/>
  <c r="M464" i="1"/>
  <c r="AD461" i="1" s="1"/>
  <c r="L463" i="1"/>
  <c r="M404" i="1"/>
  <c r="AD401" i="1" s="1"/>
  <c r="L403" i="1"/>
  <c r="M385" i="1"/>
  <c r="AD382" i="1" s="1"/>
  <c r="L384" i="1"/>
  <c r="M510" i="1"/>
  <c r="AD507" i="1" s="1"/>
  <c r="L509" i="1"/>
  <c r="M548" i="1"/>
  <c r="AD545" i="1" s="1"/>
  <c r="L547" i="1"/>
  <c r="M159" i="1"/>
  <c r="AD156" i="1" s="1"/>
  <c r="L158" i="1"/>
  <c r="M428" i="1"/>
  <c r="AD425" i="1" s="1"/>
  <c r="L427" i="1"/>
  <c r="M551" i="1"/>
  <c r="AD548" i="1" s="1"/>
  <c r="L550" i="1"/>
  <c r="M117" i="1"/>
  <c r="AD114" i="1" s="1"/>
  <c r="L116" i="1"/>
  <c r="M534" i="1"/>
  <c r="AD531" i="1" s="1"/>
  <c r="L533" i="1"/>
  <c r="M60" i="1"/>
  <c r="AD57" i="1" s="1"/>
  <c r="L59" i="1"/>
  <c r="M350" i="1"/>
  <c r="AD347" i="1" s="1"/>
  <c r="L349" i="1"/>
  <c r="L387" i="1"/>
  <c r="M388" i="1"/>
  <c r="AD385" i="1" s="1"/>
  <c r="L165" i="1"/>
  <c r="M166" i="1"/>
  <c r="AD163" i="1" s="1"/>
  <c r="M204" i="1"/>
  <c r="AD201" i="1" s="1"/>
  <c r="L203" i="1"/>
  <c r="M494" i="1"/>
  <c r="AD491" i="1" s="1"/>
  <c r="L493" i="1"/>
  <c r="M1208" i="1"/>
  <c r="AD1205" i="1" s="1"/>
  <c r="L1207" i="1"/>
  <c r="M1110" i="1"/>
  <c r="AD1107" i="1" s="1"/>
  <c r="L1109" i="1"/>
  <c r="M817" i="1"/>
  <c r="AD814" i="1" s="1"/>
  <c r="L816" i="1"/>
  <c r="M520" i="1"/>
  <c r="AD517" i="1" s="1"/>
  <c r="L519" i="1"/>
  <c r="M1003" i="1"/>
  <c r="AD1000" i="1" s="1"/>
  <c r="L1002" i="1"/>
  <c r="M965" i="1"/>
  <c r="AD962" i="1" s="1"/>
  <c r="L964" i="1"/>
  <c r="M1072" i="1"/>
  <c r="AD1069" i="1" s="1"/>
  <c r="L1071" i="1"/>
  <c r="M865" i="1"/>
  <c r="AD862" i="1" s="1"/>
  <c r="L864" i="1"/>
  <c r="M1131" i="1"/>
  <c r="AD1128" i="1" s="1"/>
  <c r="L1130" i="1"/>
  <c r="M838" i="1"/>
  <c r="AD835" i="1" s="1"/>
  <c r="L837" i="1"/>
  <c r="M352" i="1"/>
  <c r="AD349" i="1" s="1"/>
  <c r="L351" i="1"/>
  <c r="L945" i="1"/>
  <c r="M946" i="1"/>
  <c r="AD943" i="1" s="1"/>
  <c r="M120" i="1"/>
  <c r="AD117" i="1" s="1"/>
  <c r="L119" i="1"/>
  <c r="M688" i="1"/>
  <c r="AD685" i="1" s="1"/>
  <c r="L687" i="1"/>
  <c r="M1161" i="1"/>
  <c r="AD1158" i="1" s="1"/>
  <c r="L1160" i="1"/>
  <c r="M395" i="1"/>
  <c r="AD392" i="1" s="1"/>
  <c r="L394" i="1"/>
  <c r="M782" i="1"/>
  <c r="AD779" i="1" s="1"/>
  <c r="L781" i="1"/>
  <c r="M1126" i="1"/>
  <c r="AD1123" i="1" s="1"/>
  <c r="L1125" i="1"/>
  <c r="M834" i="1"/>
  <c r="AD831" i="1" s="1"/>
  <c r="L833" i="1"/>
  <c r="M75" i="1"/>
  <c r="AD72" i="1" s="1"/>
  <c r="L74" i="1"/>
  <c r="L1065" i="1"/>
  <c r="M1066" i="1"/>
  <c r="AD1063" i="1" s="1"/>
  <c r="M810" i="1"/>
  <c r="AD807" i="1" s="1"/>
  <c r="L809" i="1"/>
  <c r="M371" i="1"/>
  <c r="AD368" i="1" s="1"/>
  <c r="L370" i="1"/>
  <c r="L1126" i="1"/>
  <c r="M1127" i="1"/>
  <c r="AD1124" i="1" s="1"/>
  <c r="L934" i="1"/>
  <c r="M935" i="1"/>
  <c r="AD932" i="1" s="1"/>
  <c r="L870" i="1"/>
  <c r="M871" i="1"/>
  <c r="AD868" i="1" s="1"/>
  <c r="M743" i="1"/>
  <c r="AD740" i="1" s="1"/>
  <c r="L742" i="1"/>
  <c r="M194" i="1"/>
  <c r="AD191" i="1" s="1"/>
  <c r="L193" i="1"/>
  <c r="M99" i="1"/>
  <c r="AD96" i="1" s="1"/>
  <c r="L98" i="1"/>
  <c r="M468" i="1"/>
  <c r="AD465" i="1" s="1"/>
  <c r="L467" i="1"/>
  <c r="L245" i="1"/>
  <c r="M246" i="1"/>
  <c r="AD243" i="1" s="1"/>
  <c r="M591" i="1"/>
  <c r="AD588" i="1" s="1"/>
  <c r="L590" i="1"/>
  <c r="M449" i="1"/>
  <c r="AD446" i="1" s="1"/>
  <c r="L448" i="1"/>
  <c r="M157" i="1"/>
  <c r="AD154" i="1" s="1"/>
  <c r="L156" i="1"/>
  <c r="M574" i="1"/>
  <c r="AD571" i="1" s="1"/>
  <c r="L573" i="1"/>
  <c r="M265" i="1"/>
  <c r="AD262" i="1" s="1"/>
  <c r="L264" i="1"/>
  <c r="M485" i="1"/>
  <c r="AD482" i="1" s="1"/>
  <c r="L484" i="1"/>
  <c r="M223" i="1"/>
  <c r="AD220" i="1" s="1"/>
  <c r="L222" i="1"/>
  <c r="M81" i="1"/>
  <c r="AD78" i="1" s="1"/>
  <c r="L80" i="1"/>
  <c r="M492" i="1"/>
  <c r="AD489" i="1" s="1"/>
  <c r="L491" i="1"/>
  <c r="L269" i="1"/>
  <c r="M270" i="1"/>
  <c r="AD267" i="1" s="1"/>
  <c r="M615" i="1"/>
  <c r="AD612" i="1" s="1"/>
  <c r="L614" i="1"/>
  <c r="M308" i="1"/>
  <c r="AD305" i="1" s="1"/>
  <c r="L307" i="1"/>
  <c r="L85" i="1"/>
  <c r="M86" i="1"/>
  <c r="AD83" i="1" s="1"/>
  <c r="M598" i="1"/>
  <c r="AD595" i="1" s="1"/>
  <c r="L597" i="1"/>
  <c r="M124" i="1"/>
  <c r="AD121" i="1" s="1"/>
  <c r="L123" i="1"/>
  <c r="M636" i="1"/>
  <c r="AD633" i="1" s="1"/>
  <c r="L635" i="1"/>
  <c r="M414" i="1"/>
  <c r="AD411" i="1" s="1"/>
  <c r="L413" i="1"/>
  <c r="M105" i="1"/>
  <c r="AD102" i="1" s="1"/>
  <c r="L104" i="1"/>
  <c r="M325" i="1"/>
  <c r="AD322" i="1" s="1"/>
  <c r="L324" i="1"/>
  <c r="M63" i="1"/>
  <c r="AD60" i="1" s="1"/>
  <c r="L62" i="1"/>
  <c r="M433" i="1"/>
  <c r="AD430" i="1" s="1"/>
  <c r="L432" i="1"/>
  <c r="M141" i="1"/>
  <c r="AD138" i="1" s="1"/>
  <c r="L140" i="1"/>
  <c r="M558" i="1"/>
  <c r="AD555" i="1" s="1"/>
  <c r="L557" i="1"/>
  <c r="M249" i="1"/>
  <c r="AD246" i="1" s="1"/>
  <c r="L248" i="1"/>
  <c r="M1000" i="1"/>
  <c r="AD997" i="1" s="1"/>
  <c r="L999" i="1"/>
  <c r="M805" i="1"/>
  <c r="AD802" i="1" s="1"/>
  <c r="L804" i="1"/>
  <c r="M522" i="1"/>
  <c r="AD519" i="1" s="1"/>
  <c r="L521" i="1"/>
  <c r="M74" i="1"/>
  <c r="AD71" i="1" s="1"/>
  <c r="L73" i="1"/>
  <c r="M224" i="1"/>
  <c r="AD221" i="1" s="1"/>
  <c r="L223" i="1"/>
  <c r="M966" i="1"/>
  <c r="AD963" i="1" s="1"/>
  <c r="L965" i="1"/>
  <c r="M434" i="1"/>
  <c r="AD431" i="1" s="1"/>
  <c r="L433" i="1"/>
  <c r="M745" i="1"/>
  <c r="AD742" i="1" s="1"/>
  <c r="L744" i="1"/>
  <c r="M1181" i="1"/>
  <c r="AD1178" i="1" s="1"/>
  <c r="L1180" i="1"/>
  <c r="M840" i="1"/>
  <c r="AD837" i="1" s="1"/>
  <c r="L839" i="1"/>
  <c r="M552" i="1"/>
  <c r="AD549" i="1" s="1"/>
  <c r="L551" i="1"/>
  <c r="M1021" i="1"/>
  <c r="AD1018" i="1" s="1"/>
  <c r="L1020" i="1"/>
  <c r="L825" i="1"/>
  <c r="M826" i="1"/>
  <c r="AD823" i="1" s="1"/>
  <c r="M729" i="1"/>
  <c r="AD726" i="1" s="1"/>
  <c r="L728" i="1"/>
  <c r="M320" i="1"/>
  <c r="AD317" i="1" s="1"/>
  <c r="L319" i="1"/>
  <c r="M1142" i="1"/>
  <c r="AD1139" i="1" s="1"/>
  <c r="L1141" i="1"/>
  <c r="M934" i="1"/>
  <c r="AD931" i="1" s="1"/>
  <c r="L933" i="1"/>
  <c r="M608" i="1"/>
  <c r="AD605" i="1" s="1"/>
  <c r="L607" i="1"/>
  <c r="M83" i="1"/>
  <c r="AD80" i="1" s="1"/>
  <c r="L82" i="1"/>
  <c r="M969" i="1"/>
  <c r="AD966" i="1" s="1"/>
  <c r="L968" i="1"/>
  <c r="M774" i="1"/>
  <c r="AD771" i="1" s="1"/>
  <c r="L773" i="1"/>
  <c r="M672" i="1"/>
  <c r="AD669" i="1" s="1"/>
  <c r="L671" i="1"/>
  <c r="M147" i="1"/>
  <c r="AD144" i="1" s="1"/>
  <c r="L146" i="1"/>
  <c r="M930" i="1"/>
  <c r="AD927" i="1" s="1"/>
  <c r="L929" i="1"/>
  <c r="M331" i="1"/>
  <c r="AD328" i="1" s="1"/>
  <c r="L330" i="1"/>
  <c r="M953" i="1"/>
  <c r="AD950" i="1" s="1"/>
  <c r="L952" i="1"/>
  <c r="M1189" i="1"/>
  <c r="AD1186" i="1" s="1"/>
  <c r="L1188" i="1"/>
  <c r="M1211" i="1"/>
  <c r="AD1208" i="1" s="1"/>
  <c r="L1210" i="1"/>
  <c r="M1017" i="1"/>
  <c r="AD1014" i="1" s="1"/>
  <c r="L1016" i="1"/>
  <c r="M920" i="1"/>
  <c r="AD917" i="1" s="1"/>
  <c r="L919" i="1"/>
  <c r="M723" i="1"/>
  <c r="AD720" i="1" s="1"/>
  <c r="L722" i="1"/>
  <c r="M306" i="1"/>
  <c r="AD303" i="1" s="1"/>
  <c r="L305" i="1"/>
  <c r="L1140" i="1"/>
  <c r="M1141" i="1"/>
  <c r="AD1138" i="1" s="1"/>
  <c r="L969" i="1"/>
  <c r="M970" i="1"/>
  <c r="AD967" i="1" s="1"/>
  <c r="M571" i="1"/>
  <c r="AD568" i="1" s="1"/>
  <c r="L570" i="1"/>
  <c r="M592" i="1"/>
  <c r="AD589" i="1" s="1"/>
  <c r="L591" i="1"/>
  <c r="M84" i="1"/>
  <c r="AD81" i="1" s="1"/>
  <c r="L83" i="1"/>
  <c r="M596" i="1"/>
  <c r="AD593" i="1" s="1"/>
  <c r="L595" i="1"/>
  <c r="M469" i="1"/>
  <c r="AD466" i="1" s="1"/>
  <c r="L468" i="1"/>
  <c r="L373" i="1"/>
  <c r="M374" i="1"/>
  <c r="AD371" i="1" s="1"/>
  <c r="M207" i="1"/>
  <c r="AD204" i="1" s="1"/>
  <c r="L206" i="1"/>
  <c r="M65" i="1"/>
  <c r="AD62" i="1" s="1"/>
  <c r="L64" i="1"/>
  <c r="M577" i="1"/>
  <c r="AD574" i="1" s="1"/>
  <c r="L576" i="1"/>
  <c r="M412" i="1"/>
  <c r="AD409" i="1" s="1"/>
  <c r="L411" i="1"/>
  <c r="M285" i="1"/>
  <c r="AD282" i="1" s="1"/>
  <c r="L284" i="1"/>
  <c r="L189" i="1"/>
  <c r="M190" i="1"/>
  <c r="AD187" i="1" s="1"/>
  <c r="M23" i="1"/>
  <c r="AD20" i="1" s="1"/>
  <c r="L22" i="1"/>
  <c r="M535" i="1"/>
  <c r="AD532" i="1" s="1"/>
  <c r="L534" i="1"/>
  <c r="M393" i="1"/>
  <c r="AD390" i="1" s="1"/>
  <c r="L392" i="1"/>
  <c r="M228" i="1"/>
  <c r="AD225" i="1" s="1"/>
  <c r="L227" i="1"/>
  <c r="M101" i="1"/>
  <c r="AD98" i="1" s="1"/>
  <c r="L100" i="1"/>
  <c r="M613" i="1"/>
  <c r="AD610" i="1" s="1"/>
  <c r="L612" i="1"/>
  <c r="M518" i="1"/>
  <c r="AD515" i="1" s="1"/>
  <c r="L517" i="1"/>
  <c r="M351" i="1"/>
  <c r="AD348" i="1" s="1"/>
  <c r="L350" i="1"/>
  <c r="M209" i="1"/>
  <c r="AD206" i="1" s="1"/>
  <c r="L208" i="1"/>
  <c r="M108" i="1"/>
  <c r="AD105" i="1" s="1"/>
  <c r="L107" i="1"/>
  <c r="M620" i="1"/>
  <c r="AD617" i="1" s="1"/>
  <c r="L619" i="1"/>
  <c r="M493" i="1"/>
  <c r="AD490" i="1" s="1"/>
  <c r="L492" i="1"/>
  <c r="M398" i="1"/>
  <c r="AD395" i="1" s="1"/>
  <c r="L397" i="1"/>
  <c r="M231" i="1"/>
  <c r="AD228" i="1" s="1"/>
  <c r="L230" i="1"/>
  <c r="M89" i="1"/>
  <c r="AD86" i="1" s="1"/>
  <c r="L88" i="1"/>
  <c r="M601" i="1"/>
  <c r="AD598" i="1" s="1"/>
  <c r="L600" i="1"/>
  <c r="M436" i="1"/>
  <c r="AD433" i="1" s="1"/>
  <c r="L435" i="1"/>
  <c r="M309" i="1"/>
  <c r="AD306" i="1" s="1"/>
  <c r="L308" i="1"/>
  <c r="L213" i="1"/>
  <c r="M214" i="1"/>
  <c r="AD211" i="1" s="1"/>
  <c r="M47" i="1"/>
  <c r="AD44" i="1" s="1"/>
  <c r="L46" i="1"/>
  <c r="M559" i="1"/>
  <c r="AD556" i="1" s="1"/>
  <c r="L558" i="1"/>
  <c r="M417" i="1"/>
  <c r="AD414" i="1" s="1"/>
  <c r="L416" i="1"/>
  <c r="M252" i="1"/>
  <c r="AD249" i="1" s="1"/>
  <c r="L251" i="1"/>
  <c r="M125" i="1"/>
  <c r="AD122" i="1" s="1"/>
  <c r="L124" i="1"/>
  <c r="M30" i="1"/>
  <c r="AD27" i="1" s="1"/>
  <c r="L29" i="1"/>
  <c r="M542" i="1"/>
  <c r="AD539" i="1" s="1"/>
  <c r="L541" i="1"/>
  <c r="M375" i="1"/>
  <c r="AD372" i="1" s="1"/>
  <c r="L374" i="1"/>
  <c r="M233" i="1"/>
  <c r="AD230" i="1" s="1"/>
  <c r="L232" i="1"/>
  <c r="M68" i="1"/>
  <c r="AD65" i="1" s="1"/>
  <c r="L67" i="1"/>
  <c r="L579" i="1"/>
  <c r="M580" i="1"/>
  <c r="AD577" i="1" s="1"/>
  <c r="M453" i="1"/>
  <c r="AD450" i="1" s="1"/>
  <c r="L452" i="1"/>
  <c r="M358" i="1"/>
  <c r="AD355" i="1" s="1"/>
  <c r="L357" i="1"/>
  <c r="M191" i="1"/>
  <c r="AD188" i="1" s="1"/>
  <c r="L190" i="1"/>
  <c r="M49" i="1"/>
  <c r="AD46" i="1" s="1"/>
  <c r="L48" i="1"/>
  <c r="M561" i="1"/>
  <c r="AD558" i="1" s="1"/>
  <c r="L560" i="1"/>
  <c r="L395" i="1"/>
  <c r="M396" i="1"/>
  <c r="AD393" i="1" s="1"/>
  <c r="M269" i="1"/>
  <c r="AD266" i="1" s="1"/>
  <c r="L268" i="1"/>
  <c r="L173" i="1"/>
  <c r="M174" i="1"/>
  <c r="AD171" i="1" s="1"/>
  <c r="M686" i="1"/>
  <c r="AD683" i="1" s="1"/>
  <c r="L685" i="1"/>
  <c r="M519" i="1"/>
  <c r="AD516" i="1" s="1"/>
  <c r="L518" i="1"/>
  <c r="M377" i="1"/>
  <c r="AD374" i="1" s="1"/>
  <c r="L376" i="1"/>
  <c r="L1169" i="1"/>
  <c r="M1170" i="1"/>
  <c r="AD1167" i="1" s="1"/>
  <c r="M1073" i="1"/>
  <c r="AD1070" i="1" s="1"/>
  <c r="L1072" i="1"/>
  <c r="M976" i="1"/>
  <c r="AD973" i="1" s="1"/>
  <c r="L975" i="1"/>
  <c r="M878" i="1"/>
  <c r="AD875" i="1" s="1"/>
  <c r="L877" i="1"/>
  <c r="M781" i="1"/>
  <c r="AD778" i="1" s="1"/>
  <c r="L780" i="1"/>
  <c r="M680" i="1"/>
  <c r="AD677" i="1" s="1"/>
  <c r="L679" i="1"/>
  <c r="M456" i="1"/>
  <c r="AD453" i="1" s="1"/>
  <c r="L455" i="1"/>
  <c r="L194" i="1"/>
  <c r="M195" i="1"/>
  <c r="AD192" i="1" s="1"/>
  <c r="M1083" i="1"/>
  <c r="AD1080" i="1" s="1"/>
  <c r="L1082" i="1"/>
  <c r="L417" i="1"/>
  <c r="M418" i="1"/>
  <c r="AD415" i="1" s="1"/>
  <c r="M160" i="1"/>
  <c r="AD157" i="1" s="1"/>
  <c r="L159" i="1"/>
  <c r="M1125" i="1"/>
  <c r="AD1122" i="1" s="1"/>
  <c r="L1124" i="1"/>
  <c r="M918" i="1"/>
  <c r="AD915" i="1" s="1"/>
  <c r="L917" i="1"/>
  <c r="M722" i="1"/>
  <c r="AD719" i="1" s="1"/>
  <c r="L721" i="1"/>
  <c r="M304" i="1"/>
  <c r="AD301" i="1" s="1"/>
  <c r="L303" i="1"/>
  <c r="M1086" i="1"/>
  <c r="AD1083" i="1" s="1"/>
  <c r="L1085" i="1"/>
  <c r="M891" i="1"/>
  <c r="AD888" i="1" s="1"/>
  <c r="L890" i="1"/>
  <c r="M697" i="1"/>
  <c r="AD694" i="1" s="1"/>
  <c r="L696" i="1"/>
  <c r="M234" i="1"/>
  <c r="AD231" i="1" s="1"/>
  <c r="L233" i="1"/>
  <c r="M1145" i="1"/>
  <c r="AD1142" i="1" s="1"/>
  <c r="L1144" i="1"/>
  <c r="M1035" i="1"/>
  <c r="AD1032" i="1" s="1"/>
  <c r="L1034" i="1"/>
  <c r="M925" i="1"/>
  <c r="AD922" i="1" s="1"/>
  <c r="L924" i="1"/>
  <c r="L815" i="1"/>
  <c r="M816" i="1"/>
  <c r="AD813" i="1" s="1"/>
  <c r="M718" i="1"/>
  <c r="AD715" i="1" s="1"/>
  <c r="L717" i="1"/>
  <c r="M1192" i="1"/>
  <c r="AD1189" i="1" s="1"/>
  <c r="L1191" i="1"/>
  <c r="M1094" i="1"/>
  <c r="AD1091" i="1" s="1"/>
  <c r="L1093" i="1"/>
  <c r="M997" i="1"/>
  <c r="AD994" i="1" s="1"/>
  <c r="L996" i="1"/>
  <c r="M899" i="1"/>
  <c r="AD896" i="1" s="1"/>
  <c r="L898" i="1"/>
  <c r="L801" i="1"/>
  <c r="M802" i="1"/>
  <c r="AD799" i="1" s="1"/>
  <c r="M705" i="1"/>
  <c r="AD702" i="1" s="1"/>
  <c r="L704" i="1"/>
  <c r="M512" i="1"/>
  <c r="AD509" i="1" s="1"/>
  <c r="L511" i="1"/>
  <c r="M251" i="1"/>
  <c r="AD248" i="1" s="1"/>
  <c r="L250" i="1"/>
  <c r="M1214" i="1"/>
  <c r="AD1211" i="1" s="1"/>
  <c r="L1213" i="1"/>
  <c r="L1116" i="1"/>
  <c r="M1117" i="1"/>
  <c r="AD1114" i="1" s="1"/>
  <c r="M1019" i="1"/>
  <c r="AD1016" i="1" s="1"/>
  <c r="L1018" i="1"/>
  <c r="M910" i="1"/>
  <c r="AD907" i="1" s="1"/>
  <c r="L909" i="1"/>
  <c r="M813" i="1"/>
  <c r="AD810" i="1" s="1"/>
  <c r="L812" i="1"/>
  <c r="M715" i="1"/>
  <c r="AD712" i="1" s="1"/>
  <c r="L714" i="1"/>
  <c r="M539" i="1"/>
  <c r="AD536" i="1" s="1"/>
  <c r="L538" i="1"/>
  <c r="L281" i="1"/>
  <c r="M282" i="1"/>
  <c r="AD279" i="1" s="1"/>
  <c r="M19" i="1"/>
  <c r="AD16" i="1" s="1"/>
  <c r="L18" i="1"/>
  <c r="M1054" i="1"/>
  <c r="AD1051" i="1" s="1"/>
  <c r="L1053" i="1"/>
  <c r="M945" i="1"/>
  <c r="AD942" i="1" s="1"/>
  <c r="L944" i="1"/>
  <c r="M848" i="1"/>
  <c r="AD845" i="1" s="1"/>
  <c r="L847" i="1"/>
  <c r="M750" i="1"/>
  <c r="AD747" i="1" s="1"/>
  <c r="L749" i="1"/>
  <c r="M632" i="1"/>
  <c r="AD629" i="1" s="1"/>
  <c r="L631" i="1"/>
  <c r="M339" i="1"/>
  <c r="AD336" i="1" s="1"/>
  <c r="L338" i="1"/>
  <c r="M82" i="1"/>
  <c r="AD79" i="1" s="1"/>
  <c r="L81" i="1"/>
  <c r="M1089" i="1"/>
  <c r="AD1086" i="1" s="1"/>
  <c r="L1088" i="1"/>
  <c r="M881" i="1"/>
  <c r="AD878" i="1" s="1"/>
  <c r="L880" i="1"/>
  <c r="L683" i="1"/>
  <c r="M684" i="1"/>
  <c r="AD681" i="1" s="1"/>
  <c r="M203" i="1"/>
  <c r="AD200" i="1" s="1"/>
  <c r="L202" i="1"/>
  <c r="M1099" i="1"/>
  <c r="AD1096" i="1" s="1"/>
  <c r="L1098" i="1"/>
  <c r="M904" i="1"/>
  <c r="AD901" i="1" s="1"/>
  <c r="L903" i="1"/>
  <c r="M709" i="1"/>
  <c r="AD706" i="1" s="1"/>
  <c r="L708" i="1"/>
  <c r="M266" i="1"/>
  <c r="AD263" i="1" s="1"/>
  <c r="L265" i="1"/>
  <c r="M1165" i="1"/>
  <c r="AD1162" i="1" s="1"/>
  <c r="L1164" i="1"/>
  <c r="M1187" i="1"/>
  <c r="AD1184" i="1" s="1"/>
  <c r="L1186" i="1"/>
  <c r="M1090" i="1"/>
  <c r="AD1087" i="1" s="1"/>
  <c r="L1089" i="1"/>
  <c r="M993" i="1"/>
  <c r="AD990" i="1" s="1"/>
  <c r="L992" i="1"/>
  <c r="M894" i="1"/>
  <c r="AD891" i="1" s="1"/>
  <c r="L893" i="1"/>
  <c r="M797" i="1"/>
  <c r="AD794" i="1" s="1"/>
  <c r="L796" i="1"/>
  <c r="M699" i="1"/>
  <c r="AD696" i="1" s="1"/>
  <c r="L698" i="1"/>
  <c r="M499" i="1"/>
  <c r="AD496" i="1" s="1"/>
  <c r="L498" i="1"/>
  <c r="L241" i="1"/>
  <c r="M242" i="1"/>
  <c r="AD239" i="1" s="1"/>
  <c r="M1205" i="1"/>
  <c r="AD1202" i="1" s="1"/>
  <c r="L1204" i="1"/>
  <c r="M1120" i="1"/>
  <c r="AD1117" i="1" s="1"/>
  <c r="L1119" i="1"/>
  <c r="L1033" i="1"/>
  <c r="M1034" i="1"/>
  <c r="AD1031" i="1" s="1"/>
  <c r="M949" i="1"/>
  <c r="AD946" i="1" s="1"/>
  <c r="L948" i="1"/>
  <c r="M864" i="1"/>
  <c r="AD861" i="1" s="1"/>
  <c r="L863" i="1"/>
  <c r="M778" i="1"/>
  <c r="AD775" i="1" s="1"/>
  <c r="L777" i="1"/>
  <c r="M693" i="1"/>
  <c r="AD690" i="1" s="1"/>
  <c r="L692" i="1"/>
  <c r="M515" i="1"/>
  <c r="AD512" i="1" s="1"/>
  <c r="L514" i="1"/>
  <c r="M288" i="1"/>
  <c r="AD285" i="1" s="1"/>
  <c r="L287" i="1"/>
  <c r="M59" i="1"/>
  <c r="AD56" i="1" s="1"/>
  <c r="L58" i="1"/>
  <c r="M1167" i="1"/>
  <c r="AD1164" i="1" s="1"/>
  <c r="L1166" i="1"/>
  <c r="M1103" i="1"/>
  <c r="AD1100" i="1" s="1"/>
  <c r="L1102" i="1"/>
  <c r="M1039" i="1"/>
  <c r="AD1036" i="1" s="1"/>
  <c r="L1038" i="1"/>
  <c r="M975" i="1"/>
  <c r="AD972" i="1" s="1"/>
  <c r="L974" i="1"/>
  <c r="M911" i="1"/>
  <c r="AD908" i="1" s="1"/>
  <c r="L910" i="1"/>
  <c r="M847" i="1"/>
  <c r="AD844" i="1" s="1"/>
  <c r="L846" i="1"/>
  <c r="M783" i="1"/>
  <c r="AD780" i="1" s="1"/>
  <c r="L782" i="1"/>
  <c r="M719" i="1"/>
  <c r="AD716" i="1" s="1"/>
  <c r="L718" i="1"/>
  <c r="M635" i="1"/>
  <c r="AD632" i="1" s="1"/>
  <c r="L634" i="1"/>
  <c r="M472" i="1"/>
  <c r="AD469" i="1" s="1"/>
  <c r="L471" i="1"/>
  <c r="M299" i="1"/>
  <c r="AD296" i="1" s="1"/>
  <c r="L298" i="1"/>
  <c r="M130" i="1"/>
  <c r="AD127" i="1" s="1"/>
  <c r="L129" i="1"/>
  <c r="M1196" i="1"/>
  <c r="AD1193" i="1" s="1"/>
  <c r="L1195" i="1"/>
  <c r="M1132" i="1"/>
  <c r="AD1129" i="1" s="1"/>
  <c r="L1131" i="1"/>
  <c r="M1068" i="1"/>
  <c r="AD1065" i="1" s="1"/>
  <c r="L1067" i="1"/>
  <c r="M1004" i="1"/>
  <c r="AD1001" i="1" s="1"/>
  <c r="L1003" i="1"/>
  <c r="M940" i="1"/>
  <c r="AD937" i="1" s="1"/>
  <c r="L939" i="1"/>
  <c r="M876" i="1"/>
  <c r="AD873" i="1" s="1"/>
  <c r="L875" i="1"/>
  <c r="M812" i="1"/>
  <c r="AD809" i="1" s="1"/>
  <c r="L811" i="1"/>
  <c r="L747" i="1"/>
  <c r="M748" i="1"/>
  <c r="AD745" i="1" s="1"/>
  <c r="M682" i="1"/>
  <c r="AD679" i="1" s="1"/>
  <c r="L681" i="1"/>
  <c r="M547" i="1"/>
  <c r="AD544" i="1" s="1"/>
  <c r="L546" i="1"/>
  <c r="M378" i="1"/>
  <c r="AD375" i="1" s="1"/>
  <c r="L377" i="1"/>
  <c r="M208" i="1"/>
  <c r="AD205" i="1" s="1"/>
  <c r="L207" i="1"/>
  <c r="M35" i="1"/>
  <c r="AD32" i="1" s="1"/>
  <c r="L34" i="1"/>
  <c r="M276" i="1"/>
  <c r="AD273" i="1" s="1"/>
  <c r="L275" i="1"/>
  <c r="M566" i="1"/>
  <c r="AD563" i="1" s="1"/>
  <c r="L565" i="1"/>
  <c r="M92" i="1"/>
  <c r="AD89" i="1" s="1"/>
  <c r="L91" i="1"/>
  <c r="M215" i="1"/>
  <c r="AD212" i="1" s="1"/>
  <c r="L214" i="1"/>
  <c r="L197" i="1"/>
  <c r="M198" i="1"/>
  <c r="AD195" i="1" s="1"/>
  <c r="M173" i="1"/>
  <c r="AD170" i="1" s="1"/>
  <c r="L172" i="1"/>
  <c r="M116" i="1"/>
  <c r="AD113" i="1" s="1"/>
  <c r="L115" i="1"/>
  <c r="M406" i="1"/>
  <c r="AD403" i="1" s="1"/>
  <c r="L405" i="1"/>
  <c r="M609" i="1"/>
  <c r="AD606" i="1" s="1"/>
  <c r="L608" i="1"/>
  <c r="L221" i="1"/>
  <c r="M222" i="1"/>
  <c r="AD219" i="1" s="1"/>
  <c r="M425" i="1"/>
  <c r="AD422" i="1" s="1"/>
  <c r="L424" i="1"/>
  <c r="L37" i="1"/>
  <c r="M38" i="1"/>
  <c r="AD35" i="1" s="1"/>
  <c r="M241" i="1"/>
  <c r="AD238" i="1" s="1"/>
  <c r="L240" i="1"/>
  <c r="L365" i="1"/>
  <c r="M366" i="1"/>
  <c r="AD363" i="1" s="1"/>
  <c r="M1134" i="1"/>
  <c r="AD1131" i="1" s="1"/>
  <c r="L1133" i="1"/>
  <c r="M618" i="1"/>
  <c r="AD615" i="1" s="1"/>
  <c r="L617" i="1"/>
  <c r="M694" i="1"/>
  <c r="AD691" i="1" s="1"/>
  <c r="L693" i="1"/>
  <c r="M845" i="1"/>
  <c r="AD842" i="1" s="1"/>
  <c r="L844" i="1"/>
  <c r="M560" i="1"/>
  <c r="AD557" i="1" s="1"/>
  <c r="L559" i="1"/>
  <c r="L985" i="1"/>
  <c r="M986" i="1"/>
  <c r="AD983" i="1" s="1"/>
  <c r="M1155" i="1"/>
  <c r="AD1152" i="1" s="1"/>
  <c r="L1154" i="1"/>
  <c r="M862" i="1"/>
  <c r="AD859" i="1" s="1"/>
  <c r="L861" i="1"/>
  <c r="L1177" i="1"/>
  <c r="M1178" i="1"/>
  <c r="AD1175" i="1" s="1"/>
  <c r="M674" i="1"/>
  <c r="AD671" i="1" s="1"/>
  <c r="L673" i="1"/>
  <c r="M1153" i="1"/>
  <c r="AD1150" i="1" s="1"/>
  <c r="L1152" i="1"/>
  <c r="M811" i="1"/>
  <c r="AD808" i="1" s="1"/>
  <c r="L810" i="1"/>
  <c r="M243" i="1"/>
  <c r="AD240" i="1" s="1"/>
  <c r="L242" i="1"/>
  <c r="M808" i="1"/>
  <c r="AD805" i="1" s="1"/>
  <c r="L807" i="1"/>
  <c r="M1026" i="1"/>
  <c r="AD1023" i="1" s="1"/>
  <c r="L1025" i="1"/>
  <c r="M1104" i="1"/>
  <c r="AD1101" i="1" s="1"/>
  <c r="L1103" i="1"/>
  <c r="M761" i="1"/>
  <c r="AD758" i="1" s="1"/>
  <c r="L760" i="1"/>
  <c r="M1088" i="1"/>
  <c r="AD1085" i="1" s="1"/>
  <c r="L1087" i="1"/>
  <c r="M832" i="1"/>
  <c r="AD829" i="1" s="1"/>
  <c r="L831" i="1"/>
  <c r="M432" i="1"/>
  <c r="AD429" i="1" s="1"/>
  <c r="L431" i="1"/>
  <c r="M1079" i="1"/>
  <c r="AD1076" i="1" s="1"/>
  <c r="L1078" i="1"/>
  <c r="M951" i="1"/>
  <c r="AD948" i="1" s="1"/>
  <c r="L950" i="1"/>
  <c r="L577" i="1"/>
  <c r="M578" i="1"/>
  <c r="AD575" i="1" s="1"/>
  <c r="M483" i="1"/>
  <c r="AD480" i="1" s="1"/>
  <c r="L482" i="1"/>
  <c r="M321" i="1"/>
  <c r="AD318" i="1" s="1"/>
  <c r="L320" i="1"/>
  <c r="M465" i="1"/>
  <c r="AD462" i="1" s="1"/>
  <c r="L464" i="1"/>
  <c r="L902" i="1"/>
  <c r="M903" i="1"/>
  <c r="AD900" i="1" s="1"/>
  <c r="L838" i="1"/>
  <c r="M839" i="1"/>
  <c r="AD836" i="1" s="1"/>
  <c r="M775" i="1"/>
  <c r="AD772" i="1" s="1"/>
  <c r="L774" i="1"/>
  <c r="M711" i="1"/>
  <c r="AD708" i="1" s="1"/>
  <c r="L710" i="1"/>
  <c r="M619" i="1"/>
  <c r="AD616" i="1" s="1"/>
  <c r="L618" i="1"/>
  <c r="L449" i="1"/>
  <c r="M450" i="1"/>
  <c r="AD447" i="1" s="1"/>
  <c r="L279" i="1"/>
  <c r="M280" i="1"/>
  <c r="AD277" i="1" s="1"/>
  <c r="M107" i="1"/>
  <c r="AD104" i="1" s="1"/>
  <c r="L106" i="1"/>
  <c r="M1188" i="1"/>
  <c r="AD1185" i="1" s="1"/>
  <c r="L1187" i="1"/>
  <c r="M1124" i="1"/>
  <c r="AD1121" i="1" s="1"/>
  <c r="L1123" i="1"/>
  <c r="M1060" i="1"/>
  <c r="AD1057" i="1" s="1"/>
  <c r="L1059" i="1"/>
  <c r="M996" i="1"/>
  <c r="AD993" i="1" s="1"/>
  <c r="L995" i="1"/>
  <c r="M932" i="1"/>
  <c r="AD929" i="1" s="1"/>
  <c r="L931" i="1"/>
  <c r="M868" i="1"/>
  <c r="AD865" i="1" s="1"/>
  <c r="L867" i="1"/>
  <c r="L803" i="1"/>
  <c r="M804" i="1"/>
  <c r="AD801" i="1" s="1"/>
  <c r="M740" i="1"/>
  <c r="AD737" i="1" s="1"/>
  <c r="L739" i="1"/>
  <c r="M671" i="1"/>
  <c r="AD668" i="1" s="1"/>
  <c r="L670" i="1"/>
  <c r="M528" i="1"/>
  <c r="AD525" i="1" s="1"/>
  <c r="L527" i="1"/>
  <c r="M355" i="1"/>
  <c r="AD352" i="1" s="1"/>
  <c r="L354" i="1"/>
  <c r="M186" i="1"/>
  <c r="AD183" i="1" s="1"/>
  <c r="L185" i="1"/>
  <c r="M16" i="1"/>
  <c r="AD13" i="1" s="1"/>
  <c r="L15" i="1"/>
  <c r="M149" i="1"/>
  <c r="AD146" i="1" s="1"/>
  <c r="L148" i="1"/>
  <c r="M257" i="1"/>
  <c r="AD254" i="1" s="1"/>
  <c r="L256" i="1"/>
  <c r="M604" i="1"/>
  <c r="AD601" i="1" s="1"/>
  <c r="L603" i="1"/>
  <c r="M382" i="1"/>
  <c r="AD379" i="1" s="1"/>
  <c r="L381" i="1"/>
  <c r="M585" i="1"/>
  <c r="AD582" i="1" s="1"/>
  <c r="L584" i="1"/>
  <c r="M293" i="1"/>
  <c r="AD290" i="1" s="1"/>
  <c r="L292" i="1"/>
  <c r="M543" i="1"/>
  <c r="AD540" i="1" s="1"/>
  <c r="L542" i="1"/>
  <c r="M300" i="1"/>
  <c r="AD297" i="1" s="1"/>
  <c r="L299" i="1"/>
  <c r="M590" i="1"/>
  <c r="AD587" i="1" s="1"/>
  <c r="L589" i="1"/>
  <c r="M281" i="1"/>
  <c r="AD278" i="1" s="1"/>
  <c r="L280" i="1"/>
  <c r="L500" i="1"/>
  <c r="M501" i="1"/>
  <c r="AD498" i="1" s="1"/>
  <c r="M97" i="1"/>
  <c r="AD94" i="1" s="1"/>
  <c r="L96" i="1"/>
  <c r="M317" i="1"/>
  <c r="AD314" i="1" s="1"/>
  <c r="L316" i="1"/>
  <c r="M567" i="1"/>
  <c r="AD564" i="1" s="1"/>
  <c r="L566" i="1"/>
  <c r="L259" i="1"/>
  <c r="M260" i="1"/>
  <c r="AD257" i="1" s="1"/>
  <c r="M550" i="1"/>
  <c r="AD547" i="1" s="1"/>
  <c r="L549" i="1"/>
  <c r="M76" i="1"/>
  <c r="AD73" i="1" s="1"/>
  <c r="L75" i="1"/>
  <c r="M461" i="1"/>
  <c r="AD458" i="1" s="1"/>
  <c r="L460" i="1"/>
  <c r="M57" i="1"/>
  <c r="AD54" i="1" s="1"/>
  <c r="L56" i="1"/>
  <c r="M1037" i="1"/>
  <c r="AD1034" i="1" s="1"/>
  <c r="L1036" i="1"/>
  <c r="M841" i="1"/>
  <c r="AD838" i="1" s="1"/>
  <c r="L840" i="1"/>
  <c r="M360" i="1"/>
  <c r="AD357" i="1" s="1"/>
  <c r="L359" i="1"/>
  <c r="M323" i="1"/>
  <c r="AD320" i="1" s="1"/>
  <c r="L322" i="1"/>
  <c r="M64" i="1"/>
  <c r="AD61" i="1" s="1"/>
  <c r="L63" i="1"/>
  <c r="M624" i="1"/>
  <c r="AD621" i="1" s="1"/>
  <c r="L623" i="1"/>
  <c r="M1014" i="1"/>
  <c r="AD1011" i="1" s="1"/>
  <c r="L1013" i="1"/>
  <c r="M40" i="1"/>
  <c r="AD37" i="1" s="1"/>
  <c r="L39" i="1"/>
  <c r="M889" i="1"/>
  <c r="AD886" i="1" s="1"/>
  <c r="L888" i="1"/>
  <c r="M660" i="1"/>
  <c r="AD657" i="1" s="1"/>
  <c r="L659" i="1"/>
  <c r="M1058" i="1"/>
  <c r="AD1055" i="1" s="1"/>
  <c r="L1057" i="1"/>
  <c r="M765" i="1"/>
  <c r="AD762" i="1" s="1"/>
  <c r="L764" i="1"/>
  <c r="M416" i="1"/>
  <c r="AD413" i="1" s="1"/>
  <c r="L415" i="1"/>
  <c r="M984" i="1"/>
  <c r="AD981" i="1" s="1"/>
  <c r="L983" i="1"/>
  <c r="M776" i="1"/>
  <c r="AD773" i="1" s="1"/>
  <c r="L775" i="1"/>
  <c r="M184" i="1"/>
  <c r="AD181" i="1" s="1"/>
  <c r="L183" i="1"/>
  <c r="M909" i="1"/>
  <c r="AD906" i="1" s="1"/>
  <c r="L908" i="1"/>
  <c r="L537" i="1"/>
  <c r="M538" i="1"/>
  <c r="AD535" i="1" s="1"/>
  <c r="M1016" i="1"/>
  <c r="AD1013" i="1" s="1"/>
  <c r="L1015" i="1"/>
  <c r="M42" i="1"/>
  <c r="AD39" i="1" s="1"/>
  <c r="L41" i="1"/>
  <c r="M587" i="1"/>
  <c r="AD584" i="1" s="1"/>
  <c r="L586" i="1"/>
  <c r="M1150" i="1"/>
  <c r="AD1147" i="1" s="1"/>
  <c r="L1149" i="1"/>
  <c r="M955" i="1"/>
  <c r="AD952" i="1" s="1"/>
  <c r="L954" i="1"/>
  <c r="M403" i="1"/>
  <c r="AD400" i="1" s="1"/>
  <c r="L402" i="1"/>
  <c r="M887" i="1"/>
  <c r="AD884" i="1" s="1"/>
  <c r="L886" i="1"/>
  <c r="M118" i="1"/>
  <c r="AD115" i="1" s="1"/>
  <c r="L117" i="1"/>
  <c r="M156" i="1"/>
  <c r="AD153" i="1" s="1"/>
  <c r="L155" i="1"/>
  <c r="M446" i="1"/>
  <c r="AD443" i="1" s="1"/>
  <c r="L445" i="1"/>
  <c r="M649" i="1"/>
  <c r="AD646" i="1" s="1"/>
  <c r="L648" i="1"/>
  <c r="M357" i="1"/>
  <c r="AD354" i="1" s="1"/>
  <c r="L356" i="1"/>
  <c r="M607" i="1"/>
  <c r="AD604" i="1" s="1"/>
  <c r="L606" i="1"/>
  <c r="L141" i="1"/>
  <c r="M142" i="1"/>
  <c r="AD139" i="1" s="1"/>
  <c r="M487" i="1"/>
  <c r="AD484" i="1" s="1"/>
  <c r="L486" i="1"/>
  <c r="M53" i="1"/>
  <c r="AD50" i="1" s="1"/>
  <c r="L52" i="1"/>
  <c r="M303" i="1"/>
  <c r="AD300" i="1" s="1"/>
  <c r="L302" i="1"/>
  <c r="M508" i="1"/>
  <c r="AD505" i="1" s="1"/>
  <c r="L507" i="1"/>
  <c r="M119" i="1"/>
  <c r="AD116" i="1" s="1"/>
  <c r="L118" i="1"/>
  <c r="M489" i="1"/>
  <c r="AD486" i="1" s="1"/>
  <c r="L488" i="1"/>
  <c r="M197" i="1"/>
  <c r="AD194" i="1" s="1"/>
  <c r="L196" i="1"/>
  <c r="M447" i="1"/>
  <c r="AD444" i="1" s="1"/>
  <c r="L446" i="1"/>
  <c r="M13" i="1"/>
  <c r="AD10" i="1" s="1"/>
  <c r="L12" i="1"/>
  <c r="M263" i="1"/>
  <c r="AD260" i="1" s="1"/>
  <c r="L262" i="1"/>
  <c r="M633" i="1"/>
  <c r="AD630" i="1" s="1"/>
  <c r="L632" i="1"/>
  <c r="M926" i="1"/>
  <c r="AD923" i="1" s="1"/>
  <c r="L925" i="1"/>
  <c r="M731" i="1"/>
  <c r="AD728" i="1" s="1"/>
  <c r="L730" i="1"/>
  <c r="M67" i="1"/>
  <c r="AD64" i="1" s="1"/>
  <c r="L66" i="1"/>
  <c r="M27" i="1"/>
  <c r="AD24" i="1" s="1"/>
  <c r="L26" i="1"/>
  <c r="M562" i="1"/>
  <c r="AD559" i="1" s="1"/>
  <c r="L561" i="1"/>
  <c r="L793" i="1"/>
  <c r="M794" i="1"/>
  <c r="AD791" i="1" s="1"/>
  <c r="M1096" i="1"/>
  <c r="AD1093" i="1" s="1"/>
  <c r="L1095" i="1"/>
  <c r="M766" i="1"/>
  <c r="AD763" i="1" s="1"/>
  <c r="L765" i="1"/>
  <c r="M1046" i="1"/>
  <c r="AD1043" i="1" s="1"/>
  <c r="L1045" i="1"/>
  <c r="L849" i="1"/>
  <c r="M850" i="1"/>
  <c r="AD847" i="1" s="1"/>
  <c r="M384" i="1"/>
  <c r="AD381" i="1" s="1"/>
  <c r="L383" i="1"/>
  <c r="M1069" i="1"/>
  <c r="AD1066" i="1" s="1"/>
  <c r="L1068" i="1"/>
  <c r="M763" i="1"/>
  <c r="AD760" i="1" s="1"/>
  <c r="L762" i="1"/>
  <c r="M154" i="1"/>
  <c r="AD151" i="1" s="1"/>
  <c r="L153" i="1"/>
  <c r="M897" i="1"/>
  <c r="AD894" i="1" s="1"/>
  <c r="L896" i="1"/>
  <c r="L473" i="1"/>
  <c r="M474" i="1"/>
  <c r="AD471" i="1" s="1"/>
  <c r="M1186" i="1"/>
  <c r="AD1183" i="1" s="1"/>
  <c r="L1185" i="1"/>
  <c r="M466" i="1"/>
  <c r="AD463" i="1" s="1"/>
  <c r="L465" i="1"/>
  <c r="M806" i="1"/>
  <c r="AD803" i="1" s="1"/>
  <c r="L805" i="1"/>
  <c r="M1030" i="1"/>
  <c r="AD1027" i="1" s="1"/>
  <c r="L1029" i="1"/>
  <c r="M846" i="1"/>
  <c r="AD843" i="1" s="1"/>
  <c r="L845" i="1"/>
  <c r="M627" i="1"/>
  <c r="AD624" i="1" s="1"/>
  <c r="L626" i="1"/>
  <c r="L1161" i="1"/>
  <c r="M1162" i="1"/>
  <c r="AD1159" i="1" s="1"/>
  <c r="L905" i="1"/>
  <c r="M906" i="1"/>
  <c r="AD903" i="1" s="1"/>
  <c r="M626" i="1"/>
  <c r="AD623" i="1" s="1"/>
  <c r="L625" i="1"/>
  <c r="M176" i="1"/>
  <c r="AD173" i="1" s="1"/>
  <c r="L175" i="1"/>
  <c r="M1007" i="1"/>
  <c r="AD1004" i="1" s="1"/>
  <c r="L1006" i="1"/>
  <c r="M879" i="1"/>
  <c r="AD876" i="1" s="1"/>
  <c r="L878" i="1"/>
  <c r="M685" i="1"/>
  <c r="AD682" i="1" s="1"/>
  <c r="L684" i="1"/>
  <c r="L385" i="1"/>
  <c r="M386" i="1"/>
  <c r="AD383" i="1" s="1"/>
  <c r="M216" i="1"/>
  <c r="AD213" i="1" s="1"/>
  <c r="L215" i="1"/>
  <c r="M1164" i="1"/>
  <c r="AD1161" i="1" s="1"/>
  <c r="L1163" i="1"/>
  <c r="M1036" i="1"/>
  <c r="AD1033" i="1" s="1"/>
  <c r="L1035" i="1"/>
  <c r="M908" i="1"/>
  <c r="AD905" i="1" s="1"/>
  <c r="L907" i="1"/>
  <c r="M780" i="1"/>
  <c r="AD777" i="1" s="1"/>
  <c r="L779" i="1"/>
  <c r="M629" i="1"/>
  <c r="AD626" i="1" s="1"/>
  <c r="L628" i="1"/>
  <c r="M291" i="1"/>
  <c r="AD288" i="1" s="1"/>
  <c r="L290" i="1"/>
  <c r="L181" i="1"/>
  <c r="M182" i="1"/>
  <c r="AD179" i="1" s="1"/>
  <c r="M220" i="1"/>
  <c r="AD217" i="1" s="1"/>
  <c r="L219" i="1"/>
  <c r="M605" i="1"/>
  <c r="AD602" i="1" s="1"/>
  <c r="L604" i="1"/>
  <c r="M201" i="1"/>
  <c r="AD198" i="1" s="1"/>
  <c r="L200" i="1"/>
  <c r="M421" i="1"/>
  <c r="AD418" i="1" s="1"/>
  <c r="L420" i="1"/>
  <c r="M17" i="1"/>
  <c r="AD14" i="1" s="1"/>
  <c r="L16" i="1"/>
  <c r="L300" i="1"/>
  <c r="M301" i="1"/>
  <c r="AD298" i="1" s="1"/>
  <c r="M39" i="1"/>
  <c r="AD36" i="1" s="1"/>
  <c r="L38" i="1"/>
  <c r="M244" i="1"/>
  <c r="AD241" i="1" s="1"/>
  <c r="L243" i="1"/>
  <c r="M367" i="1"/>
  <c r="AD364" i="1" s="1"/>
  <c r="L366" i="1"/>
  <c r="M572" i="1"/>
  <c r="AD569" i="1" s="1"/>
  <c r="L571" i="1"/>
  <c r="M41" i="1"/>
  <c r="AD38" i="1" s="1"/>
  <c r="L40" i="1"/>
  <c r="M261" i="1"/>
  <c r="AD258" i="1" s="1"/>
  <c r="L260" i="1"/>
  <c r="M511" i="1"/>
  <c r="AD508" i="1" s="1"/>
  <c r="L510" i="1"/>
  <c r="M77" i="1"/>
  <c r="AD74" i="1" s="1"/>
  <c r="L76" i="1"/>
  <c r="M327" i="1"/>
  <c r="AD324" i="1" s="1"/>
  <c r="L326" i="1"/>
  <c r="M1011" i="1"/>
  <c r="AD1008" i="1" s="1"/>
  <c r="L1010" i="1"/>
  <c r="M720" i="1"/>
  <c r="AD717" i="1" s="1"/>
  <c r="L719" i="1"/>
  <c r="M34" i="1"/>
  <c r="AD31" i="1" s="1"/>
  <c r="L33" i="1"/>
  <c r="M1198" i="1"/>
  <c r="AD1195" i="1" s="1"/>
  <c r="L1197" i="1"/>
  <c r="M498" i="1"/>
  <c r="AD495" i="1" s="1"/>
  <c r="L497" i="1"/>
  <c r="L769" i="1"/>
  <c r="M770" i="1"/>
  <c r="AD767" i="1" s="1"/>
  <c r="M1193" i="1"/>
  <c r="AD1190" i="1" s="1"/>
  <c r="L1192" i="1"/>
  <c r="M754" i="1"/>
  <c r="AD751" i="1" s="1"/>
  <c r="L753" i="1"/>
  <c r="M1033" i="1"/>
  <c r="AD1030" i="1" s="1"/>
  <c r="L1032" i="1"/>
  <c r="M741" i="1"/>
  <c r="AD738" i="1" s="1"/>
  <c r="L740" i="1"/>
  <c r="M1154" i="1"/>
  <c r="AD1151" i="1" s="1"/>
  <c r="L1153" i="1"/>
  <c r="M849" i="1"/>
  <c r="AD846" i="1" s="1"/>
  <c r="L848" i="1"/>
  <c r="M634" i="1"/>
  <c r="AD631" i="1" s="1"/>
  <c r="L633" i="1"/>
  <c r="M1091" i="1"/>
  <c r="AD1088" i="1" s="1"/>
  <c r="L1090" i="1"/>
  <c r="M883" i="1"/>
  <c r="AD880" i="1" s="1"/>
  <c r="L882" i="1"/>
  <c r="M179" i="1"/>
  <c r="AD176" i="1" s="1"/>
  <c r="L178" i="1"/>
  <c r="L953" i="1"/>
  <c r="M954" i="1"/>
  <c r="AD951" i="1" s="1"/>
  <c r="M1171" i="1"/>
  <c r="AD1168" i="1" s="1"/>
  <c r="L1170" i="1"/>
  <c r="M459" i="1"/>
  <c r="AD456" i="1" s="1"/>
  <c r="L458" i="1"/>
  <c r="M504" i="1"/>
  <c r="AD501" i="1" s="1"/>
  <c r="L503" i="1"/>
  <c r="L930" i="1"/>
  <c r="M931" i="1"/>
  <c r="AD928" i="1" s="1"/>
  <c r="M338" i="1"/>
  <c r="AD335" i="1" s="1"/>
  <c r="L337" i="1"/>
  <c r="M536" i="1"/>
  <c r="AD533" i="1" s="1"/>
  <c r="L535" i="1"/>
  <c r="M148" i="1"/>
  <c r="AD145" i="1" s="1"/>
  <c r="L147" i="1"/>
  <c r="M21" i="1"/>
  <c r="AD18" i="1" s="1"/>
  <c r="L20" i="1"/>
  <c r="M533" i="1"/>
  <c r="AD530" i="1" s="1"/>
  <c r="L532" i="1"/>
  <c r="M438" i="1"/>
  <c r="AD435" i="1" s="1"/>
  <c r="L437" i="1"/>
  <c r="M271" i="1"/>
  <c r="AD268" i="1" s="1"/>
  <c r="L270" i="1"/>
  <c r="M129" i="1"/>
  <c r="AD126" i="1" s="1"/>
  <c r="L128" i="1"/>
  <c r="M641" i="1"/>
  <c r="AD638" i="1" s="1"/>
  <c r="L640" i="1"/>
  <c r="M476" i="1"/>
  <c r="AD473" i="1" s="1"/>
  <c r="L475" i="1"/>
  <c r="M349" i="1"/>
  <c r="AD346" i="1" s="1"/>
  <c r="L348" i="1"/>
  <c r="L253" i="1"/>
  <c r="M254" i="1"/>
  <c r="AD251" i="1" s="1"/>
  <c r="M87" i="1"/>
  <c r="AD84" i="1" s="1"/>
  <c r="L86" i="1"/>
  <c r="M599" i="1"/>
  <c r="AD596" i="1" s="1"/>
  <c r="L598" i="1"/>
  <c r="M457" i="1"/>
  <c r="AD454" i="1" s="1"/>
  <c r="L456" i="1"/>
  <c r="M292" i="1"/>
  <c r="AD289" i="1" s="1"/>
  <c r="L291" i="1"/>
  <c r="M165" i="1"/>
  <c r="AD162" i="1" s="1"/>
  <c r="L164" i="1"/>
  <c r="L69" i="1"/>
  <c r="M70" i="1"/>
  <c r="AD67" i="1" s="1"/>
  <c r="M582" i="1"/>
  <c r="AD579" i="1" s="1"/>
  <c r="L581" i="1"/>
  <c r="M415" i="1"/>
  <c r="AD412" i="1" s="1"/>
  <c r="L414" i="1"/>
  <c r="M273" i="1"/>
  <c r="AD270" i="1" s="1"/>
  <c r="L272" i="1"/>
  <c r="M172" i="1"/>
  <c r="AD169" i="1" s="1"/>
  <c r="L171" i="1"/>
  <c r="M45" i="1"/>
  <c r="AD42" i="1" s="1"/>
  <c r="L44" i="1"/>
  <c r="M557" i="1"/>
  <c r="AD554" i="1" s="1"/>
  <c r="L556" i="1"/>
  <c r="M462" i="1"/>
  <c r="AD459" i="1" s="1"/>
  <c r="L461" i="1"/>
  <c r="M295" i="1"/>
  <c r="AD292" i="1" s="1"/>
  <c r="L294" i="1"/>
  <c r="M153" i="1"/>
  <c r="AD150" i="1" s="1"/>
  <c r="L152" i="1"/>
  <c r="M665" i="1"/>
  <c r="AD662" i="1" s="1"/>
  <c r="L664" i="1"/>
  <c r="M500" i="1"/>
  <c r="AD497" i="1" s="1"/>
  <c r="L499" i="1"/>
  <c r="L372" i="1"/>
  <c r="M373" i="1"/>
  <c r="AD370" i="1" s="1"/>
  <c r="L277" i="1"/>
  <c r="M278" i="1"/>
  <c r="AD275" i="1" s="1"/>
  <c r="M111" i="1"/>
  <c r="AD108" i="1" s="1"/>
  <c r="L110" i="1"/>
  <c r="M623" i="1"/>
  <c r="AD620" i="1" s="1"/>
  <c r="L622" i="1"/>
  <c r="M481" i="1"/>
  <c r="AD478" i="1" s="1"/>
  <c r="L480" i="1"/>
  <c r="M316" i="1"/>
  <c r="AD313" i="1" s="1"/>
  <c r="L315" i="1"/>
  <c r="M189" i="1"/>
  <c r="AD186" i="1" s="1"/>
  <c r="L188" i="1"/>
  <c r="M94" i="1"/>
  <c r="AD91" i="1" s="1"/>
  <c r="L93" i="1"/>
  <c r="M606" i="1"/>
  <c r="AD603" i="1" s="1"/>
  <c r="L605" i="1"/>
  <c r="M439" i="1"/>
  <c r="AD436" i="1" s="1"/>
  <c r="L438" i="1"/>
  <c r="M297" i="1"/>
  <c r="AD294" i="1" s="1"/>
  <c r="L296" i="1"/>
  <c r="M132" i="1"/>
  <c r="AD129" i="1" s="1"/>
  <c r="L131" i="1"/>
  <c r="L643" i="1"/>
  <c r="M644" i="1"/>
  <c r="AD641" i="1" s="1"/>
  <c r="M517" i="1"/>
  <c r="AD514" i="1" s="1"/>
  <c r="L516" i="1"/>
  <c r="M422" i="1"/>
  <c r="AD419" i="1" s="1"/>
  <c r="L421" i="1"/>
  <c r="M255" i="1"/>
  <c r="AD252" i="1" s="1"/>
  <c r="L254" i="1"/>
  <c r="M113" i="1"/>
  <c r="AD110" i="1" s="1"/>
  <c r="L112" i="1"/>
  <c r="M625" i="1"/>
  <c r="AD622" i="1" s="1"/>
  <c r="L624" i="1"/>
  <c r="L459" i="1"/>
  <c r="M460" i="1"/>
  <c r="AD457" i="1" s="1"/>
  <c r="M333" i="1"/>
  <c r="AD330" i="1" s="1"/>
  <c r="L332" i="1"/>
  <c r="L237" i="1"/>
  <c r="M238" i="1"/>
  <c r="AD235" i="1" s="1"/>
  <c r="M71" i="1"/>
  <c r="AD68" i="1" s="1"/>
  <c r="L70" i="1"/>
  <c r="M583" i="1"/>
  <c r="AD580" i="1" s="1"/>
  <c r="L582" i="1"/>
  <c r="M441" i="1"/>
  <c r="AD438" i="1" s="1"/>
  <c r="L440" i="1"/>
  <c r="M1158" i="1"/>
  <c r="AD1155" i="1" s="1"/>
  <c r="L1157" i="1"/>
  <c r="M1061" i="1"/>
  <c r="AD1058" i="1" s="1"/>
  <c r="L1060" i="1"/>
  <c r="L962" i="1"/>
  <c r="M963" i="1"/>
  <c r="AD960" i="1" s="1"/>
  <c r="M866" i="1"/>
  <c r="AD863" i="1" s="1"/>
  <c r="L865" i="1"/>
  <c r="M769" i="1"/>
  <c r="AD766" i="1" s="1"/>
  <c r="L768" i="1"/>
  <c r="M661" i="1"/>
  <c r="AD658" i="1" s="1"/>
  <c r="L660" i="1"/>
  <c r="M424" i="1"/>
  <c r="AD421" i="1" s="1"/>
  <c r="L423" i="1"/>
  <c r="M162" i="1"/>
  <c r="AD159" i="1" s="1"/>
  <c r="L161" i="1"/>
  <c r="M998" i="1"/>
  <c r="AD995" i="1" s="1"/>
  <c r="L997" i="1"/>
  <c r="M387" i="1"/>
  <c r="AD384" i="1" s="1"/>
  <c r="L386" i="1"/>
  <c r="M128" i="1"/>
  <c r="AD125" i="1" s="1"/>
  <c r="L127" i="1"/>
  <c r="M1101" i="1"/>
  <c r="AD1098" i="1" s="1"/>
  <c r="L1100" i="1"/>
  <c r="M893" i="1"/>
  <c r="AD890" i="1" s="1"/>
  <c r="L892" i="1"/>
  <c r="L697" i="1"/>
  <c r="M698" i="1"/>
  <c r="AD695" i="1" s="1"/>
  <c r="M240" i="1"/>
  <c r="AD237" i="1" s="1"/>
  <c r="L239" i="1"/>
  <c r="M1062" i="1"/>
  <c r="AD1059" i="1" s="1"/>
  <c r="L1061" i="1"/>
  <c r="M867" i="1"/>
  <c r="AD864" i="1" s="1"/>
  <c r="L866" i="1"/>
  <c r="M667" i="1"/>
  <c r="AD664" i="1" s="1"/>
  <c r="L666" i="1"/>
  <c r="M168" i="1"/>
  <c r="AD165" i="1" s="1"/>
  <c r="L167" i="1"/>
  <c r="M1133" i="1"/>
  <c r="AD1130" i="1" s="1"/>
  <c r="L1132" i="1"/>
  <c r="M1022" i="1"/>
  <c r="AD1019" i="1" s="1"/>
  <c r="L1021" i="1"/>
  <c r="M913" i="1"/>
  <c r="AD910" i="1" s="1"/>
  <c r="L912" i="1"/>
  <c r="M803" i="1"/>
  <c r="AD800" i="1" s="1"/>
  <c r="L802" i="1"/>
  <c r="M706" i="1"/>
  <c r="AD703" i="1" s="1"/>
  <c r="L705" i="1"/>
  <c r="M1179" i="1"/>
  <c r="AD1176" i="1" s="1"/>
  <c r="L1178" i="1"/>
  <c r="L1081" i="1"/>
  <c r="M1082" i="1"/>
  <c r="AD1079" i="1" s="1"/>
  <c r="M985" i="1"/>
  <c r="AD982" i="1" s="1"/>
  <c r="L984" i="1"/>
  <c r="M888" i="1"/>
  <c r="AD885" i="1" s="1"/>
  <c r="L887" i="1"/>
  <c r="M790" i="1"/>
  <c r="AD787" i="1" s="1"/>
  <c r="L789" i="1"/>
  <c r="M691" i="1"/>
  <c r="AD688" i="1" s="1"/>
  <c r="L690" i="1"/>
  <c r="M480" i="1"/>
  <c r="AD477" i="1" s="1"/>
  <c r="L479" i="1"/>
  <c r="M219" i="1"/>
  <c r="AD216" i="1" s="1"/>
  <c r="L218" i="1"/>
  <c r="L1201" i="1"/>
  <c r="M1202" i="1"/>
  <c r="AD1199" i="1" s="1"/>
  <c r="M1105" i="1"/>
  <c r="AD1102" i="1" s="1"/>
  <c r="L1104" i="1"/>
  <c r="M1008" i="1"/>
  <c r="AD1005" i="1" s="1"/>
  <c r="L1007" i="1"/>
  <c r="M898" i="1"/>
  <c r="AD895" i="1" s="1"/>
  <c r="L897" i="1"/>
  <c r="M801" i="1"/>
  <c r="AD798" i="1" s="1"/>
  <c r="L800" i="1"/>
  <c r="M702" i="1"/>
  <c r="AD699" i="1" s="1"/>
  <c r="L701" i="1"/>
  <c r="M507" i="1"/>
  <c r="AD504" i="1" s="1"/>
  <c r="L506" i="1"/>
  <c r="M248" i="1"/>
  <c r="AD245" i="1" s="1"/>
  <c r="L247" i="1"/>
  <c r="L977" i="1"/>
  <c r="M978" i="1"/>
  <c r="AD975" i="1" s="1"/>
  <c r="L1041" i="1"/>
  <c r="M1042" i="1"/>
  <c r="AD1039" i="1" s="1"/>
  <c r="M933" i="1"/>
  <c r="AD930" i="1" s="1"/>
  <c r="L932" i="1"/>
  <c r="M835" i="1"/>
  <c r="AD832" i="1" s="1"/>
  <c r="L834" i="1"/>
  <c r="L737" i="1"/>
  <c r="M738" i="1"/>
  <c r="AD735" i="1" s="1"/>
  <c r="M603" i="1"/>
  <c r="AD600" i="1" s="1"/>
  <c r="L602" i="1"/>
  <c r="M307" i="1"/>
  <c r="AD304" i="1" s="1"/>
  <c r="L306" i="1"/>
  <c r="M50" i="1"/>
  <c r="AD47" i="1" s="1"/>
  <c r="L49" i="1"/>
  <c r="M1064" i="1"/>
  <c r="AD1061" i="1" s="1"/>
  <c r="L1063" i="1"/>
  <c r="M857" i="1"/>
  <c r="AD854" i="1" s="1"/>
  <c r="L856" i="1"/>
  <c r="M650" i="1"/>
  <c r="AD647" i="1" s="1"/>
  <c r="L649" i="1"/>
  <c r="M170" i="1"/>
  <c r="AD167" i="1" s="1"/>
  <c r="L169" i="1"/>
  <c r="L1073" i="1"/>
  <c r="M1074" i="1"/>
  <c r="AD1071" i="1" s="1"/>
  <c r="M880" i="1"/>
  <c r="AD877" i="1" s="1"/>
  <c r="L879" i="1"/>
  <c r="M683" i="1"/>
  <c r="AD680" i="1" s="1"/>
  <c r="L682" i="1"/>
  <c r="M200" i="1"/>
  <c r="AD197" i="1" s="1"/>
  <c r="L199" i="1"/>
  <c r="M1139" i="1"/>
  <c r="AD1136" i="1" s="1"/>
  <c r="L1138" i="1"/>
  <c r="M1176" i="1"/>
  <c r="AD1173" i="1" s="1"/>
  <c r="L1175" i="1"/>
  <c r="M1078" i="1"/>
  <c r="AD1075" i="1" s="1"/>
  <c r="L1077" i="1"/>
  <c r="M979" i="1"/>
  <c r="AD976" i="1" s="1"/>
  <c r="L978" i="1"/>
  <c r="L881" i="1"/>
  <c r="M882" i="1"/>
  <c r="AD879" i="1" s="1"/>
  <c r="M785" i="1"/>
  <c r="AD782" i="1" s="1"/>
  <c r="L784" i="1"/>
  <c r="M687" i="1"/>
  <c r="AD684" i="1" s="1"/>
  <c r="L686" i="1"/>
  <c r="M467" i="1"/>
  <c r="AD464" i="1" s="1"/>
  <c r="L466" i="1"/>
  <c r="L209" i="1"/>
  <c r="M210" i="1"/>
  <c r="AD207" i="1" s="1"/>
  <c r="L1193" i="1"/>
  <c r="M1194" i="1"/>
  <c r="AD1191" i="1" s="1"/>
  <c r="M1109" i="1"/>
  <c r="AD1106" i="1" s="1"/>
  <c r="L1108" i="1"/>
  <c r="M1024" i="1"/>
  <c r="AD1021" i="1" s="1"/>
  <c r="L1023" i="1"/>
  <c r="L937" i="1"/>
  <c r="M938" i="1"/>
  <c r="AD935" i="1" s="1"/>
  <c r="L852" i="1"/>
  <c r="M853" i="1"/>
  <c r="AD850" i="1" s="1"/>
  <c r="L767" i="1"/>
  <c r="M768" i="1"/>
  <c r="AD765" i="1" s="1"/>
  <c r="M679" i="1"/>
  <c r="AD676" i="1" s="1"/>
  <c r="L678" i="1"/>
  <c r="M488" i="1"/>
  <c r="AD485" i="1" s="1"/>
  <c r="L487" i="1"/>
  <c r="L258" i="1"/>
  <c r="M259" i="1"/>
  <c r="AD256" i="1" s="1"/>
  <c r="M32" i="1"/>
  <c r="AD29" i="1" s="1"/>
  <c r="L31" i="1"/>
  <c r="L1158" i="1"/>
  <c r="M1159" i="1"/>
  <c r="AD1156" i="1" s="1"/>
  <c r="L1094" i="1"/>
  <c r="M1095" i="1"/>
  <c r="AD1092" i="1" s="1"/>
  <c r="L1030" i="1"/>
  <c r="M1031" i="1"/>
  <c r="AD1028" i="1" s="1"/>
  <c r="L966" i="1"/>
  <c r="M967" i="1"/>
  <c r="AD964" i="1" s="1"/>
  <c r="M212" i="1"/>
  <c r="AD209" i="1" s="1"/>
  <c r="L211" i="1"/>
  <c r="M85" i="1"/>
  <c r="AD82" i="1" s="1"/>
  <c r="L84" i="1"/>
  <c r="M597" i="1"/>
  <c r="AD594" i="1" s="1"/>
  <c r="L596" i="1"/>
  <c r="M502" i="1"/>
  <c r="AD499" i="1" s="1"/>
  <c r="L501" i="1"/>
  <c r="M335" i="1"/>
  <c r="AD332" i="1" s="1"/>
  <c r="L334" i="1"/>
  <c r="M193" i="1"/>
  <c r="AD190" i="1" s="1"/>
  <c r="L192" i="1"/>
  <c r="M28" i="1"/>
  <c r="AD25" i="1" s="1"/>
  <c r="L27" i="1"/>
  <c r="M540" i="1"/>
  <c r="AD537" i="1" s="1"/>
  <c r="L539" i="1"/>
  <c r="M413" i="1"/>
  <c r="AD410" i="1" s="1"/>
  <c r="L412" i="1"/>
  <c r="M318" i="1"/>
  <c r="AD315" i="1" s="1"/>
  <c r="L317" i="1"/>
  <c r="M151" i="1"/>
  <c r="AD148" i="1" s="1"/>
  <c r="L150" i="1"/>
  <c r="M663" i="1"/>
  <c r="AD660" i="1" s="1"/>
  <c r="L662" i="1"/>
  <c r="M521" i="1"/>
  <c r="AD518" i="1" s="1"/>
  <c r="L520" i="1"/>
  <c r="M356" i="1"/>
  <c r="AD353" i="1" s="1"/>
  <c r="L355" i="1"/>
  <c r="M229" i="1"/>
  <c r="AD226" i="1" s="1"/>
  <c r="L228" i="1"/>
  <c r="L133" i="1"/>
  <c r="M134" i="1"/>
  <c r="AD131" i="1" s="1"/>
  <c r="M646" i="1"/>
  <c r="AD643" i="1" s="1"/>
  <c r="L645" i="1"/>
  <c r="M479" i="1"/>
  <c r="AD476" i="1" s="1"/>
  <c r="L478" i="1"/>
  <c r="M337" i="1"/>
  <c r="AD334" i="1" s="1"/>
  <c r="L336" i="1"/>
  <c r="M236" i="1"/>
  <c r="AD233" i="1" s="1"/>
  <c r="L235" i="1"/>
  <c r="M109" i="1"/>
  <c r="AD106" i="1" s="1"/>
  <c r="L108" i="1"/>
  <c r="L13" i="1"/>
  <c r="M14" i="1"/>
  <c r="AD11" i="1" s="1"/>
  <c r="M526" i="1"/>
  <c r="AD523" i="1" s="1"/>
  <c r="L525" i="1"/>
  <c r="M359" i="1"/>
  <c r="AD356" i="1" s="1"/>
  <c r="L358" i="1"/>
  <c r="M217" i="1"/>
  <c r="AD214" i="1" s="1"/>
  <c r="L216" i="1"/>
  <c r="M52" i="1"/>
  <c r="AD49" i="1" s="1"/>
  <c r="L51" i="1"/>
  <c r="M564" i="1"/>
  <c r="AD561" i="1" s="1"/>
  <c r="L563" i="1"/>
  <c r="L436" i="1"/>
  <c r="M437" i="1"/>
  <c r="AD434" i="1" s="1"/>
  <c r="M342" i="1"/>
  <c r="AD339" i="1" s="1"/>
  <c r="L341" i="1"/>
  <c r="M175" i="1"/>
  <c r="AD172" i="1" s="1"/>
  <c r="L174" i="1"/>
  <c r="M33" i="1"/>
  <c r="AD30" i="1" s="1"/>
  <c r="L32" i="1"/>
  <c r="M545" i="1"/>
  <c r="AD542" i="1" s="1"/>
  <c r="L544" i="1"/>
  <c r="M380" i="1"/>
  <c r="AD377" i="1" s="1"/>
  <c r="L379" i="1"/>
  <c r="M253" i="1"/>
  <c r="AD250" i="1" s="1"/>
  <c r="L252" i="1"/>
  <c r="L157" i="1"/>
  <c r="M158" i="1"/>
  <c r="AD155" i="1" s="1"/>
  <c r="M670" i="1"/>
  <c r="AD667" i="1" s="1"/>
  <c r="L669" i="1"/>
  <c r="M503" i="1"/>
  <c r="AD500" i="1" s="1"/>
  <c r="L502" i="1"/>
  <c r="M361" i="1"/>
  <c r="AD358" i="1" s="1"/>
  <c r="L360" i="1"/>
  <c r="M196" i="1"/>
  <c r="AD193" i="1" s="1"/>
  <c r="L195" i="1"/>
  <c r="M69" i="1"/>
  <c r="AD66" i="1" s="1"/>
  <c r="L68" i="1"/>
  <c r="M581" i="1"/>
  <c r="AD578" i="1" s="1"/>
  <c r="L580" i="1"/>
  <c r="M486" i="1"/>
  <c r="AD483" i="1" s="1"/>
  <c r="L485" i="1"/>
  <c r="M319" i="1"/>
  <c r="AD316" i="1" s="1"/>
  <c r="L318" i="1"/>
  <c r="M177" i="1"/>
  <c r="AD174" i="1" s="1"/>
  <c r="L176" i="1"/>
  <c r="M689" i="1"/>
  <c r="AD686" i="1" s="1"/>
  <c r="L688" i="1"/>
  <c r="L523" i="1"/>
  <c r="M524" i="1"/>
  <c r="AD521" i="1" s="1"/>
  <c r="M397" i="1"/>
  <c r="AD394" i="1" s="1"/>
  <c r="L396" i="1"/>
  <c r="L301" i="1"/>
  <c r="M302" i="1"/>
  <c r="AD299" i="1" s="1"/>
  <c r="M135" i="1"/>
  <c r="AD132" i="1" s="1"/>
  <c r="L134" i="1"/>
  <c r="M647" i="1"/>
  <c r="AD644" i="1" s="1"/>
  <c r="L646" i="1"/>
  <c r="M505" i="1"/>
  <c r="AD502" i="1" s="1"/>
  <c r="L504" i="1"/>
  <c r="L1145" i="1"/>
  <c r="M1146" i="1"/>
  <c r="AD1143" i="1" s="1"/>
  <c r="M1049" i="1"/>
  <c r="AD1046" i="1" s="1"/>
  <c r="L1048" i="1"/>
  <c r="M952" i="1"/>
  <c r="AD949" i="1" s="1"/>
  <c r="L951" i="1"/>
  <c r="M854" i="1"/>
  <c r="AD851" i="1" s="1"/>
  <c r="L853" i="1"/>
  <c r="L754" i="1"/>
  <c r="M755" i="1"/>
  <c r="AD752" i="1" s="1"/>
  <c r="L641" i="1"/>
  <c r="M642" i="1"/>
  <c r="AD639" i="1" s="1"/>
  <c r="M392" i="1"/>
  <c r="AD389" i="1" s="1"/>
  <c r="L391" i="1"/>
  <c r="L130" i="1"/>
  <c r="M131" i="1"/>
  <c r="AD128" i="1" s="1"/>
  <c r="M851" i="1"/>
  <c r="AD848" i="1" s="1"/>
  <c r="L850" i="1"/>
  <c r="L353" i="1"/>
  <c r="M354" i="1"/>
  <c r="AD351" i="1" s="1"/>
  <c r="M96" i="1"/>
  <c r="AD93" i="1" s="1"/>
  <c r="L95" i="1"/>
  <c r="M1075" i="1"/>
  <c r="AD1072" i="1" s="1"/>
  <c r="L1074" i="1"/>
  <c r="M869" i="1"/>
  <c r="AD866" i="1" s="1"/>
  <c r="L868" i="1"/>
  <c r="M668" i="1"/>
  <c r="AD665" i="1" s="1"/>
  <c r="L667" i="1"/>
  <c r="M138" i="1"/>
  <c r="AD135" i="1" s="1"/>
  <c r="L137" i="1"/>
  <c r="M1038" i="1"/>
  <c r="AD1035" i="1" s="1"/>
  <c r="L1037" i="1"/>
  <c r="M843" i="1"/>
  <c r="AD840" i="1" s="1"/>
  <c r="L842" i="1"/>
  <c r="M621" i="1"/>
  <c r="AD618" i="1" s="1"/>
  <c r="L620" i="1"/>
  <c r="M104" i="1"/>
  <c r="AD101" i="1" s="1"/>
  <c r="L103" i="1"/>
  <c r="M1121" i="1"/>
  <c r="AD1118" i="1" s="1"/>
  <c r="L1120" i="1"/>
  <c r="L1009" i="1"/>
  <c r="M1010" i="1"/>
  <c r="AD1007" i="1" s="1"/>
  <c r="M901" i="1"/>
  <c r="AD898" i="1" s="1"/>
  <c r="L900" i="1"/>
  <c r="M792" i="1"/>
  <c r="AD789" i="1" s="1"/>
  <c r="L791" i="1"/>
  <c r="M677" i="1"/>
  <c r="AD674" i="1" s="1"/>
  <c r="L676" i="1"/>
  <c r="M1168" i="1"/>
  <c r="AD1165" i="1" s="1"/>
  <c r="L1167" i="1"/>
  <c r="M1070" i="1"/>
  <c r="AD1067" i="1" s="1"/>
  <c r="L1069" i="1"/>
  <c r="M973" i="1"/>
  <c r="AD970" i="1" s="1"/>
  <c r="L972" i="1"/>
  <c r="M875" i="1"/>
  <c r="AD872" i="1" s="1"/>
  <c r="L874" i="1"/>
  <c r="M777" i="1"/>
  <c r="AD774" i="1" s="1"/>
  <c r="L776" i="1"/>
  <c r="M676" i="1"/>
  <c r="AD673" i="1" s="1"/>
  <c r="L675" i="1"/>
  <c r="M448" i="1"/>
  <c r="AD445" i="1" s="1"/>
  <c r="L447" i="1"/>
  <c r="M187" i="1"/>
  <c r="AD184" i="1" s="1"/>
  <c r="L186" i="1"/>
  <c r="M1190" i="1"/>
  <c r="AD1187" i="1" s="1"/>
  <c r="L1189" i="1"/>
  <c r="M1093" i="1"/>
  <c r="AD1090" i="1" s="1"/>
  <c r="L1092" i="1"/>
  <c r="L994" i="1"/>
  <c r="M995" i="1"/>
  <c r="AD992" i="1" s="1"/>
  <c r="M886" i="1"/>
  <c r="AD883" i="1" s="1"/>
  <c r="L885" i="1"/>
  <c r="M787" i="1"/>
  <c r="AD784" i="1" s="1"/>
  <c r="L786" i="1"/>
  <c r="M690" i="1"/>
  <c r="AD687" i="1" s="1"/>
  <c r="L689" i="1"/>
  <c r="M475" i="1"/>
  <c r="AD472" i="1" s="1"/>
  <c r="L474" i="1"/>
  <c r="M218" i="1"/>
  <c r="AD215" i="1" s="1"/>
  <c r="L217" i="1"/>
  <c r="M1201" i="1"/>
  <c r="AD1198" i="1" s="1"/>
  <c r="L1200" i="1"/>
  <c r="L1017" i="1"/>
  <c r="M1018" i="1"/>
  <c r="AD1015" i="1" s="1"/>
  <c r="M921" i="1"/>
  <c r="AD918" i="1" s="1"/>
  <c r="L920" i="1"/>
  <c r="M824" i="1"/>
  <c r="AD821" i="1" s="1"/>
  <c r="L823" i="1"/>
  <c r="M726" i="1"/>
  <c r="AD723" i="1" s="1"/>
  <c r="L725" i="1"/>
  <c r="M568" i="1"/>
  <c r="AD565" i="1" s="1"/>
  <c r="L567" i="1"/>
  <c r="M275" i="1"/>
  <c r="AD272" i="1" s="1"/>
  <c r="L274" i="1"/>
  <c r="M18" i="1"/>
  <c r="AD15" i="1" s="1"/>
  <c r="L17" i="1"/>
  <c r="M1040" i="1"/>
  <c r="AD1037" i="1" s="1"/>
  <c r="L1039" i="1"/>
  <c r="M833" i="1"/>
  <c r="AD830" i="1" s="1"/>
  <c r="L832" i="1"/>
  <c r="M594" i="1"/>
  <c r="AD591" i="1" s="1"/>
  <c r="L593" i="1"/>
  <c r="M106" i="1"/>
  <c r="AD103" i="1" s="1"/>
  <c r="L105" i="1"/>
  <c r="L1049" i="1"/>
  <c r="M1050" i="1"/>
  <c r="AD1047" i="1" s="1"/>
  <c r="M856" i="1"/>
  <c r="AD853" i="1" s="1"/>
  <c r="L855" i="1"/>
  <c r="M643" i="1"/>
  <c r="AD640" i="1" s="1"/>
  <c r="L642" i="1"/>
  <c r="M136" i="1"/>
  <c r="AD133" i="1" s="1"/>
  <c r="L135" i="1"/>
  <c r="M1128" i="1"/>
  <c r="AD1125" i="1" s="1"/>
  <c r="L1127" i="1"/>
  <c r="M1163" i="1"/>
  <c r="AD1160" i="1" s="1"/>
  <c r="L1162" i="1"/>
  <c r="M1065" i="1"/>
  <c r="AD1062" i="1" s="1"/>
  <c r="L1064" i="1"/>
  <c r="M968" i="1"/>
  <c r="AD965" i="1" s="1"/>
  <c r="L967" i="1"/>
  <c r="M870" i="1"/>
  <c r="AD867" i="1" s="1"/>
  <c r="L869" i="1"/>
  <c r="M773" i="1"/>
  <c r="AD770" i="1" s="1"/>
  <c r="L772" i="1"/>
  <c r="M669" i="1"/>
  <c r="AD666" i="1" s="1"/>
  <c r="L668" i="1"/>
  <c r="M435" i="1"/>
  <c r="AD432" i="1" s="1"/>
  <c r="L434" i="1"/>
  <c r="L177" i="1"/>
  <c r="M178" i="1"/>
  <c r="AD175" i="1" s="1"/>
  <c r="M1184" i="1"/>
  <c r="AD1181" i="1" s="1"/>
  <c r="L1183" i="1"/>
  <c r="L1097" i="1"/>
  <c r="M1098" i="1"/>
  <c r="AD1095" i="1" s="1"/>
  <c r="M1013" i="1"/>
  <c r="AD1010" i="1" s="1"/>
  <c r="L1012" i="1"/>
  <c r="M928" i="1"/>
  <c r="AD925" i="1" s="1"/>
  <c r="L927" i="1"/>
  <c r="L841" i="1"/>
  <c r="M842" i="1"/>
  <c r="AD839" i="1" s="1"/>
  <c r="M757" i="1"/>
  <c r="AD754" i="1" s="1"/>
  <c r="L756" i="1"/>
  <c r="L665" i="1"/>
  <c r="M666" i="1"/>
  <c r="AD663" i="1" s="1"/>
  <c r="M458" i="1"/>
  <c r="AD455" i="1" s="1"/>
  <c r="L457" i="1"/>
  <c r="M232" i="1"/>
  <c r="AD229" i="1" s="1"/>
  <c r="L231" i="1"/>
  <c r="L1214" i="1"/>
  <c r="M1215" i="1"/>
  <c r="AD1212" i="1" s="1"/>
  <c r="L1150" i="1"/>
  <c r="M1151" i="1"/>
  <c r="AD1148" i="1" s="1"/>
  <c r="L1086" i="1"/>
  <c r="M1087" i="1"/>
  <c r="AD1084" i="1" s="1"/>
  <c r="L1022" i="1"/>
  <c r="M1023" i="1"/>
  <c r="AD1020" i="1" s="1"/>
  <c r="L958" i="1"/>
  <c r="M959" i="1"/>
  <c r="AD956" i="1" s="1"/>
  <c r="L894" i="1"/>
  <c r="M895" i="1"/>
  <c r="AD892" i="1" s="1"/>
  <c r="L830" i="1"/>
  <c r="M831" i="1"/>
  <c r="AD828" i="1" s="1"/>
  <c r="M767" i="1"/>
  <c r="AD764" i="1" s="1"/>
  <c r="L766" i="1"/>
  <c r="M703" i="1"/>
  <c r="AD700" i="1" s="1"/>
  <c r="L702" i="1"/>
  <c r="M600" i="1"/>
  <c r="AD597" i="1" s="1"/>
  <c r="L599" i="1"/>
  <c r="M427" i="1"/>
  <c r="AD424" i="1" s="1"/>
  <c r="L426" i="1"/>
  <c r="M258" i="1"/>
  <c r="AD255" i="1" s="1"/>
  <c r="L257" i="1"/>
  <c r="L87" i="1"/>
  <c r="M88" i="1"/>
  <c r="AD85" i="1" s="1"/>
  <c r="M1180" i="1"/>
  <c r="AD1177" i="1" s="1"/>
  <c r="L1179" i="1"/>
  <c r="M1116" i="1"/>
  <c r="AD1113" i="1" s="1"/>
  <c r="L1115" i="1"/>
  <c r="M1052" i="1"/>
  <c r="AD1049" i="1" s="1"/>
  <c r="L1051" i="1"/>
  <c r="M988" i="1"/>
  <c r="AD985" i="1" s="1"/>
  <c r="L987" i="1"/>
  <c r="M924" i="1"/>
  <c r="AD921" i="1" s="1"/>
  <c r="L923" i="1"/>
  <c r="M860" i="1"/>
  <c r="AD857" i="1" s="1"/>
  <c r="L859" i="1"/>
  <c r="M796" i="1"/>
  <c r="AD793" i="1" s="1"/>
  <c r="L795" i="1"/>
  <c r="M732" i="1"/>
  <c r="AD729" i="1" s="1"/>
  <c r="L731" i="1"/>
  <c r="M659" i="1"/>
  <c r="AD656" i="1" s="1"/>
  <c r="L658" i="1"/>
  <c r="M506" i="1"/>
  <c r="AD503" i="1" s="1"/>
  <c r="L505" i="1"/>
  <c r="M336" i="1"/>
  <c r="AD333" i="1" s="1"/>
  <c r="L335" i="1"/>
  <c r="L162" i="1"/>
  <c r="M163" i="1"/>
  <c r="AD160" i="1" s="1"/>
  <c r="AF8" i="1" l="1" a="1"/>
  <c r="AF8" i="1" s="1"/>
  <c r="R24" i="1" a="1"/>
  <c r="R24" i="1" s="1"/>
  <c r="AH10" i="1" l="1"/>
  <c r="AF12" i="1"/>
  <c r="AF9" i="1"/>
  <c r="AF11" i="1"/>
  <c r="AH11" i="1"/>
  <c r="AH9" i="1"/>
  <c r="AH8" i="1"/>
  <c r="AG10" i="1"/>
  <c r="AG12" i="1"/>
  <c r="AG9" i="1"/>
  <c r="AG11" i="1"/>
  <c r="AH12" i="1"/>
  <c r="AF10" i="1"/>
  <c r="AG8" i="1"/>
  <c r="R26" i="1"/>
  <c r="S26" i="1"/>
  <c r="R25" i="1"/>
  <c r="S42" i="1" s="1"/>
  <c r="R27" i="1"/>
  <c r="S25" i="1"/>
  <c r="R28" i="1"/>
  <c r="S24" i="1"/>
  <c r="S27" i="1"/>
  <c r="S28" i="1"/>
  <c r="N15" i="1"/>
  <c r="O15" i="1" s="1"/>
  <c r="N23" i="1"/>
  <c r="O23" i="1" s="1"/>
  <c r="N31" i="1"/>
  <c r="O31" i="1" s="1"/>
  <c r="N39" i="1"/>
  <c r="O39" i="1" s="1"/>
  <c r="N47" i="1"/>
  <c r="O47" i="1" s="1"/>
  <c r="N55" i="1"/>
  <c r="O55" i="1" s="1"/>
  <c r="N63" i="1"/>
  <c r="O63" i="1" s="1"/>
  <c r="N71" i="1"/>
  <c r="O71" i="1" s="1"/>
  <c r="N79" i="1"/>
  <c r="O79" i="1" s="1"/>
  <c r="N87" i="1"/>
  <c r="O87" i="1" s="1"/>
  <c r="N95" i="1"/>
  <c r="O95" i="1" s="1"/>
  <c r="N103" i="1"/>
  <c r="O103" i="1" s="1"/>
  <c r="N111" i="1"/>
  <c r="O111" i="1" s="1"/>
  <c r="N119" i="1"/>
  <c r="O119" i="1" s="1"/>
  <c r="N127" i="1"/>
  <c r="O127" i="1" s="1"/>
  <c r="N135" i="1"/>
  <c r="O135" i="1" s="1"/>
  <c r="N143" i="1"/>
  <c r="O143" i="1" s="1"/>
  <c r="N151" i="1"/>
  <c r="O151" i="1" s="1"/>
  <c r="N159" i="1"/>
  <c r="O159" i="1" s="1"/>
  <c r="N167" i="1"/>
  <c r="O167" i="1" s="1"/>
  <c r="N175" i="1"/>
  <c r="O175" i="1" s="1"/>
  <c r="N183" i="1"/>
  <c r="O183" i="1" s="1"/>
  <c r="N191" i="1"/>
  <c r="O191" i="1" s="1"/>
  <c r="N199" i="1"/>
  <c r="O199" i="1" s="1"/>
  <c r="N207" i="1"/>
  <c r="O207" i="1" s="1"/>
  <c r="N215" i="1"/>
  <c r="O215" i="1" s="1"/>
  <c r="N223" i="1"/>
  <c r="O223" i="1" s="1"/>
  <c r="N231" i="1"/>
  <c r="O231" i="1" s="1"/>
  <c r="N239" i="1"/>
  <c r="O239" i="1" s="1"/>
  <c r="N247" i="1"/>
  <c r="O247" i="1" s="1"/>
  <c r="N255" i="1"/>
  <c r="O255" i="1" s="1"/>
  <c r="N263" i="1"/>
  <c r="O263" i="1" s="1"/>
  <c r="N271" i="1"/>
  <c r="O271" i="1" s="1"/>
  <c r="N279" i="1"/>
  <c r="O279" i="1" s="1"/>
  <c r="N287" i="1"/>
  <c r="O287" i="1" s="1"/>
  <c r="N295" i="1"/>
  <c r="O295" i="1" s="1"/>
  <c r="N303" i="1"/>
  <c r="O303" i="1" s="1"/>
  <c r="N311" i="1"/>
  <c r="O311" i="1" s="1"/>
  <c r="N319" i="1"/>
  <c r="O319" i="1" s="1"/>
  <c r="N327" i="1"/>
  <c r="O327" i="1" s="1"/>
  <c r="N335" i="1"/>
  <c r="O335" i="1" s="1"/>
  <c r="N343" i="1"/>
  <c r="O343" i="1" s="1"/>
  <c r="N351" i="1"/>
  <c r="O351" i="1" s="1"/>
  <c r="N20" i="1"/>
  <c r="O20" i="1" s="1"/>
  <c r="N28" i="1"/>
  <c r="O28" i="1" s="1"/>
  <c r="N36" i="1"/>
  <c r="O36" i="1" s="1"/>
  <c r="N44" i="1"/>
  <c r="O44" i="1" s="1"/>
  <c r="N52" i="1"/>
  <c r="O52" i="1" s="1"/>
  <c r="N60" i="1"/>
  <c r="O60" i="1" s="1"/>
  <c r="N68" i="1"/>
  <c r="O68" i="1" s="1"/>
  <c r="N76" i="1"/>
  <c r="O76" i="1" s="1"/>
  <c r="N84" i="1"/>
  <c r="O84" i="1" s="1"/>
  <c r="N92" i="1"/>
  <c r="O92" i="1" s="1"/>
  <c r="N100" i="1"/>
  <c r="O100" i="1" s="1"/>
  <c r="N108" i="1"/>
  <c r="O108" i="1" s="1"/>
  <c r="N116" i="1"/>
  <c r="O116" i="1" s="1"/>
  <c r="N124" i="1"/>
  <c r="O124" i="1" s="1"/>
  <c r="N132" i="1"/>
  <c r="O132" i="1" s="1"/>
  <c r="N140" i="1"/>
  <c r="O140" i="1" s="1"/>
  <c r="N148" i="1"/>
  <c r="O148" i="1" s="1"/>
  <c r="N156" i="1"/>
  <c r="O156" i="1" s="1"/>
  <c r="N164" i="1"/>
  <c r="O164" i="1" s="1"/>
  <c r="N172" i="1"/>
  <c r="O172" i="1" s="1"/>
  <c r="N180" i="1"/>
  <c r="O180" i="1" s="1"/>
  <c r="N188" i="1"/>
  <c r="O188" i="1" s="1"/>
  <c r="N196" i="1"/>
  <c r="O196" i="1" s="1"/>
  <c r="N204" i="1"/>
  <c r="O204" i="1" s="1"/>
  <c r="N212" i="1"/>
  <c r="O212" i="1" s="1"/>
  <c r="N220" i="1"/>
  <c r="O220" i="1" s="1"/>
  <c r="N228" i="1"/>
  <c r="O228" i="1" s="1"/>
  <c r="N236" i="1"/>
  <c r="O236" i="1" s="1"/>
  <c r="N244" i="1"/>
  <c r="O244" i="1" s="1"/>
  <c r="N252" i="1"/>
  <c r="O252" i="1" s="1"/>
  <c r="N260" i="1"/>
  <c r="O260" i="1" s="1"/>
  <c r="N268" i="1"/>
  <c r="O268" i="1" s="1"/>
  <c r="N276" i="1"/>
  <c r="O276" i="1" s="1"/>
  <c r="N284" i="1"/>
  <c r="O284" i="1" s="1"/>
  <c r="N292" i="1"/>
  <c r="O292" i="1" s="1"/>
  <c r="N300" i="1"/>
  <c r="O300" i="1" s="1"/>
  <c r="N22" i="1"/>
  <c r="O22" i="1" s="1"/>
  <c r="N33" i="1"/>
  <c r="O33" i="1" s="1"/>
  <c r="N43" i="1"/>
  <c r="O43" i="1" s="1"/>
  <c r="N54" i="1"/>
  <c r="O54" i="1" s="1"/>
  <c r="N65" i="1"/>
  <c r="O65" i="1" s="1"/>
  <c r="N75" i="1"/>
  <c r="O75" i="1" s="1"/>
  <c r="N86" i="1"/>
  <c r="O86" i="1" s="1"/>
  <c r="N97" i="1"/>
  <c r="O97" i="1" s="1"/>
  <c r="N107" i="1"/>
  <c r="O107" i="1" s="1"/>
  <c r="N118" i="1"/>
  <c r="O118" i="1" s="1"/>
  <c r="N129" i="1"/>
  <c r="O129" i="1" s="1"/>
  <c r="N139" i="1"/>
  <c r="O139" i="1" s="1"/>
  <c r="N150" i="1"/>
  <c r="O150" i="1" s="1"/>
  <c r="N161" i="1"/>
  <c r="O161" i="1" s="1"/>
  <c r="N13" i="1"/>
  <c r="O13" i="1" s="1"/>
  <c r="N24" i="1"/>
  <c r="O24" i="1" s="1"/>
  <c r="P24" i="1" s="1"/>
  <c r="N34" i="1"/>
  <c r="O34" i="1" s="1"/>
  <c r="P34" i="1" s="1"/>
  <c r="N45" i="1"/>
  <c r="O45" i="1" s="1"/>
  <c r="N56" i="1"/>
  <c r="O56" i="1" s="1"/>
  <c r="N66" i="1"/>
  <c r="O66" i="1" s="1"/>
  <c r="N77" i="1"/>
  <c r="O77" i="1" s="1"/>
  <c r="N88" i="1"/>
  <c r="O88" i="1" s="1"/>
  <c r="N98" i="1"/>
  <c r="O98" i="1" s="1"/>
  <c r="N109" i="1"/>
  <c r="O109" i="1" s="1"/>
  <c r="P109" i="1" s="1"/>
  <c r="N120" i="1"/>
  <c r="O120" i="1" s="1"/>
  <c r="N130" i="1"/>
  <c r="O130" i="1" s="1"/>
  <c r="N141" i="1"/>
  <c r="O141" i="1" s="1"/>
  <c r="N152" i="1"/>
  <c r="O152" i="1" s="1"/>
  <c r="P152" i="1" s="1"/>
  <c r="N162" i="1"/>
  <c r="O162" i="1" s="1"/>
  <c r="N173" i="1"/>
  <c r="O173" i="1" s="1"/>
  <c r="N184" i="1"/>
  <c r="O184" i="1" s="1"/>
  <c r="N25" i="1"/>
  <c r="O25" i="1" s="1"/>
  <c r="P25" i="1" s="1"/>
  <c r="N38" i="1"/>
  <c r="O38" i="1" s="1"/>
  <c r="N51" i="1"/>
  <c r="O51" i="1" s="1"/>
  <c r="N67" i="1"/>
  <c r="O67" i="1" s="1"/>
  <c r="N81" i="1"/>
  <c r="O81" i="1" s="1"/>
  <c r="N94" i="1"/>
  <c r="O94" i="1" s="1"/>
  <c r="N110" i="1"/>
  <c r="O110" i="1" s="1"/>
  <c r="N123" i="1"/>
  <c r="O123" i="1" s="1"/>
  <c r="N137" i="1"/>
  <c r="O137" i="1" s="1"/>
  <c r="N153" i="1"/>
  <c r="O153" i="1" s="1"/>
  <c r="N166" i="1"/>
  <c r="O166" i="1" s="1"/>
  <c r="N178" i="1"/>
  <c r="O178" i="1" s="1"/>
  <c r="N190" i="1"/>
  <c r="O190" i="1" s="1"/>
  <c r="N201" i="1"/>
  <c r="O201" i="1" s="1"/>
  <c r="N211" i="1"/>
  <c r="O211" i="1" s="1"/>
  <c r="N222" i="1"/>
  <c r="O222" i="1" s="1"/>
  <c r="N233" i="1"/>
  <c r="O233" i="1" s="1"/>
  <c r="N243" i="1"/>
  <c r="O243" i="1" s="1"/>
  <c r="N254" i="1"/>
  <c r="O254" i="1" s="1"/>
  <c r="N265" i="1"/>
  <c r="O265" i="1" s="1"/>
  <c r="N275" i="1"/>
  <c r="O275" i="1" s="1"/>
  <c r="N286" i="1"/>
  <c r="O286" i="1" s="1"/>
  <c r="N297" i="1"/>
  <c r="O297" i="1" s="1"/>
  <c r="N307" i="1"/>
  <c r="O307" i="1" s="1"/>
  <c r="N316" i="1"/>
  <c r="O316" i="1" s="1"/>
  <c r="N325" i="1"/>
  <c r="O325" i="1" s="1"/>
  <c r="N334" i="1"/>
  <c r="O334" i="1" s="1"/>
  <c r="N344" i="1"/>
  <c r="O344" i="1" s="1"/>
  <c r="P344" i="1" s="1"/>
  <c r="N353" i="1"/>
  <c r="O353" i="1" s="1"/>
  <c r="N361" i="1"/>
  <c r="O361" i="1" s="1"/>
  <c r="N369" i="1"/>
  <c r="O369" i="1" s="1"/>
  <c r="N377" i="1"/>
  <c r="O377" i="1" s="1"/>
  <c r="N385" i="1"/>
  <c r="O385" i="1" s="1"/>
  <c r="N393" i="1"/>
  <c r="O393" i="1" s="1"/>
  <c r="N401" i="1"/>
  <c r="O401" i="1" s="1"/>
  <c r="N409" i="1"/>
  <c r="O409" i="1" s="1"/>
  <c r="N417" i="1"/>
  <c r="O417" i="1" s="1"/>
  <c r="N425" i="1"/>
  <c r="O425" i="1" s="1"/>
  <c r="N433" i="1"/>
  <c r="O433" i="1" s="1"/>
  <c r="N441" i="1"/>
  <c r="O441" i="1" s="1"/>
  <c r="N449" i="1"/>
  <c r="O449" i="1" s="1"/>
  <c r="N457" i="1"/>
  <c r="O457" i="1" s="1"/>
  <c r="N465" i="1"/>
  <c r="O465" i="1" s="1"/>
  <c r="N473" i="1"/>
  <c r="O473" i="1" s="1"/>
  <c r="N481" i="1"/>
  <c r="O481" i="1" s="1"/>
  <c r="N489" i="1"/>
  <c r="O489" i="1" s="1"/>
  <c r="N497" i="1"/>
  <c r="O497" i="1" s="1"/>
  <c r="N505" i="1"/>
  <c r="O505" i="1" s="1"/>
  <c r="N513" i="1"/>
  <c r="O513" i="1" s="1"/>
  <c r="N521" i="1"/>
  <c r="O521" i="1" s="1"/>
  <c r="N529" i="1"/>
  <c r="O529" i="1" s="1"/>
  <c r="N537" i="1"/>
  <c r="O537" i="1" s="1"/>
  <c r="N545" i="1"/>
  <c r="O545" i="1" s="1"/>
  <c r="N553" i="1"/>
  <c r="O553" i="1" s="1"/>
  <c r="N561" i="1"/>
  <c r="O561" i="1" s="1"/>
  <c r="N569" i="1"/>
  <c r="O569" i="1" s="1"/>
  <c r="N577" i="1"/>
  <c r="O577" i="1" s="1"/>
  <c r="N585" i="1"/>
  <c r="O585" i="1" s="1"/>
  <c r="N593" i="1"/>
  <c r="O593" i="1" s="1"/>
  <c r="N601" i="1"/>
  <c r="O601" i="1" s="1"/>
  <c r="N609" i="1"/>
  <c r="O609" i="1" s="1"/>
  <c r="N617" i="1"/>
  <c r="O617" i="1" s="1"/>
  <c r="N625" i="1"/>
  <c r="O625" i="1" s="1"/>
  <c r="N633" i="1"/>
  <c r="O633" i="1" s="1"/>
  <c r="N641" i="1"/>
  <c r="O641" i="1" s="1"/>
  <c r="N649" i="1"/>
  <c r="O649" i="1" s="1"/>
  <c r="N657" i="1"/>
  <c r="O657" i="1" s="1"/>
  <c r="N665" i="1"/>
  <c r="O665" i="1" s="1"/>
  <c r="N673" i="1"/>
  <c r="O673" i="1" s="1"/>
  <c r="N681" i="1"/>
  <c r="O681" i="1" s="1"/>
  <c r="N689" i="1"/>
  <c r="O689" i="1" s="1"/>
  <c r="N697" i="1"/>
  <c r="O697" i="1" s="1"/>
  <c r="N705" i="1"/>
  <c r="O705" i="1" s="1"/>
  <c r="N713" i="1"/>
  <c r="O713" i="1" s="1"/>
  <c r="N721" i="1"/>
  <c r="O721" i="1" s="1"/>
  <c r="N729" i="1"/>
  <c r="O729" i="1" s="1"/>
  <c r="N737" i="1"/>
  <c r="O737" i="1" s="1"/>
  <c r="N745" i="1"/>
  <c r="O745" i="1" s="1"/>
  <c r="N753" i="1"/>
  <c r="O753" i="1" s="1"/>
  <c r="N761" i="1"/>
  <c r="O761" i="1" s="1"/>
  <c r="N769" i="1"/>
  <c r="O769" i="1" s="1"/>
  <c r="N777" i="1"/>
  <c r="O777" i="1" s="1"/>
  <c r="N785" i="1"/>
  <c r="O785" i="1" s="1"/>
  <c r="N793" i="1"/>
  <c r="O793" i="1" s="1"/>
  <c r="N801" i="1"/>
  <c r="O801" i="1" s="1"/>
  <c r="N809" i="1"/>
  <c r="O809" i="1" s="1"/>
  <c r="N817" i="1"/>
  <c r="O817" i="1" s="1"/>
  <c r="N825" i="1"/>
  <c r="O825" i="1" s="1"/>
  <c r="N833" i="1"/>
  <c r="O833" i="1" s="1"/>
  <c r="N841" i="1"/>
  <c r="O841" i="1" s="1"/>
  <c r="N849" i="1"/>
  <c r="O849" i="1" s="1"/>
  <c r="N857" i="1"/>
  <c r="O857" i="1" s="1"/>
  <c r="N865" i="1"/>
  <c r="O865" i="1" s="1"/>
  <c r="N873" i="1"/>
  <c r="O873" i="1" s="1"/>
  <c r="N881" i="1"/>
  <c r="O881" i="1" s="1"/>
  <c r="N889" i="1"/>
  <c r="O889" i="1" s="1"/>
  <c r="N897" i="1"/>
  <c r="O897" i="1" s="1"/>
  <c r="N905" i="1"/>
  <c r="O905" i="1" s="1"/>
  <c r="N913" i="1"/>
  <c r="O913" i="1" s="1"/>
  <c r="N921" i="1"/>
  <c r="O921" i="1" s="1"/>
  <c r="N929" i="1"/>
  <c r="O929" i="1" s="1"/>
  <c r="N937" i="1"/>
  <c r="O937" i="1" s="1"/>
  <c r="N945" i="1"/>
  <c r="O945" i="1" s="1"/>
  <c r="N953" i="1"/>
  <c r="O953" i="1" s="1"/>
  <c r="N961" i="1"/>
  <c r="O961" i="1" s="1"/>
  <c r="N969" i="1"/>
  <c r="O969" i="1" s="1"/>
  <c r="N977" i="1"/>
  <c r="O977" i="1" s="1"/>
  <c r="N985" i="1"/>
  <c r="O985" i="1" s="1"/>
  <c r="N993" i="1"/>
  <c r="O993" i="1" s="1"/>
  <c r="N1001" i="1"/>
  <c r="O1001" i="1" s="1"/>
  <c r="N1009" i="1"/>
  <c r="O1009" i="1" s="1"/>
  <c r="N1017" i="1"/>
  <c r="O1017" i="1" s="1"/>
  <c r="N1025" i="1"/>
  <c r="O1025" i="1" s="1"/>
  <c r="N1033" i="1"/>
  <c r="O1033" i="1" s="1"/>
  <c r="N1041" i="1"/>
  <c r="O1041" i="1" s="1"/>
  <c r="N1049" i="1"/>
  <c r="O1049" i="1" s="1"/>
  <c r="N1057" i="1"/>
  <c r="O1057" i="1" s="1"/>
  <c r="N1065" i="1"/>
  <c r="O1065" i="1" s="1"/>
  <c r="N1073" i="1"/>
  <c r="O1073" i="1" s="1"/>
  <c r="N1081" i="1"/>
  <c r="O1081" i="1" s="1"/>
  <c r="N1089" i="1"/>
  <c r="O1089" i="1" s="1"/>
  <c r="N1097" i="1"/>
  <c r="O1097" i="1" s="1"/>
  <c r="N1105" i="1"/>
  <c r="O1105" i="1" s="1"/>
  <c r="N1113" i="1"/>
  <c r="O1113" i="1" s="1"/>
  <c r="N1121" i="1"/>
  <c r="O1121" i="1" s="1"/>
  <c r="N26" i="1"/>
  <c r="O26" i="1" s="1"/>
  <c r="N40" i="1"/>
  <c r="O40" i="1" s="1"/>
  <c r="P40" i="1" s="1"/>
  <c r="N53" i="1"/>
  <c r="O53" i="1" s="1"/>
  <c r="N69" i="1"/>
  <c r="O69" i="1" s="1"/>
  <c r="P69" i="1" s="1"/>
  <c r="N82" i="1"/>
  <c r="O82" i="1" s="1"/>
  <c r="N96" i="1"/>
  <c r="O96" i="1" s="1"/>
  <c r="N112" i="1"/>
  <c r="O112" i="1" s="1"/>
  <c r="N125" i="1"/>
  <c r="O125" i="1" s="1"/>
  <c r="P125" i="1" s="1"/>
  <c r="N138" i="1"/>
  <c r="O138" i="1" s="1"/>
  <c r="N154" i="1"/>
  <c r="O154" i="1" s="1"/>
  <c r="N168" i="1"/>
  <c r="O168" i="1" s="1"/>
  <c r="N16" i="1"/>
  <c r="O16" i="1" s="1"/>
  <c r="P16" i="1" s="1"/>
  <c r="N29" i="1"/>
  <c r="O29" i="1" s="1"/>
  <c r="N42" i="1"/>
  <c r="O42" i="1" s="1"/>
  <c r="N58" i="1"/>
  <c r="O58" i="1" s="1"/>
  <c r="N72" i="1"/>
  <c r="O72" i="1" s="1"/>
  <c r="N85" i="1"/>
  <c r="O85" i="1" s="1"/>
  <c r="P85" i="1" s="1"/>
  <c r="N101" i="1"/>
  <c r="O101" i="1" s="1"/>
  <c r="N114" i="1"/>
  <c r="O114" i="1" s="1"/>
  <c r="N128" i="1"/>
  <c r="O128" i="1" s="1"/>
  <c r="P128" i="1" s="1"/>
  <c r="N144" i="1"/>
  <c r="O144" i="1" s="1"/>
  <c r="P144" i="1" s="1"/>
  <c r="N157" i="1"/>
  <c r="O157" i="1" s="1"/>
  <c r="N170" i="1"/>
  <c r="O170" i="1" s="1"/>
  <c r="N182" i="1"/>
  <c r="O182" i="1" s="1"/>
  <c r="N194" i="1"/>
  <c r="O194" i="1" s="1"/>
  <c r="N205" i="1"/>
  <c r="O205" i="1" s="1"/>
  <c r="N216" i="1"/>
  <c r="O216" i="1" s="1"/>
  <c r="P216" i="1" s="1"/>
  <c r="N226" i="1"/>
  <c r="O226" i="1" s="1"/>
  <c r="N237" i="1"/>
  <c r="O237" i="1" s="1"/>
  <c r="N248" i="1"/>
  <c r="O248" i="1" s="1"/>
  <c r="N258" i="1"/>
  <c r="O258" i="1" s="1"/>
  <c r="N269" i="1"/>
  <c r="O269" i="1" s="1"/>
  <c r="P269" i="1" s="1"/>
  <c r="N280" i="1"/>
  <c r="O280" i="1" s="1"/>
  <c r="N290" i="1"/>
  <c r="O290" i="1" s="1"/>
  <c r="N301" i="1"/>
  <c r="O301" i="1" s="1"/>
  <c r="N310" i="1"/>
  <c r="O310" i="1" s="1"/>
  <c r="N320" i="1"/>
  <c r="O320" i="1" s="1"/>
  <c r="N329" i="1"/>
  <c r="O329" i="1" s="1"/>
  <c r="N338" i="1"/>
  <c r="O338" i="1" s="1"/>
  <c r="N347" i="1"/>
  <c r="O347" i="1" s="1"/>
  <c r="N356" i="1"/>
  <c r="O356" i="1" s="1"/>
  <c r="N364" i="1"/>
  <c r="O364" i="1" s="1"/>
  <c r="N372" i="1"/>
  <c r="O372" i="1" s="1"/>
  <c r="N380" i="1"/>
  <c r="O380" i="1" s="1"/>
  <c r="N388" i="1"/>
  <c r="O388" i="1" s="1"/>
  <c r="N396" i="1"/>
  <c r="O396" i="1" s="1"/>
  <c r="N404" i="1"/>
  <c r="O404" i="1" s="1"/>
  <c r="N412" i="1"/>
  <c r="O412" i="1" s="1"/>
  <c r="N420" i="1"/>
  <c r="O420" i="1" s="1"/>
  <c r="N428" i="1"/>
  <c r="O428" i="1" s="1"/>
  <c r="N436" i="1"/>
  <c r="O436" i="1" s="1"/>
  <c r="N444" i="1"/>
  <c r="O444" i="1" s="1"/>
  <c r="N452" i="1"/>
  <c r="O452" i="1" s="1"/>
  <c r="N460" i="1"/>
  <c r="O460" i="1" s="1"/>
  <c r="N468" i="1"/>
  <c r="O468" i="1" s="1"/>
  <c r="N476" i="1"/>
  <c r="O476" i="1" s="1"/>
  <c r="N484" i="1"/>
  <c r="O484" i="1" s="1"/>
  <c r="N492" i="1"/>
  <c r="O492" i="1" s="1"/>
  <c r="N500" i="1"/>
  <c r="O500" i="1" s="1"/>
  <c r="N508" i="1"/>
  <c r="O508" i="1" s="1"/>
  <c r="N516" i="1"/>
  <c r="O516" i="1" s="1"/>
  <c r="N524" i="1"/>
  <c r="O524" i="1" s="1"/>
  <c r="N532" i="1"/>
  <c r="O532" i="1" s="1"/>
  <c r="N540" i="1"/>
  <c r="O540" i="1" s="1"/>
  <c r="N548" i="1"/>
  <c r="O548" i="1" s="1"/>
  <c r="N556" i="1"/>
  <c r="O556" i="1" s="1"/>
  <c r="N564" i="1"/>
  <c r="O564" i="1" s="1"/>
  <c r="N572" i="1"/>
  <c r="O572" i="1" s="1"/>
  <c r="N580" i="1"/>
  <c r="O580" i="1" s="1"/>
  <c r="N588" i="1"/>
  <c r="O588" i="1" s="1"/>
  <c r="N596" i="1"/>
  <c r="O596" i="1" s="1"/>
  <c r="N604" i="1"/>
  <c r="O604" i="1" s="1"/>
  <c r="N612" i="1"/>
  <c r="O612" i="1" s="1"/>
  <c r="N620" i="1"/>
  <c r="O620" i="1" s="1"/>
  <c r="N628" i="1"/>
  <c r="O628" i="1" s="1"/>
  <c r="N636" i="1"/>
  <c r="O636" i="1" s="1"/>
  <c r="N644" i="1"/>
  <c r="O644" i="1" s="1"/>
  <c r="N652" i="1"/>
  <c r="O652" i="1" s="1"/>
  <c r="N660" i="1"/>
  <c r="O660" i="1" s="1"/>
  <c r="N668" i="1"/>
  <c r="O668" i="1" s="1"/>
  <c r="N676" i="1"/>
  <c r="O676" i="1" s="1"/>
  <c r="N684" i="1"/>
  <c r="O684" i="1" s="1"/>
  <c r="N692" i="1"/>
  <c r="O692" i="1" s="1"/>
  <c r="N700" i="1"/>
  <c r="O700" i="1" s="1"/>
  <c r="N708" i="1"/>
  <c r="O708" i="1" s="1"/>
  <c r="N716" i="1"/>
  <c r="O716" i="1" s="1"/>
  <c r="N724" i="1"/>
  <c r="O724" i="1" s="1"/>
  <c r="N732" i="1"/>
  <c r="O732" i="1" s="1"/>
  <c r="N740" i="1"/>
  <c r="O740" i="1" s="1"/>
  <c r="N748" i="1"/>
  <c r="O748" i="1" s="1"/>
  <c r="N756" i="1"/>
  <c r="O756" i="1" s="1"/>
  <c r="N764" i="1"/>
  <c r="O764" i="1" s="1"/>
  <c r="N772" i="1"/>
  <c r="O772" i="1" s="1"/>
  <c r="N780" i="1"/>
  <c r="O780" i="1" s="1"/>
  <c r="N788" i="1"/>
  <c r="O788" i="1" s="1"/>
  <c r="N796" i="1"/>
  <c r="O796" i="1" s="1"/>
  <c r="N804" i="1"/>
  <c r="O804" i="1" s="1"/>
  <c r="N812" i="1"/>
  <c r="O812" i="1" s="1"/>
  <c r="N820" i="1"/>
  <c r="O820" i="1" s="1"/>
  <c r="N828" i="1"/>
  <c r="O828" i="1" s="1"/>
  <c r="N836" i="1"/>
  <c r="O836" i="1" s="1"/>
  <c r="N844" i="1"/>
  <c r="O844" i="1" s="1"/>
  <c r="N14" i="1"/>
  <c r="O14" i="1" s="1"/>
  <c r="N35" i="1"/>
  <c r="O35" i="1" s="1"/>
  <c r="N59" i="1"/>
  <c r="O59" i="1" s="1"/>
  <c r="N80" i="1"/>
  <c r="O80" i="1" s="1"/>
  <c r="P80" i="1" s="1"/>
  <c r="N104" i="1"/>
  <c r="O104" i="1" s="1"/>
  <c r="N126" i="1"/>
  <c r="O126" i="1" s="1"/>
  <c r="P126" i="1" s="1"/>
  <c r="N147" i="1"/>
  <c r="O147" i="1" s="1"/>
  <c r="N171" i="1"/>
  <c r="O171" i="1" s="1"/>
  <c r="N187" i="1"/>
  <c r="O187" i="1" s="1"/>
  <c r="N202" i="1"/>
  <c r="O202" i="1" s="1"/>
  <c r="N217" i="1"/>
  <c r="O217" i="1" s="1"/>
  <c r="N230" i="1"/>
  <c r="O230" i="1" s="1"/>
  <c r="N245" i="1"/>
  <c r="O245" i="1" s="1"/>
  <c r="N259" i="1"/>
  <c r="O259" i="1" s="1"/>
  <c r="P259" i="1" s="1"/>
  <c r="N273" i="1"/>
  <c r="O273" i="1" s="1"/>
  <c r="N288" i="1"/>
  <c r="O288" i="1" s="1"/>
  <c r="N302" i="1"/>
  <c r="O302" i="1" s="1"/>
  <c r="N314" i="1"/>
  <c r="O314" i="1" s="1"/>
  <c r="N326" i="1"/>
  <c r="O326" i="1" s="1"/>
  <c r="N339" i="1"/>
  <c r="O339" i="1" s="1"/>
  <c r="N350" i="1"/>
  <c r="O350" i="1" s="1"/>
  <c r="N362" i="1"/>
  <c r="O362" i="1" s="1"/>
  <c r="P362" i="1" s="1"/>
  <c r="N373" i="1"/>
  <c r="O373" i="1" s="1"/>
  <c r="N383" i="1"/>
  <c r="O383" i="1" s="1"/>
  <c r="N394" i="1"/>
  <c r="O394" i="1" s="1"/>
  <c r="N405" i="1"/>
  <c r="O405" i="1" s="1"/>
  <c r="P405" i="1" s="1"/>
  <c r="N415" i="1"/>
  <c r="O415" i="1" s="1"/>
  <c r="N426" i="1"/>
  <c r="O426" i="1" s="1"/>
  <c r="P426" i="1" s="1"/>
  <c r="N437" i="1"/>
  <c r="O437" i="1" s="1"/>
  <c r="P437" i="1" s="1"/>
  <c r="N447" i="1"/>
  <c r="O447" i="1" s="1"/>
  <c r="N458" i="1"/>
  <c r="O458" i="1" s="1"/>
  <c r="P458" i="1" s="1"/>
  <c r="N469" i="1"/>
  <c r="O469" i="1" s="1"/>
  <c r="N479" i="1"/>
  <c r="O479" i="1" s="1"/>
  <c r="N490" i="1"/>
  <c r="O490" i="1" s="1"/>
  <c r="N501" i="1"/>
  <c r="O501" i="1" s="1"/>
  <c r="N511" i="1"/>
  <c r="O511" i="1" s="1"/>
  <c r="N522" i="1"/>
  <c r="O522" i="1" s="1"/>
  <c r="N533" i="1"/>
  <c r="O533" i="1" s="1"/>
  <c r="P533" i="1" s="1"/>
  <c r="N543" i="1"/>
  <c r="O543" i="1" s="1"/>
  <c r="N554" i="1"/>
  <c r="O554" i="1" s="1"/>
  <c r="N565" i="1"/>
  <c r="O565" i="1" s="1"/>
  <c r="N575" i="1"/>
  <c r="O575" i="1" s="1"/>
  <c r="N586" i="1"/>
  <c r="O586" i="1" s="1"/>
  <c r="N597" i="1"/>
  <c r="O597" i="1" s="1"/>
  <c r="N607" i="1"/>
  <c r="O607" i="1" s="1"/>
  <c r="N618" i="1"/>
  <c r="O618" i="1" s="1"/>
  <c r="P618" i="1" s="1"/>
  <c r="N629" i="1"/>
  <c r="O629" i="1" s="1"/>
  <c r="N639" i="1"/>
  <c r="O639" i="1" s="1"/>
  <c r="N650" i="1"/>
  <c r="O650" i="1" s="1"/>
  <c r="N661" i="1"/>
  <c r="O661" i="1" s="1"/>
  <c r="P661" i="1" s="1"/>
  <c r="N671" i="1"/>
  <c r="O671" i="1" s="1"/>
  <c r="N682" i="1"/>
  <c r="O682" i="1" s="1"/>
  <c r="P682" i="1" s="1"/>
  <c r="N693" i="1"/>
  <c r="O693" i="1" s="1"/>
  <c r="P693" i="1" s="1"/>
  <c r="N703" i="1"/>
  <c r="O703" i="1" s="1"/>
  <c r="N714" i="1"/>
  <c r="O714" i="1" s="1"/>
  <c r="P714" i="1" s="1"/>
  <c r="N725" i="1"/>
  <c r="O725" i="1" s="1"/>
  <c r="N735" i="1"/>
  <c r="O735" i="1" s="1"/>
  <c r="N746" i="1"/>
  <c r="O746" i="1" s="1"/>
  <c r="N757" i="1"/>
  <c r="O757" i="1" s="1"/>
  <c r="N767" i="1"/>
  <c r="O767" i="1" s="1"/>
  <c r="N778" i="1"/>
  <c r="O778" i="1" s="1"/>
  <c r="N789" i="1"/>
  <c r="O789" i="1" s="1"/>
  <c r="P789" i="1" s="1"/>
  <c r="N799" i="1"/>
  <c r="O799" i="1" s="1"/>
  <c r="N810" i="1"/>
  <c r="O810" i="1" s="1"/>
  <c r="N821" i="1"/>
  <c r="O821" i="1" s="1"/>
  <c r="N831" i="1"/>
  <c r="O831" i="1" s="1"/>
  <c r="N842" i="1"/>
  <c r="O842" i="1" s="1"/>
  <c r="N852" i="1"/>
  <c r="O852" i="1" s="1"/>
  <c r="N861" i="1"/>
  <c r="O861" i="1" s="1"/>
  <c r="N870" i="1"/>
  <c r="O870" i="1" s="1"/>
  <c r="N879" i="1"/>
  <c r="O879" i="1" s="1"/>
  <c r="N888" i="1"/>
  <c r="O888" i="1" s="1"/>
  <c r="N898" i="1"/>
  <c r="O898" i="1" s="1"/>
  <c r="N907" i="1"/>
  <c r="O907" i="1" s="1"/>
  <c r="N916" i="1"/>
  <c r="O916" i="1" s="1"/>
  <c r="N925" i="1"/>
  <c r="O925" i="1" s="1"/>
  <c r="N934" i="1"/>
  <c r="O934" i="1" s="1"/>
  <c r="N943" i="1"/>
  <c r="O943" i="1" s="1"/>
  <c r="N952" i="1"/>
  <c r="O952" i="1" s="1"/>
  <c r="N962" i="1"/>
  <c r="O962" i="1" s="1"/>
  <c r="N971" i="1"/>
  <c r="O971" i="1" s="1"/>
  <c r="N980" i="1"/>
  <c r="O980" i="1" s="1"/>
  <c r="N989" i="1"/>
  <c r="O989" i="1" s="1"/>
  <c r="N998" i="1"/>
  <c r="O998" i="1" s="1"/>
  <c r="N1007" i="1"/>
  <c r="O1007" i="1" s="1"/>
  <c r="N1016" i="1"/>
  <c r="O1016" i="1" s="1"/>
  <c r="N1026" i="1"/>
  <c r="O1026" i="1" s="1"/>
  <c r="N17" i="1"/>
  <c r="O17" i="1" s="1"/>
  <c r="N37" i="1"/>
  <c r="O37" i="1" s="1"/>
  <c r="N61" i="1"/>
  <c r="O61" i="1" s="1"/>
  <c r="P61" i="1" s="1"/>
  <c r="N83" i="1"/>
  <c r="O83" i="1" s="1"/>
  <c r="N105" i="1"/>
  <c r="O105" i="1" s="1"/>
  <c r="N131" i="1"/>
  <c r="O131" i="1" s="1"/>
  <c r="P131" i="1" s="1"/>
  <c r="N149" i="1"/>
  <c r="O149" i="1" s="1"/>
  <c r="P149" i="1" s="1"/>
  <c r="N174" i="1"/>
  <c r="O174" i="1" s="1"/>
  <c r="N189" i="1"/>
  <c r="O189" i="1" s="1"/>
  <c r="P189" i="1" s="1"/>
  <c r="N203" i="1"/>
  <c r="O203" i="1" s="1"/>
  <c r="N218" i="1"/>
  <c r="O218" i="1" s="1"/>
  <c r="N232" i="1"/>
  <c r="O232" i="1" s="1"/>
  <c r="P232" i="1" s="1"/>
  <c r="N246" i="1"/>
  <c r="O246" i="1" s="1"/>
  <c r="N261" i="1"/>
  <c r="O261" i="1" s="1"/>
  <c r="P261" i="1" s="1"/>
  <c r="N274" i="1"/>
  <c r="O274" i="1" s="1"/>
  <c r="N289" i="1"/>
  <c r="O289" i="1" s="1"/>
  <c r="P289" i="1" s="1"/>
  <c r="N304" i="1"/>
  <c r="O304" i="1" s="1"/>
  <c r="N315" i="1"/>
  <c r="O315" i="1" s="1"/>
  <c r="N328" i="1"/>
  <c r="O328" i="1" s="1"/>
  <c r="N340" i="1"/>
  <c r="O340" i="1" s="1"/>
  <c r="N352" i="1"/>
  <c r="O352" i="1" s="1"/>
  <c r="N363" i="1"/>
  <c r="O363" i="1" s="1"/>
  <c r="N374" i="1"/>
  <c r="O374" i="1" s="1"/>
  <c r="N384" i="1"/>
  <c r="O384" i="1" s="1"/>
  <c r="P384" i="1" s="1"/>
  <c r="N395" i="1"/>
  <c r="O395" i="1" s="1"/>
  <c r="N406" i="1"/>
  <c r="O406" i="1" s="1"/>
  <c r="N416" i="1"/>
  <c r="O416" i="1" s="1"/>
  <c r="N427" i="1"/>
  <c r="O427" i="1" s="1"/>
  <c r="N438" i="1"/>
  <c r="O438" i="1" s="1"/>
  <c r="N448" i="1"/>
  <c r="O448" i="1" s="1"/>
  <c r="N459" i="1"/>
  <c r="O459" i="1" s="1"/>
  <c r="N470" i="1"/>
  <c r="O470" i="1" s="1"/>
  <c r="P470" i="1" s="1"/>
  <c r="N480" i="1"/>
  <c r="O480" i="1" s="1"/>
  <c r="N491" i="1"/>
  <c r="O491" i="1" s="1"/>
  <c r="N502" i="1"/>
  <c r="O502" i="1" s="1"/>
  <c r="N512" i="1"/>
  <c r="O512" i="1" s="1"/>
  <c r="N523" i="1"/>
  <c r="O523" i="1" s="1"/>
  <c r="N534" i="1"/>
  <c r="O534" i="1" s="1"/>
  <c r="N544" i="1"/>
  <c r="O544" i="1" s="1"/>
  <c r="N555" i="1"/>
  <c r="O555" i="1" s="1"/>
  <c r="P555" i="1" s="1"/>
  <c r="N566" i="1"/>
  <c r="O566" i="1" s="1"/>
  <c r="N576" i="1"/>
  <c r="O576" i="1" s="1"/>
  <c r="N587" i="1"/>
  <c r="O587" i="1" s="1"/>
  <c r="N598" i="1"/>
  <c r="O598" i="1" s="1"/>
  <c r="N608" i="1"/>
  <c r="O608" i="1" s="1"/>
  <c r="N619" i="1"/>
  <c r="O619" i="1" s="1"/>
  <c r="N630" i="1"/>
  <c r="O630" i="1" s="1"/>
  <c r="N640" i="1"/>
  <c r="O640" i="1" s="1"/>
  <c r="P640" i="1" s="1"/>
  <c r="N651" i="1"/>
  <c r="O651" i="1" s="1"/>
  <c r="N662" i="1"/>
  <c r="O662" i="1" s="1"/>
  <c r="N672" i="1"/>
  <c r="O672" i="1" s="1"/>
  <c r="N683" i="1"/>
  <c r="O683" i="1" s="1"/>
  <c r="N694" i="1"/>
  <c r="O694" i="1" s="1"/>
  <c r="N704" i="1"/>
  <c r="O704" i="1" s="1"/>
  <c r="N715" i="1"/>
  <c r="O715" i="1" s="1"/>
  <c r="N726" i="1"/>
  <c r="O726" i="1" s="1"/>
  <c r="P726" i="1" s="1"/>
  <c r="N736" i="1"/>
  <c r="O736" i="1" s="1"/>
  <c r="N747" i="1"/>
  <c r="O747" i="1" s="1"/>
  <c r="N758" i="1"/>
  <c r="O758" i="1" s="1"/>
  <c r="N768" i="1"/>
  <c r="O768" i="1" s="1"/>
  <c r="N779" i="1"/>
  <c r="O779" i="1" s="1"/>
  <c r="N790" i="1"/>
  <c r="O790" i="1" s="1"/>
  <c r="N800" i="1"/>
  <c r="O800" i="1" s="1"/>
  <c r="N811" i="1"/>
  <c r="O811" i="1" s="1"/>
  <c r="P811" i="1" s="1"/>
  <c r="N822" i="1"/>
  <c r="O822" i="1" s="1"/>
  <c r="N832" i="1"/>
  <c r="O832" i="1" s="1"/>
  <c r="N843" i="1"/>
  <c r="O843" i="1" s="1"/>
  <c r="N853" i="1"/>
  <c r="O853" i="1" s="1"/>
  <c r="N862" i="1"/>
  <c r="O862" i="1" s="1"/>
  <c r="N871" i="1"/>
  <c r="O871" i="1" s="1"/>
  <c r="N880" i="1"/>
  <c r="O880" i="1" s="1"/>
  <c r="N890" i="1"/>
  <c r="O890" i="1" s="1"/>
  <c r="N899" i="1"/>
  <c r="O899" i="1" s="1"/>
  <c r="N908" i="1"/>
  <c r="O908" i="1" s="1"/>
  <c r="N917" i="1"/>
  <c r="O917" i="1" s="1"/>
  <c r="N926" i="1"/>
  <c r="O926" i="1" s="1"/>
  <c r="N935" i="1"/>
  <c r="O935" i="1" s="1"/>
  <c r="N944" i="1"/>
  <c r="O944" i="1" s="1"/>
  <c r="N954" i="1"/>
  <c r="O954" i="1" s="1"/>
  <c r="N963" i="1"/>
  <c r="O963" i="1" s="1"/>
  <c r="P963" i="1" s="1"/>
  <c r="N972" i="1"/>
  <c r="O972" i="1" s="1"/>
  <c r="N981" i="1"/>
  <c r="O981" i="1" s="1"/>
  <c r="N990" i="1"/>
  <c r="O990" i="1" s="1"/>
  <c r="N999" i="1"/>
  <c r="O999" i="1" s="1"/>
  <c r="N1008" i="1"/>
  <c r="O1008" i="1" s="1"/>
  <c r="N1018" i="1"/>
  <c r="O1018" i="1" s="1"/>
  <c r="P1018" i="1" s="1"/>
  <c r="N18" i="1"/>
  <c r="O18" i="1" s="1"/>
  <c r="P18" i="1" s="1"/>
  <c r="N41" i="1"/>
  <c r="O41" i="1" s="1"/>
  <c r="N62" i="1"/>
  <c r="O62" i="1" s="1"/>
  <c r="N89" i="1"/>
  <c r="O89" i="1" s="1"/>
  <c r="N106" i="1"/>
  <c r="O106" i="1" s="1"/>
  <c r="N133" i="1"/>
  <c r="O133" i="1" s="1"/>
  <c r="N155" i="1"/>
  <c r="O155" i="1" s="1"/>
  <c r="P155" i="1" s="1"/>
  <c r="N176" i="1"/>
  <c r="O176" i="1" s="1"/>
  <c r="N192" i="1"/>
  <c r="O192" i="1" s="1"/>
  <c r="P192" i="1" s="1"/>
  <c r="N206" i="1"/>
  <c r="O206" i="1" s="1"/>
  <c r="N219" i="1"/>
  <c r="O219" i="1" s="1"/>
  <c r="N234" i="1"/>
  <c r="O234" i="1" s="1"/>
  <c r="N249" i="1"/>
  <c r="O249" i="1" s="1"/>
  <c r="P249" i="1" s="1"/>
  <c r="N19" i="1"/>
  <c r="O19" i="1" s="1"/>
  <c r="N46" i="1"/>
  <c r="O46" i="1" s="1"/>
  <c r="P46" i="1" s="1"/>
  <c r="N64" i="1"/>
  <c r="O64" i="1" s="1"/>
  <c r="N90" i="1"/>
  <c r="O90" i="1" s="1"/>
  <c r="P90" i="1" s="1"/>
  <c r="N113" i="1"/>
  <c r="O113" i="1" s="1"/>
  <c r="N134" i="1"/>
  <c r="O134" i="1" s="1"/>
  <c r="N158" i="1"/>
  <c r="O158" i="1" s="1"/>
  <c r="P158" i="1" s="1"/>
  <c r="N177" i="1"/>
  <c r="O177" i="1" s="1"/>
  <c r="N193" i="1"/>
  <c r="O193" i="1" s="1"/>
  <c r="N208" i="1"/>
  <c r="O208" i="1" s="1"/>
  <c r="P208" i="1" s="1"/>
  <c r="N221" i="1"/>
  <c r="O221" i="1" s="1"/>
  <c r="N235" i="1"/>
  <c r="O235" i="1" s="1"/>
  <c r="P235" i="1" s="1"/>
  <c r="N250" i="1"/>
  <c r="O250" i="1" s="1"/>
  <c r="N264" i="1"/>
  <c r="O264" i="1" s="1"/>
  <c r="N278" i="1"/>
  <c r="O278" i="1" s="1"/>
  <c r="N293" i="1"/>
  <c r="O293" i="1" s="1"/>
  <c r="N306" i="1"/>
  <c r="O306" i="1" s="1"/>
  <c r="N318" i="1"/>
  <c r="O318" i="1" s="1"/>
  <c r="N331" i="1"/>
  <c r="O331" i="1" s="1"/>
  <c r="N342" i="1"/>
  <c r="O342" i="1" s="1"/>
  <c r="N355" i="1"/>
  <c r="O355" i="1" s="1"/>
  <c r="N366" i="1"/>
  <c r="O366" i="1" s="1"/>
  <c r="N376" i="1"/>
  <c r="O376" i="1" s="1"/>
  <c r="N387" i="1"/>
  <c r="O387" i="1" s="1"/>
  <c r="N398" i="1"/>
  <c r="O398" i="1" s="1"/>
  <c r="N408" i="1"/>
  <c r="O408" i="1" s="1"/>
  <c r="N419" i="1"/>
  <c r="O419" i="1" s="1"/>
  <c r="N430" i="1"/>
  <c r="O430" i="1" s="1"/>
  <c r="N440" i="1"/>
  <c r="O440" i="1" s="1"/>
  <c r="N451" i="1"/>
  <c r="O451" i="1" s="1"/>
  <c r="N462" i="1"/>
  <c r="O462" i="1" s="1"/>
  <c r="N472" i="1"/>
  <c r="O472" i="1" s="1"/>
  <c r="N483" i="1"/>
  <c r="O483" i="1" s="1"/>
  <c r="N494" i="1"/>
  <c r="O494" i="1" s="1"/>
  <c r="N504" i="1"/>
  <c r="O504" i="1" s="1"/>
  <c r="N515" i="1"/>
  <c r="O515" i="1" s="1"/>
  <c r="N526" i="1"/>
  <c r="O526" i="1" s="1"/>
  <c r="N536" i="1"/>
  <c r="O536" i="1" s="1"/>
  <c r="N547" i="1"/>
  <c r="O547" i="1" s="1"/>
  <c r="N558" i="1"/>
  <c r="O558" i="1" s="1"/>
  <c r="N568" i="1"/>
  <c r="O568" i="1" s="1"/>
  <c r="N579" i="1"/>
  <c r="O579" i="1" s="1"/>
  <c r="N590" i="1"/>
  <c r="O590" i="1" s="1"/>
  <c r="N600" i="1"/>
  <c r="O600" i="1" s="1"/>
  <c r="N611" i="1"/>
  <c r="O611" i="1" s="1"/>
  <c r="N622" i="1"/>
  <c r="O622" i="1" s="1"/>
  <c r="N632" i="1"/>
  <c r="O632" i="1" s="1"/>
  <c r="N643" i="1"/>
  <c r="O643" i="1" s="1"/>
  <c r="N654" i="1"/>
  <c r="O654" i="1" s="1"/>
  <c r="N664" i="1"/>
  <c r="O664" i="1" s="1"/>
  <c r="N675" i="1"/>
  <c r="O675" i="1" s="1"/>
  <c r="N686" i="1"/>
  <c r="O686" i="1" s="1"/>
  <c r="N696" i="1"/>
  <c r="O696" i="1" s="1"/>
  <c r="N707" i="1"/>
  <c r="O707" i="1" s="1"/>
  <c r="N718" i="1"/>
  <c r="O718" i="1" s="1"/>
  <c r="N728" i="1"/>
  <c r="O728" i="1" s="1"/>
  <c r="N739" i="1"/>
  <c r="O739" i="1" s="1"/>
  <c r="N750" i="1"/>
  <c r="O750" i="1" s="1"/>
  <c r="N760" i="1"/>
  <c r="O760" i="1" s="1"/>
  <c r="N771" i="1"/>
  <c r="O771" i="1" s="1"/>
  <c r="N782" i="1"/>
  <c r="O782" i="1" s="1"/>
  <c r="N792" i="1"/>
  <c r="O792" i="1" s="1"/>
  <c r="N803" i="1"/>
  <c r="O803" i="1" s="1"/>
  <c r="N814" i="1"/>
  <c r="O814" i="1" s="1"/>
  <c r="N824" i="1"/>
  <c r="O824" i="1" s="1"/>
  <c r="N835" i="1"/>
  <c r="O835" i="1" s="1"/>
  <c r="N846" i="1"/>
  <c r="O846" i="1" s="1"/>
  <c r="N855" i="1"/>
  <c r="O855" i="1" s="1"/>
  <c r="N864" i="1"/>
  <c r="O864" i="1" s="1"/>
  <c r="N874" i="1"/>
  <c r="O874" i="1" s="1"/>
  <c r="N883" i="1"/>
  <c r="O883" i="1" s="1"/>
  <c r="N892" i="1"/>
  <c r="O892" i="1" s="1"/>
  <c r="N901" i="1"/>
  <c r="O901" i="1" s="1"/>
  <c r="N910" i="1"/>
  <c r="O910" i="1" s="1"/>
  <c r="N919" i="1"/>
  <c r="O919" i="1" s="1"/>
  <c r="N928" i="1"/>
  <c r="O928" i="1" s="1"/>
  <c r="N938" i="1"/>
  <c r="O938" i="1" s="1"/>
  <c r="N947" i="1"/>
  <c r="O947" i="1" s="1"/>
  <c r="N956" i="1"/>
  <c r="O956" i="1" s="1"/>
  <c r="N965" i="1"/>
  <c r="O965" i="1" s="1"/>
  <c r="N974" i="1"/>
  <c r="O974" i="1" s="1"/>
  <c r="N983" i="1"/>
  <c r="O983" i="1" s="1"/>
  <c r="N992" i="1"/>
  <c r="O992" i="1" s="1"/>
  <c r="N1002" i="1"/>
  <c r="O1002" i="1" s="1"/>
  <c r="P1002" i="1" s="1"/>
  <c r="N1011" i="1"/>
  <c r="O1011" i="1" s="1"/>
  <c r="N1020" i="1"/>
  <c r="O1020" i="1" s="1"/>
  <c r="N1029" i="1"/>
  <c r="O1029" i="1" s="1"/>
  <c r="N1038" i="1"/>
  <c r="O1038" i="1" s="1"/>
  <c r="N1047" i="1"/>
  <c r="O1047" i="1" s="1"/>
  <c r="N1056" i="1"/>
  <c r="O1056" i="1" s="1"/>
  <c r="N1066" i="1"/>
  <c r="O1066" i="1" s="1"/>
  <c r="N1075" i="1"/>
  <c r="O1075" i="1" s="1"/>
  <c r="N1084" i="1"/>
  <c r="O1084" i="1" s="1"/>
  <c r="N1093" i="1"/>
  <c r="O1093" i="1" s="1"/>
  <c r="N1102" i="1"/>
  <c r="O1102" i="1" s="1"/>
  <c r="N1111" i="1"/>
  <c r="O1111" i="1" s="1"/>
  <c r="N1120" i="1"/>
  <c r="O1120" i="1" s="1"/>
  <c r="N1129" i="1"/>
  <c r="O1129" i="1" s="1"/>
  <c r="N1137" i="1"/>
  <c r="O1137" i="1" s="1"/>
  <c r="N1145" i="1"/>
  <c r="O1145" i="1" s="1"/>
  <c r="N1153" i="1"/>
  <c r="O1153" i="1" s="1"/>
  <c r="N1161" i="1"/>
  <c r="O1161" i="1" s="1"/>
  <c r="N1169" i="1"/>
  <c r="O1169" i="1" s="1"/>
  <c r="N1177" i="1"/>
  <c r="O1177" i="1" s="1"/>
  <c r="N1185" i="1"/>
  <c r="O1185" i="1" s="1"/>
  <c r="N1193" i="1"/>
  <c r="O1193" i="1" s="1"/>
  <c r="N1201" i="1"/>
  <c r="O1201" i="1" s="1"/>
  <c r="N1209" i="1"/>
  <c r="O1209" i="1" s="1"/>
  <c r="N21" i="1"/>
  <c r="O21" i="1" s="1"/>
  <c r="P21" i="1" s="1"/>
  <c r="N48" i="1"/>
  <c r="O48" i="1" s="1"/>
  <c r="N70" i="1"/>
  <c r="O70" i="1" s="1"/>
  <c r="N91" i="1"/>
  <c r="O91" i="1" s="1"/>
  <c r="N115" i="1"/>
  <c r="O115" i="1" s="1"/>
  <c r="N136" i="1"/>
  <c r="O136" i="1" s="1"/>
  <c r="N160" i="1"/>
  <c r="O160" i="1" s="1"/>
  <c r="N179" i="1"/>
  <c r="O179" i="1" s="1"/>
  <c r="P179" i="1" s="1"/>
  <c r="N195" i="1"/>
  <c r="O195" i="1" s="1"/>
  <c r="N209" i="1"/>
  <c r="O209" i="1" s="1"/>
  <c r="N224" i="1"/>
  <c r="O224" i="1" s="1"/>
  <c r="N238" i="1"/>
  <c r="O238" i="1" s="1"/>
  <c r="N251" i="1"/>
  <c r="O251" i="1" s="1"/>
  <c r="N266" i="1"/>
  <c r="O266" i="1" s="1"/>
  <c r="N281" i="1"/>
  <c r="O281" i="1" s="1"/>
  <c r="N294" i="1"/>
  <c r="O294" i="1" s="1"/>
  <c r="P294" i="1" s="1"/>
  <c r="N308" i="1"/>
  <c r="O308" i="1" s="1"/>
  <c r="N321" i="1"/>
  <c r="O321" i="1" s="1"/>
  <c r="N332" i="1"/>
  <c r="O332" i="1" s="1"/>
  <c r="N345" i="1"/>
  <c r="O345" i="1" s="1"/>
  <c r="P345" i="1" s="1"/>
  <c r="N357" i="1"/>
  <c r="O357" i="1" s="1"/>
  <c r="P357" i="1" s="1"/>
  <c r="N367" i="1"/>
  <c r="O367" i="1" s="1"/>
  <c r="P367" i="1" s="1"/>
  <c r="N378" i="1"/>
  <c r="O378" i="1" s="1"/>
  <c r="P378" i="1" s="1"/>
  <c r="N389" i="1"/>
  <c r="O389" i="1" s="1"/>
  <c r="N399" i="1"/>
  <c r="O399" i="1" s="1"/>
  <c r="N410" i="1"/>
  <c r="O410" i="1" s="1"/>
  <c r="N421" i="1"/>
  <c r="O421" i="1" s="1"/>
  <c r="N431" i="1"/>
  <c r="O431" i="1" s="1"/>
  <c r="N442" i="1"/>
  <c r="O442" i="1" s="1"/>
  <c r="N453" i="1"/>
  <c r="O453" i="1" s="1"/>
  <c r="N463" i="1"/>
  <c r="O463" i="1" s="1"/>
  <c r="N474" i="1"/>
  <c r="O474" i="1" s="1"/>
  <c r="P474" i="1" s="1"/>
  <c r="N485" i="1"/>
  <c r="O485" i="1" s="1"/>
  <c r="N495" i="1"/>
  <c r="O495" i="1" s="1"/>
  <c r="N506" i="1"/>
  <c r="O506" i="1" s="1"/>
  <c r="N517" i="1"/>
  <c r="O517" i="1" s="1"/>
  <c r="N527" i="1"/>
  <c r="O527" i="1" s="1"/>
  <c r="N538" i="1"/>
  <c r="O538" i="1" s="1"/>
  <c r="N549" i="1"/>
  <c r="O549" i="1" s="1"/>
  <c r="N559" i="1"/>
  <c r="O559" i="1" s="1"/>
  <c r="P559" i="1" s="1"/>
  <c r="N570" i="1"/>
  <c r="O570" i="1" s="1"/>
  <c r="N581" i="1"/>
  <c r="O581" i="1" s="1"/>
  <c r="N591" i="1"/>
  <c r="O591" i="1" s="1"/>
  <c r="N602" i="1"/>
  <c r="O602" i="1" s="1"/>
  <c r="P602" i="1" s="1"/>
  <c r="N613" i="1"/>
  <c r="O613" i="1" s="1"/>
  <c r="P613" i="1" s="1"/>
  <c r="N623" i="1"/>
  <c r="O623" i="1" s="1"/>
  <c r="P623" i="1" s="1"/>
  <c r="N634" i="1"/>
  <c r="O634" i="1" s="1"/>
  <c r="P634" i="1" s="1"/>
  <c r="N645" i="1"/>
  <c r="O645" i="1" s="1"/>
  <c r="N655" i="1"/>
  <c r="O655" i="1" s="1"/>
  <c r="N666" i="1"/>
  <c r="O666" i="1" s="1"/>
  <c r="N677" i="1"/>
  <c r="O677" i="1" s="1"/>
  <c r="N687" i="1"/>
  <c r="O687" i="1" s="1"/>
  <c r="N698" i="1"/>
  <c r="O698" i="1" s="1"/>
  <c r="N709" i="1"/>
  <c r="O709" i="1" s="1"/>
  <c r="N719" i="1"/>
  <c r="O719" i="1" s="1"/>
  <c r="N730" i="1"/>
  <c r="O730" i="1" s="1"/>
  <c r="P730" i="1" s="1"/>
  <c r="N741" i="1"/>
  <c r="O741" i="1" s="1"/>
  <c r="N751" i="1"/>
  <c r="O751" i="1" s="1"/>
  <c r="N762" i="1"/>
  <c r="O762" i="1" s="1"/>
  <c r="N773" i="1"/>
  <c r="O773" i="1" s="1"/>
  <c r="N783" i="1"/>
  <c r="O783" i="1" s="1"/>
  <c r="N794" i="1"/>
  <c r="O794" i="1" s="1"/>
  <c r="N805" i="1"/>
  <c r="O805" i="1" s="1"/>
  <c r="N815" i="1"/>
  <c r="O815" i="1" s="1"/>
  <c r="P815" i="1" s="1"/>
  <c r="N826" i="1"/>
  <c r="O826" i="1" s="1"/>
  <c r="N837" i="1"/>
  <c r="O837" i="1" s="1"/>
  <c r="N74" i="1"/>
  <c r="O74" i="1" s="1"/>
  <c r="N142" i="1"/>
  <c r="O142" i="1" s="1"/>
  <c r="P142" i="1" s="1"/>
  <c r="N186" i="1"/>
  <c r="O186" i="1" s="1"/>
  <c r="N227" i="1"/>
  <c r="O227" i="1" s="1"/>
  <c r="N262" i="1"/>
  <c r="O262" i="1" s="1"/>
  <c r="P262" i="1" s="1"/>
  <c r="N291" i="1"/>
  <c r="O291" i="1" s="1"/>
  <c r="N317" i="1"/>
  <c r="O317" i="1" s="1"/>
  <c r="N341" i="1"/>
  <c r="O341" i="1" s="1"/>
  <c r="N365" i="1"/>
  <c r="O365" i="1" s="1"/>
  <c r="N386" i="1"/>
  <c r="O386" i="1" s="1"/>
  <c r="N407" i="1"/>
  <c r="O407" i="1" s="1"/>
  <c r="N429" i="1"/>
  <c r="O429" i="1" s="1"/>
  <c r="P429" i="1" s="1"/>
  <c r="N450" i="1"/>
  <c r="O450" i="1" s="1"/>
  <c r="N471" i="1"/>
  <c r="O471" i="1" s="1"/>
  <c r="N493" i="1"/>
  <c r="O493" i="1" s="1"/>
  <c r="N514" i="1"/>
  <c r="O514" i="1" s="1"/>
  <c r="N535" i="1"/>
  <c r="O535" i="1" s="1"/>
  <c r="N557" i="1"/>
  <c r="O557" i="1" s="1"/>
  <c r="N578" i="1"/>
  <c r="O578" i="1" s="1"/>
  <c r="N599" i="1"/>
  <c r="O599" i="1" s="1"/>
  <c r="P599" i="1" s="1"/>
  <c r="N621" i="1"/>
  <c r="O621" i="1" s="1"/>
  <c r="N642" i="1"/>
  <c r="O642" i="1" s="1"/>
  <c r="P642" i="1" s="1"/>
  <c r="N663" i="1"/>
  <c r="O663" i="1" s="1"/>
  <c r="N685" i="1"/>
  <c r="O685" i="1" s="1"/>
  <c r="N706" i="1"/>
  <c r="O706" i="1" s="1"/>
  <c r="N727" i="1"/>
  <c r="O727" i="1" s="1"/>
  <c r="N749" i="1"/>
  <c r="O749" i="1" s="1"/>
  <c r="N770" i="1"/>
  <c r="O770" i="1" s="1"/>
  <c r="N791" i="1"/>
  <c r="O791" i="1" s="1"/>
  <c r="P791" i="1" s="1"/>
  <c r="N813" i="1"/>
  <c r="O813" i="1" s="1"/>
  <c r="N834" i="1"/>
  <c r="O834" i="1" s="1"/>
  <c r="N851" i="1"/>
  <c r="O851" i="1" s="1"/>
  <c r="N867" i="1"/>
  <c r="O867" i="1" s="1"/>
  <c r="N882" i="1"/>
  <c r="O882" i="1" s="1"/>
  <c r="N895" i="1"/>
  <c r="O895" i="1" s="1"/>
  <c r="N911" i="1"/>
  <c r="O911" i="1" s="1"/>
  <c r="P911" i="1" s="1"/>
  <c r="N924" i="1"/>
  <c r="O924" i="1" s="1"/>
  <c r="N940" i="1"/>
  <c r="O940" i="1" s="1"/>
  <c r="N955" i="1"/>
  <c r="O955" i="1" s="1"/>
  <c r="N968" i="1"/>
  <c r="O968" i="1" s="1"/>
  <c r="N984" i="1"/>
  <c r="O984" i="1" s="1"/>
  <c r="N997" i="1"/>
  <c r="O997" i="1" s="1"/>
  <c r="N1013" i="1"/>
  <c r="O1013" i="1" s="1"/>
  <c r="N1027" i="1"/>
  <c r="O1027" i="1" s="1"/>
  <c r="N1037" i="1"/>
  <c r="O1037" i="1" s="1"/>
  <c r="N1048" i="1"/>
  <c r="O1048" i="1" s="1"/>
  <c r="P1048" i="1" s="1"/>
  <c r="N1059" i="1"/>
  <c r="O1059" i="1" s="1"/>
  <c r="N1069" i="1"/>
  <c r="O1069" i="1" s="1"/>
  <c r="N1079" i="1"/>
  <c r="O1079" i="1" s="1"/>
  <c r="N1090" i="1"/>
  <c r="O1090" i="1" s="1"/>
  <c r="N1100" i="1"/>
  <c r="O1100" i="1" s="1"/>
  <c r="N1110" i="1"/>
  <c r="O1110" i="1" s="1"/>
  <c r="N1122" i="1"/>
  <c r="O1122" i="1" s="1"/>
  <c r="N1131" i="1"/>
  <c r="O1131" i="1" s="1"/>
  <c r="N1140" i="1"/>
  <c r="O1140" i="1" s="1"/>
  <c r="N1149" i="1"/>
  <c r="O1149" i="1" s="1"/>
  <c r="N1158" i="1"/>
  <c r="O1158" i="1" s="1"/>
  <c r="N1167" i="1"/>
  <c r="O1167" i="1" s="1"/>
  <c r="N1176" i="1"/>
  <c r="O1176" i="1" s="1"/>
  <c r="N1186" i="1"/>
  <c r="O1186" i="1" s="1"/>
  <c r="P1186" i="1" s="1"/>
  <c r="N1195" i="1"/>
  <c r="O1195" i="1" s="1"/>
  <c r="N1204" i="1"/>
  <c r="O1204" i="1" s="1"/>
  <c r="N1213" i="1"/>
  <c r="O1213" i="1" s="1"/>
  <c r="N27" i="1"/>
  <c r="O27" i="1" s="1"/>
  <c r="N78" i="1"/>
  <c r="O78" i="1" s="1"/>
  <c r="P78" i="1" s="1"/>
  <c r="N145" i="1"/>
  <c r="O145" i="1" s="1"/>
  <c r="N197" i="1"/>
  <c r="O197" i="1" s="1"/>
  <c r="N229" i="1"/>
  <c r="O229" i="1" s="1"/>
  <c r="N267" i="1"/>
  <c r="O267" i="1" s="1"/>
  <c r="N296" i="1"/>
  <c r="O296" i="1" s="1"/>
  <c r="P296" i="1" s="1"/>
  <c r="N322" i="1"/>
  <c r="O322" i="1" s="1"/>
  <c r="P322" i="1" s="1"/>
  <c r="N346" i="1"/>
  <c r="O346" i="1" s="1"/>
  <c r="N368" i="1"/>
  <c r="O368" i="1" s="1"/>
  <c r="N390" i="1"/>
  <c r="O390" i="1" s="1"/>
  <c r="N411" i="1"/>
  <c r="O411" i="1" s="1"/>
  <c r="P411" i="1" s="1"/>
  <c r="N432" i="1"/>
  <c r="O432" i="1" s="1"/>
  <c r="N454" i="1"/>
  <c r="O454" i="1" s="1"/>
  <c r="N475" i="1"/>
  <c r="O475" i="1" s="1"/>
  <c r="P475" i="1" s="1"/>
  <c r="N496" i="1"/>
  <c r="O496" i="1" s="1"/>
  <c r="P496" i="1" s="1"/>
  <c r="N518" i="1"/>
  <c r="O518" i="1" s="1"/>
  <c r="N539" i="1"/>
  <c r="O539" i="1" s="1"/>
  <c r="N560" i="1"/>
  <c r="O560" i="1" s="1"/>
  <c r="N582" i="1"/>
  <c r="O582" i="1" s="1"/>
  <c r="P582" i="1" s="1"/>
  <c r="N603" i="1"/>
  <c r="O603" i="1" s="1"/>
  <c r="N624" i="1"/>
  <c r="O624" i="1" s="1"/>
  <c r="N646" i="1"/>
  <c r="O646" i="1" s="1"/>
  <c r="N667" i="1"/>
  <c r="O667" i="1" s="1"/>
  <c r="P667" i="1" s="1"/>
  <c r="N688" i="1"/>
  <c r="O688" i="1" s="1"/>
  <c r="N710" i="1"/>
  <c r="O710" i="1" s="1"/>
  <c r="N731" i="1"/>
  <c r="O731" i="1" s="1"/>
  <c r="N752" i="1"/>
  <c r="O752" i="1" s="1"/>
  <c r="P752" i="1" s="1"/>
  <c r="N774" i="1"/>
  <c r="O774" i="1" s="1"/>
  <c r="N795" i="1"/>
  <c r="O795" i="1" s="1"/>
  <c r="N816" i="1"/>
  <c r="O816" i="1" s="1"/>
  <c r="N838" i="1"/>
  <c r="O838" i="1" s="1"/>
  <c r="P838" i="1" s="1"/>
  <c r="N854" i="1"/>
  <c r="O854" i="1" s="1"/>
  <c r="N868" i="1"/>
  <c r="O868" i="1" s="1"/>
  <c r="P868" i="1" s="1"/>
  <c r="N884" i="1"/>
  <c r="O884" i="1" s="1"/>
  <c r="P884" i="1" s="1"/>
  <c r="N896" i="1"/>
  <c r="O896" i="1" s="1"/>
  <c r="P896" i="1" s="1"/>
  <c r="N912" i="1"/>
  <c r="O912" i="1" s="1"/>
  <c r="P912" i="1" s="1"/>
  <c r="N927" i="1"/>
  <c r="O927" i="1" s="1"/>
  <c r="N941" i="1"/>
  <c r="O941" i="1" s="1"/>
  <c r="P941" i="1" s="1"/>
  <c r="N957" i="1"/>
  <c r="O957" i="1" s="1"/>
  <c r="N970" i="1"/>
  <c r="O970" i="1" s="1"/>
  <c r="N986" i="1"/>
  <c r="O986" i="1" s="1"/>
  <c r="P986" i="1" s="1"/>
  <c r="N1000" i="1"/>
  <c r="O1000" i="1" s="1"/>
  <c r="N1014" i="1"/>
  <c r="O1014" i="1" s="1"/>
  <c r="P1014" i="1" s="1"/>
  <c r="N1028" i="1"/>
  <c r="O1028" i="1" s="1"/>
  <c r="P1028" i="1" s="1"/>
  <c r="N1039" i="1"/>
  <c r="O1039" i="1" s="1"/>
  <c r="N1050" i="1"/>
  <c r="O1050" i="1" s="1"/>
  <c r="P1050" i="1" s="1"/>
  <c r="N1060" i="1"/>
  <c r="O1060" i="1" s="1"/>
  <c r="P1060" i="1" s="1"/>
  <c r="N1070" i="1"/>
  <c r="O1070" i="1" s="1"/>
  <c r="P1070" i="1" s="1"/>
  <c r="N1080" i="1"/>
  <c r="O1080" i="1" s="1"/>
  <c r="P1080" i="1" s="1"/>
  <c r="N1091" i="1"/>
  <c r="O1091" i="1" s="1"/>
  <c r="P1091" i="1" s="1"/>
  <c r="N1101" i="1"/>
  <c r="O1101" i="1" s="1"/>
  <c r="P1101" i="1" s="1"/>
  <c r="N1112" i="1"/>
  <c r="O1112" i="1" s="1"/>
  <c r="N1123" i="1"/>
  <c r="O1123" i="1" s="1"/>
  <c r="P1123" i="1" s="1"/>
  <c r="N1132" i="1"/>
  <c r="O1132" i="1" s="1"/>
  <c r="P1132" i="1" s="1"/>
  <c r="N1141" i="1"/>
  <c r="O1141" i="1" s="1"/>
  <c r="P1141" i="1" s="1"/>
  <c r="N1150" i="1"/>
  <c r="O1150" i="1" s="1"/>
  <c r="P1150" i="1" s="1"/>
  <c r="N1159" i="1"/>
  <c r="O1159" i="1" s="1"/>
  <c r="P1159" i="1" s="1"/>
  <c r="N1168" i="1"/>
  <c r="O1168" i="1" s="1"/>
  <c r="P1168" i="1" s="1"/>
  <c r="N1178" i="1"/>
  <c r="O1178" i="1" s="1"/>
  <c r="N1187" i="1"/>
  <c r="O1187" i="1" s="1"/>
  <c r="P1187" i="1" s="1"/>
  <c r="N1196" i="1"/>
  <c r="O1196" i="1" s="1"/>
  <c r="P1196" i="1" s="1"/>
  <c r="N1205" i="1"/>
  <c r="O1205" i="1" s="1"/>
  <c r="N1214" i="1"/>
  <c r="O1214" i="1" s="1"/>
  <c r="P1214" i="1" s="1"/>
  <c r="N30" i="1"/>
  <c r="O30" i="1" s="1"/>
  <c r="N93" i="1"/>
  <c r="O93" i="1" s="1"/>
  <c r="N146" i="1"/>
  <c r="O146" i="1" s="1"/>
  <c r="P146" i="1" s="1"/>
  <c r="N198" i="1"/>
  <c r="O198" i="1" s="1"/>
  <c r="P198" i="1" s="1"/>
  <c r="N240" i="1"/>
  <c r="O240" i="1" s="1"/>
  <c r="P240" i="1" s="1"/>
  <c r="N270" i="1"/>
  <c r="O270" i="1" s="1"/>
  <c r="N298" i="1"/>
  <c r="O298" i="1" s="1"/>
  <c r="P298" i="1" s="1"/>
  <c r="N323" i="1"/>
  <c r="O323" i="1" s="1"/>
  <c r="P323" i="1" s="1"/>
  <c r="N348" i="1"/>
  <c r="O348" i="1" s="1"/>
  <c r="N370" i="1"/>
  <c r="O370" i="1" s="1"/>
  <c r="N391" i="1"/>
  <c r="O391" i="1" s="1"/>
  <c r="P391" i="1" s="1"/>
  <c r="N413" i="1"/>
  <c r="O413" i="1" s="1"/>
  <c r="N434" i="1"/>
  <c r="O434" i="1" s="1"/>
  <c r="P434" i="1" s="1"/>
  <c r="N455" i="1"/>
  <c r="O455" i="1" s="1"/>
  <c r="P455" i="1" s="1"/>
  <c r="N477" i="1"/>
  <c r="O477" i="1" s="1"/>
  <c r="P477" i="1" s="1"/>
  <c r="N498" i="1"/>
  <c r="O498" i="1" s="1"/>
  <c r="N519" i="1"/>
  <c r="O519" i="1" s="1"/>
  <c r="P519" i="1" s="1"/>
  <c r="N541" i="1"/>
  <c r="O541" i="1" s="1"/>
  <c r="N562" i="1"/>
  <c r="O562" i="1" s="1"/>
  <c r="N583" i="1"/>
  <c r="O583" i="1" s="1"/>
  <c r="P583" i="1" s="1"/>
  <c r="N605" i="1"/>
  <c r="O605" i="1" s="1"/>
  <c r="N626" i="1"/>
  <c r="O626" i="1" s="1"/>
  <c r="N647" i="1"/>
  <c r="O647" i="1" s="1"/>
  <c r="P647" i="1" s="1"/>
  <c r="N669" i="1"/>
  <c r="O669" i="1" s="1"/>
  <c r="N690" i="1"/>
  <c r="O690" i="1" s="1"/>
  <c r="N711" i="1"/>
  <c r="O711" i="1" s="1"/>
  <c r="P711" i="1" s="1"/>
  <c r="N733" i="1"/>
  <c r="O733" i="1" s="1"/>
  <c r="P733" i="1" s="1"/>
  <c r="N754" i="1"/>
  <c r="O754" i="1" s="1"/>
  <c r="N775" i="1"/>
  <c r="O775" i="1" s="1"/>
  <c r="P775" i="1" s="1"/>
  <c r="N797" i="1"/>
  <c r="O797" i="1" s="1"/>
  <c r="N818" i="1"/>
  <c r="O818" i="1" s="1"/>
  <c r="P818" i="1" s="1"/>
  <c r="N839" i="1"/>
  <c r="O839" i="1" s="1"/>
  <c r="P839" i="1" s="1"/>
  <c r="N856" i="1"/>
  <c r="O856" i="1" s="1"/>
  <c r="N869" i="1"/>
  <c r="O869" i="1" s="1"/>
  <c r="P869" i="1" s="1"/>
  <c r="N885" i="1"/>
  <c r="O885" i="1" s="1"/>
  <c r="P885" i="1" s="1"/>
  <c r="N900" i="1"/>
  <c r="O900" i="1" s="1"/>
  <c r="P900" i="1" s="1"/>
  <c r="N914" i="1"/>
  <c r="O914" i="1" s="1"/>
  <c r="P914" i="1" s="1"/>
  <c r="N930" i="1"/>
  <c r="O930" i="1" s="1"/>
  <c r="N942" i="1"/>
  <c r="O942" i="1" s="1"/>
  <c r="P942" i="1" s="1"/>
  <c r="N958" i="1"/>
  <c r="O958" i="1" s="1"/>
  <c r="P958" i="1" s="1"/>
  <c r="N973" i="1"/>
  <c r="O973" i="1" s="1"/>
  <c r="P973" i="1" s="1"/>
  <c r="N987" i="1"/>
  <c r="O987" i="1" s="1"/>
  <c r="P987" i="1" s="1"/>
  <c r="N1003" i="1"/>
  <c r="O1003" i="1" s="1"/>
  <c r="N1015" i="1"/>
  <c r="O1015" i="1" s="1"/>
  <c r="P1015" i="1" s="1"/>
  <c r="N1030" i="1"/>
  <c r="O1030" i="1" s="1"/>
  <c r="N1040" i="1"/>
  <c r="O1040" i="1" s="1"/>
  <c r="P1040" i="1" s="1"/>
  <c r="N1051" i="1"/>
  <c r="O1051" i="1" s="1"/>
  <c r="P1051" i="1" s="1"/>
  <c r="N1061" i="1"/>
  <c r="O1061" i="1" s="1"/>
  <c r="P1061" i="1" s="1"/>
  <c r="N1071" i="1"/>
  <c r="O1071" i="1" s="1"/>
  <c r="P1071" i="1" s="1"/>
  <c r="N1082" i="1"/>
  <c r="O1082" i="1" s="1"/>
  <c r="N1092" i="1"/>
  <c r="O1092" i="1" s="1"/>
  <c r="N1103" i="1"/>
  <c r="O1103" i="1" s="1"/>
  <c r="N1114" i="1"/>
  <c r="O1114" i="1" s="1"/>
  <c r="N1124" i="1"/>
  <c r="O1124" i="1" s="1"/>
  <c r="P1124" i="1" s="1"/>
  <c r="N1133" i="1"/>
  <c r="O1133" i="1" s="1"/>
  <c r="P1133" i="1" s="1"/>
  <c r="N1142" i="1"/>
  <c r="O1142" i="1" s="1"/>
  <c r="P1142" i="1" s="1"/>
  <c r="N1151" i="1"/>
  <c r="O1151" i="1" s="1"/>
  <c r="P1151" i="1" s="1"/>
  <c r="N1160" i="1"/>
  <c r="O1160" i="1" s="1"/>
  <c r="P1160" i="1" s="1"/>
  <c r="N1170" i="1"/>
  <c r="O1170" i="1" s="1"/>
  <c r="P1170" i="1" s="1"/>
  <c r="N1179" i="1"/>
  <c r="O1179" i="1" s="1"/>
  <c r="N1188" i="1"/>
  <c r="O1188" i="1" s="1"/>
  <c r="P1188" i="1" s="1"/>
  <c r="N1197" i="1"/>
  <c r="O1197" i="1" s="1"/>
  <c r="P1197" i="1" s="1"/>
  <c r="N1206" i="1"/>
  <c r="O1206" i="1" s="1"/>
  <c r="P1206" i="1" s="1"/>
  <c r="N1215" i="1"/>
  <c r="O1215" i="1" s="1"/>
  <c r="P1215" i="1" s="1"/>
  <c r="N32" i="1"/>
  <c r="O32" i="1" s="1"/>
  <c r="N99" i="1"/>
  <c r="O99" i="1" s="1"/>
  <c r="N163" i="1"/>
  <c r="O163" i="1" s="1"/>
  <c r="P163" i="1" s="1"/>
  <c r="N200" i="1"/>
  <c r="O200" i="1" s="1"/>
  <c r="N241" i="1"/>
  <c r="O241" i="1" s="1"/>
  <c r="P241" i="1" s="1"/>
  <c r="N272" i="1"/>
  <c r="O272" i="1" s="1"/>
  <c r="P272" i="1" s="1"/>
  <c r="N299" i="1"/>
  <c r="O299" i="1" s="1"/>
  <c r="P299" i="1" s="1"/>
  <c r="N324" i="1"/>
  <c r="O324" i="1" s="1"/>
  <c r="P324" i="1" s="1"/>
  <c r="N349" i="1"/>
  <c r="O349" i="1" s="1"/>
  <c r="P349" i="1" s="1"/>
  <c r="N371" i="1"/>
  <c r="O371" i="1" s="1"/>
  <c r="P371" i="1" s="1"/>
  <c r="N392" i="1"/>
  <c r="O392" i="1" s="1"/>
  <c r="P392" i="1" s="1"/>
  <c r="N414" i="1"/>
  <c r="O414" i="1" s="1"/>
  <c r="P414" i="1" s="1"/>
  <c r="N435" i="1"/>
  <c r="O435" i="1" s="1"/>
  <c r="P435" i="1" s="1"/>
  <c r="N456" i="1"/>
  <c r="O456" i="1" s="1"/>
  <c r="P456" i="1" s="1"/>
  <c r="N478" i="1"/>
  <c r="O478" i="1" s="1"/>
  <c r="P478" i="1" s="1"/>
  <c r="N499" i="1"/>
  <c r="O499" i="1" s="1"/>
  <c r="P499" i="1" s="1"/>
  <c r="N520" i="1"/>
  <c r="O520" i="1" s="1"/>
  <c r="P520" i="1" s="1"/>
  <c r="N542" i="1"/>
  <c r="O542" i="1" s="1"/>
  <c r="P542" i="1" s="1"/>
  <c r="N563" i="1"/>
  <c r="O563" i="1" s="1"/>
  <c r="P563" i="1" s="1"/>
  <c r="N584" i="1"/>
  <c r="O584" i="1" s="1"/>
  <c r="P584" i="1" s="1"/>
  <c r="N606" i="1"/>
  <c r="O606" i="1" s="1"/>
  <c r="P606" i="1" s="1"/>
  <c r="N627" i="1"/>
  <c r="O627" i="1" s="1"/>
  <c r="P627" i="1" s="1"/>
  <c r="N648" i="1"/>
  <c r="O648" i="1" s="1"/>
  <c r="N670" i="1"/>
  <c r="O670" i="1" s="1"/>
  <c r="P670" i="1" s="1"/>
  <c r="N691" i="1"/>
  <c r="O691" i="1" s="1"/>
  <c r="P691" i="1" s="1"/>
  <c r="N712" i="1"/>
  <c r="O712" i="1" s="1"/>
  <c r="P712" i="1" s="1"/>
  <c r="N734" i="1"/>
  <c r="O734" i="1" s="1"/>
  <c r="P734" i="1" s="1"/>
  <c r="N755" i="1"/>
  <c r="O755" i="1" s="1"/>
  <c r="N776" i="1"/>
  <c r="O776" i="1" s="1"/>
  <c r="P776" i="1" s="1"/>
  <c r="N798" i="1"/>
  <c r="O798" i="1" s="1"/>
  <c r="P798" i="1" s="1"/>
  <c r="N819" i="1"/>
  <c r="O819" i="1" s="1"/>
  <c r="P819" i="1" s="1"/>
  <c r="N840" i="1"/>
  <c r="O840" i="1" s="1"/>
  <c r="P840" i="1" s="1"/>
  <c r="N858" i="1"/>
  <c r="O858" i="1" s="1"/>
  <c r="N872" i="1"/>
  <c r="O872" i="1" s="1"/>
  <c r="N886" i="1"/>
  <c r="O886" i="1" s="1"/>
  <c r="P886" i="1" s="1"/>
  <c r="N902" i="1"/>
  <c r="O902" i="1" s="1"/>
  <c r="P902" i="1" s="1"/>
  <c r="N915" i="1"/>
  <c r="O915" i="1" s="1"/>
  <c r="P915" i="1" s="1"/>
  <c r="N931" i="1"/>
  <c r="O931" i="1" s="1"/>
  <c r="P931" i="1" s="1"/>
  <c r="N946" i="1"/>
  <c r="O946" i="1" s="1"/>
  <c r="P946" i="1" s="1"/>
  <c r="N959" i="1"/>
  <c r="O959" i="1" s="1"/>
  <c r="P959" i="1" s="1"/>
  <c r="N975" i="1"/>
  <c r="O975" i="1" s="1"/>
  <c r="N988" i="1"/>
  <c r="O988" i="1" s="1"/>
  <c r="P988" i="1" s="1"/>
  <c r="N1004" i="1"/>
  <c r="O1004" i="1" s="1"/>
  <c r="P1004" i="1" s="1"/>
  <c r="N1019" i="1"/>
  <c r="O1019" i="1" s="1"/>
  <c r="N1031" i="1"/>
  <c r="O1031" i="1" s="1"/>
  <c r="P1031" i="1" s="1"/>
  <c r="N1042" i="1"/>
  <c r="O1042" i="1" s="1"/>
  <c r="P1042" i="1" s="1"/>
  <c r="N1052" i="1"/>
  <c r="O1052" i="1" s="1"/>
  <c r="P1052" i="1" s="1"/>
  <c r="N1062" i="1"/>
  <c r="O1062" i="1" s="1"/>
  <c r="P1062" i="1" s="1"/>
  <c r="N1072" i="1"/>
  <c r="O1072" i="1" s="1"/>
  <c r="P1072" i="1" s="1"/>
  <c r="N1083" i="1"/>
  <c r="O1083" i="1" s="1"/>
  <c r="P1083" i="1" s="1"/>
  <c r="N1094" i="1"/>
  <c r="O1094" i="1" s="1"/>
  <c r="P1094" i="1" s="1"/>
  <c r="N1104" i="1"/>
  <c r="O1104" i="1" s="1"/>
  <c r="P1104" i="1" s="1"/>
  <c r="N1115" i="1"/>
  <c r="O1115" i="1" s="1"/>
  <c r="P1115" i="1" s="1"/>
  <c r="N1125" i="1"/>
  <c r="O1125" i="1" s="1"/>
  <c r="P1125" i="1" s="1"/>
  <c r="N1134" i="1"/>
  <c r="O1134" i="1" s="1"/>
  <c r="P1134" i="1" s="1"/>
  <c r="N1143" i="1"/>
  <c r="O1143" i="1" s="1"/>
  <c r="P1143" i="1" s="1"/>
  <c r="N1152" i="1"/>
  <c r="O1152" i="1" s="1"/>
  <c r="P1152" i="1" s="1"/>
  <c r="N1162" i="1"/>
  <c r="O1162" i="1" s="1"/>
  <c r="P1162" i="1" s="1"/>
  <c r="N1171" i="1"/>
  <c r="O1171" i="1" s="1"/>
  <c r="P1171" i="1" s="1"/>
  <c r="N1180" i="1"/>
  <c r="O1180" i="1" s="1"/>
  <c r="P1180" i="1" s="1"/>
  <c r="N1189" i="1"/>
  <c r="O1189" i="1" s="1"/>
  <c r="P1189" i="1" s="1"/>
  <c r="N1198" i="1"/>
  <c r="O1198" i="1" s="1"/>
  <c r="P1198" i="1" s="1"/>
  <c r="N1207" i="1"/>
  <c r="O1207" i="1" s="1"/>
  <c r="P1207" i="1" s="1"/>
  <c r="N12" i="1"/>
  <c r="O12" i="1" s="1"/>
  <c r="N49" i="1"/>
  <c r="O49" i="1" s="1"/>
  <c r="P49" i="1" s="1"/>
  <c r="N102" i="1"/>
  <c r="O102" i="1" s="1"/>
  <c r="N165" i="1"/>
  <c r="O165" i="1" s="1"/>
  <c r="N210" i="1"/>
  <c r="O210" i="1" s="1"/>
  <c r="P210" i="1" s="1"/>
  <c r="N242" i="1"/>
  <c r="O242" i="1" s="1"/>
  <c r="P242" i="1" s="1"/>
  <c r="N277" i="1"/>
  <c r="O277" i="1" s="1"/>
  <c r="N305" i="1"/>
  <c r="O305" i="1" s="1"/>
  <c r="P305" i="1" s="1"/>
  <c r="N330" i="1"/>
  <c r="O330" i="1" s="1"/>
  <c r="P330" i="1" s="1"/>
  <c r="N354" i="1"/>
  <c r="O354" i="1" s="1"/>
  <c r="N375" i="1"/>
  <c r="O375" i="1" s="1"/>
  <c r="N397" i="1"/>
  <c r="O397" i="1" s="1"/>
  <c r="P397" i="1" s="1"/>
  <c r="N418" i="1"/>
  <c r="O418" i="1" s="1"/>
  <c r="N439" i="1"/>
  <c r="O439" i="1" s="1"/>
  <c r="P439" i="1" s="1"/>
  <c r="N461" i="1"/>
  <c r="O461" i="1" s="1"/>
  <c r="P461" i="1" s="1"/>
  <c r="N482" i="1"/>
  <c r="O482" i="1" s="1"/>
  <c r="P482" i="1" s="1"/>
  <c r="N503" i="1"/>
  <c r="O503" i="1" s="1"/>
  <c r="N525" i="1"/>
  <c r="O525" i="1" s="1"/>
  <c r="P525" i="1" s="1"/>
  <c r="N546" i="1"/>
  <c r="O546" i="1" s="1"/>
  <c r="N567" i="1"/>
  <c r="O567" i="1" s="1"/>
  <c r="P567" i="1" s="1"/>
  <c r="N589" i="1"/>
  <c r="O589" i="1" s="1"/>
  <c r="P589" i="1" s="1"/>
  <c r="N610" i="1"/>
  <c r="O610" i="1" s="1"/>
  <c r="N631" i="1"/>
  <c r="O631" i="1" s="1"/>
  <c r="N653" i="1"/>
  <c r="O653" i="1" s="1"/>
  <c r="P653" i="1" s="1"/>
  <c r="N674" i="1"/>
  <c r="O674" i="1" s="1"/>
  <c r="N695" i="1"/>
  <c r="O695" i="1" s="1"/>
  <c r="N717" i="1"/>
  <c r="O717" i="1" s="1"/>
  <c r="P717" i="1" s="1"/>
  <c r="N738" i="1"/>
  <c r="O738" i="1" s="1"/>
  <c r="P738" i="1" s="1"/>
  <c r="N759" i="1"/>
  <c r="O759" i="1" s="1"/>
  <c r="N781" i="1"/>
  <c r="O781" i="1" s="1"/>
  <c r="P781" i="1" s="1"/>
  <c r="N802" i="1"/>
  <c r="O802" i="1" s="1"/>
  <c r="N823" i="1"/>
  <c r="O823" i="1" s="1"/>
  <c r="P823" i="1" s="1"/>
  <c r="N845" i="1"/>
  <c r="O845" i="1" s="1"/>
  <c r="P845" i="1" s="1"/>
  <c r="N859" i="1"/>
  <c r="O859" i="1" s="1"/>
  <c r="P859" i="1" s="1"/>
  <c r="N875" i="1"/>
  <c r="O875" i="1" s="1"/>
  <c r="P875" i="1" s="1"/>
  <c r="N887" i="1"/>
  <c r="O887" i="1" s="1"/>
  <c r="P887" i="1" s="1"/>
  <c r="N903" i="1"/>
  <c r="O903" i="1" s="1"/>
  <c r="P903" i="1" s="1"/>
  <c r="N918" i="1"/>
  <c r="O918" i="1" s="1"/>
  <c r="N932" i="1"/>
  <c r="O932" i="1" s="1"/>
  <c r="P932" i="1" s="1"/>
  <c r="N948" i="1"/>
  <c r="O948" i="1" s="1"/>
  <c r="P948" i="1" s="1"/>
  <c r="N960" i="1"/>
  <c r="O960" i="1" s="1"/>
  <c r="P960" i="1" s="1"/>
  <c r="N976" i="1"/>
  <c r="O976" i="1" s="1"/>
  <c r="P976" i="1" s="1"/>
  <c r="N991" i="1"/>
  <c r="O991" i="1" s="1"/>
  <c r="N1005" i="1"/>
  <c r="O1005" i="1" s="1"/>
  <c r="P1005" i="1" s="1"/>
  <c r="N1021" i="1"/>
  <c r="O1021" i="1" s="1"/>
  <c r="P1021" i="1" s="1"/>
  <c r="N1032" i="1"/>
  <c r="O1032" i="1" s="1"/>
  <c r="P1032" i="1" s="1"/>
  <c r="N1043" i="1"/>
  <c r="O1043" i="1" s="1"/>
  <c r="P1043" i="1" s="1"/>
  <c r="N1053" i="1"/>
  <c r="O1053" i="1" s="1"/>
  <c r="P1053" i="1" s="1"/>
  <c r="N1063" i="1"/>
  <c r="O1063" i="1" s="1"/>
  <c r="P1063" i="1" s="1"/>
  <c r="N1074" i="1"/>
  <c r="O1074" i="1" s="1"/>
  <c r="N1085" i="1"/>
  <c r="O1085" i="1" s="1"/>
  <c r="N1095" i="1"/>
  <c r="O1095" i="1" s="1"/>
  <c r="P1095" i="1" s="1"/>
  <c r="N1106" i="1"/>
  <c r="O1106" i="1" s="1"/>
  <c r="P1106" i="1" s="1"/>
  <c r="N1116" i="1"/>
  <c r="O1116" i="1" s="1"/>
  <c r="P1116" i="1" s="1"/>
  <c r="N1126" i="1"/>
  <c r="O1126" i="1" s="1"/>
  <c r="P1126" i="1" s="1"/>
  <c r="N1135" i="1"/>
  <c r="O1135" i="1" s="1"/>
  <c r="P1135" i="1" s="1"/>
  <c r="N1144" i="1"/>
  <c r="O1144" i="1" s="1"/>
  <c r="P1144" i="1" s="1"/>
  <c r="N1154" i="1"/>
  <c r="O1154" i="1" s="1"/>
  <c r="N1163" i="1"/>
  <c r="O1163" i="1" s="1"/>
  <c r="P1163" i="1" s="1"/>
  <c r="N1172" i="1"/>
  <c r="O1172" i="1" s="1"/>
  <c r="P1172" i="1" s="1"/>
  <c r="N1181" i="1"/>
  <c r="O1181" i="1" s="1"/>
  <c r="P1181" i="1" s="1"/>
  <c r="N1190" i="1"/>
  <c r="O1190" i="1" s="1"/>
  <c r="P1190" i="1" s="1"/>
  <c r="N1199" i="1"/>
  <c r="O1199" i="1" s="1"/>
  <c r="P1199" i="1" s="1"/>
  <c r="N1208" i="1"/>
  <c r="O1208" i="1" s="1"/>
  <c r="P1208" i="1" s="1"/>
  <c r="N57" i="1"/>
  <c r="O57" i="1" s="1"/>
  <c r="N121" i="1"/>
  <c r="O121" i="1" s="1"/>
  <c r="N181" i="1"/>
  <c r="O181" i="1" s="1"/>
  <c r="N214" i="1"/>
  <c r="O214" i="1" s="1"/>
  <c r="N256" i="1"/>
  <c r="O256" i="1" s="1"/>
  <c r="N283" i="1"/>
  <c r="O283" i="1" s="1"/>
  <c r="N312" i="1"/>
  <c r="O312" i="1" s="1"/>
  <c r="N336" i="1"/>
  <c r="O336" i="1" s="1"/>
  <c r="P336" i="1" s="1"/>
  <c r="N359" i="1"/>
  <c r="O359" i="1" s="1"/>
  <c r="N381" i="1"/>
  <c r="O381" i="1" s="1"/>
  <c r="N402" i="1"/>
  <c r="O402" i="1" s="1"/>
  <c r="P402" i="1" s="1"/>
  <c r="N423" i="1"/>
  <c r="O423" i="1" s="1"/>
  <c r="N445" i="1"/>
  <c r="O445" i="1" s="1"/>
  <c r="N466" i="1"/>
  <c r="O466" i="1" s="1"/>
  <c r="P466" i="1" s="1"/>
  <c r="N487" i="1"/>
  <c r="O487" i="1" s="1"/>
  <c r="N509" i="1"/>
  <c r="O509" i="1" s="1"/>
  <c r="P509" i="1" s="1"/>
  <c r="N530" i="1"/>
  <c r="O530" i="1" s="1"/>
  <c r="P530" i="1" s="1"/>
  <c r="N551" i="1"/>
  <c r="O551" i="1" s="1"/>
  <c r="N573" i="1"/>
  <c r="O573" i="1" s="1"/>
  <c r="N594" i="1"/>
  <c r="O594" i="1" s="1"/>
  <c r="P594" i="1" s="1"/>
  <c r="N615" i="1"/>
  <c r="O615" i="1" s="1"/>
  <c r="N637" i="1"/>
  <c r="O637" i="1" s="1"/>
  <c r="N658" i="1"/>
  <c r="O658" i="1" s="1"/>
  <c r="P658" i="1" s="1"/>
  <c r="N679" i="1"/>
  <c r="O679" i="1" s="1"/>
  <c r="N701" i="1"/>
  <c r="O701" i="1" s="1"/>
  <c r="N722" i="1"/>
  <c r="O722" i="1" s="1"/>
  <c r="P722" i="1" s="1"/>
  <c r="N743" i="1"/>
  <c r="O743" i="1" s="1"/>
  <c r="N765" i="1"/>
  <c r="O765" i="1" s="1"/>
  <c r="N786" i="1"/>
  <c r="O786" i="1" s="1"/>
  <c r="P786" i="1" s="1"/>
  <c r="N807" i="1"/>
  <c r="O807" i="1" s="1"/>
  <c r="N829" i="1"/>
  <c r="O829" i="1" s="1"/>
  <c r="N848" i="1"/>
  <c r="O848" i="1" s="1"/>
  <c r="N863" i="1"/>
  <c r="O863" i="1" s="1"/>
  <c r="N877" i="1"/>
  <c r="O877" i="1" s="1"/>
  <c r="N893" i="1"/>
  <c r="O893" i="1" s="1"/>
  <c r="N906" i="1"/>
  <c r="O906" i="1" s="1"/>
  <c r="N922" i="1"/>
  <c r="O922" i="1" s="1"/>
  <c r="N936" i="1"/>
  <c r="O936" i="1" s="1"/>
  <c r="P936" i="1" s="1"/>
  <c r="N950" i="1"/>
  <c r="O950" i="1" s="1"/>
  <c r="N966" i="1"/>
  <c r="O966" i="1" s="1"/>
  <c r="P966" i="1" s="1"/>
  <c r="N979" i="1"/>
  <c r="O979" i="1" s="1"/>
  <c r="N995" i="1"/>
  <c r="O995" i="1" s="1"/>
  <c r="N1010" i="1"/>
  <c r="O1010" i="1" s="1"/>
  <c r="N1023" i="1"/>
  <c r="O1023" i="1" s="1"/>
  <c r="N1035" i="1"/>
  <c r="O1035" i="1" s="1"/>
  <c r="N1045" i="1"/>
  <c r="O1045" i="1" s="1"/>
  <c r="N1055" i="1"/>
  <c r="O1055" i="1" s="1"/>
  <c r="N1067" i="1"/>
  <c r="O1067" i="1" s="1"/>
  <c r="N1077" i="1"/>
  <c r="O1077" i="1" s="1"/>
  <c r="N1087" i="1"/>
  <c r="O1087" i="1" s="1"/>
  <c r="N1098" i="1"/>
  <c r="O1098" i="1" s="1"/>
  <c r="N1108" i="1"/>
  <c r="O1108" i="1" s="1"/>
  <c r="N1118" i="1"/>
  <c r="O1118" i="1" s="1"/>
  <c r="N1128" i="1"/>
  <c r="O1128" i="1" s="1"/>
  <c r="N1138" i="1"/>
  <c r="O1138" i="1" s="1"/>
  <c r="P1138" i="1" s="1"/>
  <c r="N1147" i="1"/>
  <c r="O1147" i="1" s="1"/>
  <c r="N1156" i="1"/>
  <c r="O1156" i="1" s="1"/>
  <c r="N1165" i="1"/>
  <c r="O1165" i="1" s="1"/>
  <c r="N1174" i="1"/>
  <c r="O1174" i="1" s="1"/>
  <c r="N1183" i="1"/>
  <c r="O1183" i="1" s="1"/>
  <c r="N1192" i="1"/>
  <c r="O1192" i="1" s="1"/>
  <c r="N1202" i="1"/>
  <c r="O1202" i="1" s="1"/>
  <c r="N1211" i="1"/>
  <c r="O1211" i="1" s="1"/>
  <c r="N117" i="1"/>
  <c r="O117" i="1" s="1"/>
  <c r="N282" i="1"/>
  <c r="O282" i="1" s="1"/>
  <c r="N379" i="1"/>
  <c r="O379" i="1" s="1"/>
  <c r="N464" i="1"/>
  <c r="O464" i="1" s="1"/>
  <c r="N550" i="1"/>
  <c r="O550" i="1" s="1"/>
  <c r="N635" i="1"/>
  <c r="O635" i="1" s="1"/>
  <c r="N720" i="1"/>
  <c r="O720" i="1" s="1"/>
  <c r="N806" i="1"/>
  <c r="O806" i="1" s="1"/>
  <c r="P806" i="1" s="1"/>
  <c r="N876" i="1"/>
  <c r="O876" i="1" s="1"/>
  <c r="P876" i="1" s="1"/>
  <c r="N933" i="1"/>
  <c r="O933" i="1" s="1"/>
  <c r="N994" i="1"/>
  <c r="O994" i="1" s="1"/>
  <c r="N1044" i="1"/>
  <c r="O1044" i="1" s="1"/>
  <c r="N1086" i="1"/>
  <c r="O1086" i="1" s="1"/>
  <c r="P1086" i="1" s="1"/>
  <c r="N1127" i="1"/>
  <c r="O1127" i="1" s="1"/>
  <c r="N1164" i="1"/>
  <c r="O1164" i="1" s="1"/>
  <c r="N1200" i="1"/>
  <c r="O1200" i="1" s="1"/>
  <c r="P1200" i="1" s="1"/>
  <c r="N122" i="1"/>
  <c r="O122" i="1" s="1"/>
  <c r="P122" i="1" s="1"/>
  <c r="N285" i="1"/>
  <c r="O285" i="1" s="1"/>
  <c r="N382" i="1"/>
  <c r="O382" i="1" s="1"/>
  <c r="P382" i="1" s="1"/>
  <c r="N467" i="1"/>
  <c r="O467" i="1" s="1"/>
  <c r="N552" i="1"/>
  <c r="O552" i="1" s="1"/>
  <c r="P552" i="1" s="1"/>
  <c r="N638" i="1"/>
  <c r="O638" i="1" s="1"/>
  <c r="N723" i="1"/>
  <c r="O723" i="1" s="1"/>
  <c r="P723" i="1" s="1"/>
  <c r="N808" i="1"/>
  <c r="O808" i="1" s="1"/>
  <c r="N878" i="1"/>
  <c r="O878" i="1" s="1"/>
  <c r="P878" i="1" s="1"/>
  <c r="N939" i="1"/>
  <c r="O939" i="1" s="1"/>
  <c r="P939" i="1" s="1"/>
  <c r="N996" i="1"/>
  <c r="O996" i="1" s="1"/>
  <c r="P996" i="1" s="1"/>
  <c r="N1046" i="1"/>
  <c r="O1046" i="1" s="1"/>
  <c r="N1088" i="1"/>
  <c r="O1088" i="1" s="1"/>
  <c r="P1088" i="1" s="1"/>
  <c r="N1130" i="1"/>
  <c r="O1130" i="1" s="1"/>
  <c r="N1166" i="1"/>
  <c r="O1166" i="1" s="1"/>
  <c r="P1166" i="1" s="1"/>
  <c r="N1203" i="1"/>
  <c r="O1203" i="1" s="1"/>
  <c r="N169" i="1"/>
  <c r="O169" i="1" s="1"/>
  <c r="N309" i="1"/>
  <c r="O309" i="1" s="1"/>
  <c r="P309" i="1" s="1"/>
  <c r="N400" i="1"/>
  <c r="O400" i="1" s="1"/>
  <c r="N486" i="1"/>
  <c r="O486" i="1" s="1"/>
  <c r="N571" i="1"/>
  <c r="O571" i="1" s="1"/>
  <c r="N656" i="1"/>
  <c r="O656" i="1" s="1"/>
  <c r="N742" i="1"/>
  <c r="O742" i="1" s="1"/>
  <c r="N827" i="1"/>
  <c r="O827" i="1" s="1"/>
  <c r="N891" i="1"/>
  <c r="O891" i="1" s="1"/>
  <c r="N949" i="1"/>
  <c r="O949" i="1" s="1"/>
  <c r="N1006" i="1"/>
  <c r="O1006" i="1" s="1"/>
  <c r="N1054" i="1"/>
  <c r="O1054" i="1" s="1"/>
  <c r="N1096" i="1"/>
  <c r="O1096" i="1" s="1"/>
  <c r="P1096" i="1" s="1"/>
  <c r="N1136" i="1"/>
  <c r="O1136" i="1" s="1"/>
  <c r="N1173" i="1"/>
  <c r="O1173" i="1" s="1"/>
  <c r="N1210" i="1"/>
  <c r="O1210" i="1" s="1"/>
  <c r="N185" i="1"/>
  <c r="O185" i="1" s="1"/>
  <c r="N313" i="1"/>
  <c r="O313" i="1" s="1"/>
  <c r="N403" i="1"/>
  <c r="O403" i="1" s="1"/>
  <c r="N488" i="1"/>
  <c r="O488" i="1" s="1"/>
  <c r="N574" i="1"/>
  <c r="O574" i="1" s="1"/>
  <c r="P574" i="1" s="1"/>
  <c r="N659" i="1"/>
  <c r="O659" i="1" s="1"/>
  <c r="N744" i="1"/>
  <c r="O744" i="1" s="1"/>
  <c r="N830" i="1"/>
  <c r="O830" i="1" s="1"/>
  <c r="P830" i="1" s="1"/>
  <c r="N894" i="1"/>
  <c r="O894" i="1" s="1"/>
  <c r="P894" i="1" s="1"/>
  <c r="N951" i="1"/>
  <c r="O951" i="1" s="1"/>
  <c r="N1012" i="1"/>
  <c r="O1012" i="1" s="1"/>
  <c r="N1058" i="1"/>
  <c r="O1058" i="1" s="1"/>
  <c r="N1099" i="1"/>
  <c r="O1099" i="1" s="1"/>
  <c r="N1139" i="1"/>
  <c r="O1139" i="1" s="1"/>
  <c r="N1175" i="1"/>
  <c r="O1175" i="1" s="1"/>
  <c r="N1212" i="1"/>
  <c r="O1212" i="1" s="1"/>
  <c r="P1212" i="1" s="1"/>
  <c r="N253" i="1"/>
  <c r="O253" i="1" s="1"/>
  <c r="P253" i="1" s="1"/>
  <c r="N443" i="1"/>
  <c r="O443" i="1" s="1"/>
  <c r="N614" i="1"/>
  <c r="O614" i="1" s="1"/>
  <c r="N784" i="1"/>
  <c r="O784" i="1" s="1"/>
  <c r="N920" i="1"/>
  <c r="O920" i="1" s="1"/>
  <c r="N1034" i="1"/>
  <c r="O1034" i="1" s="1"/>
  <c r="N1117" i="1"/>
  <c r="O1117" i="1" s="1"/>
  <c r="P1117" i="1" s="1"/>
  <c r="N1191" i="1"/>
  <c r="O1191" i="1" s="1"/>
  <c r="N257" i="1"/>
  <c r="O257" i="1" s="1"/>
  <c r="P257" i="1" s="1"/>
  <c r="N446" i="1"/>
  <c r="O446" i="1" s="1"/>
  <c r="N616" i="1"/>
  <c r="O616" i="1" s="1"/>
  <c r="N787" i="1"/>
  <c r="O787" i="1" s="1"/>
  <c r="N923" i="1"/>
  <c r="O923" i="1" s="1"/>
  <c r="N1036" i="1"/>
  <c r="O1036" i="1" s="1"/>
  <c r="P1036" i="1" s="1"/>
  <c r="N1119" i="1"/>
  <c r="O1119" i="1" s="1"/>
  <c r="P1119" i="1" s="1"/>
  <c r="N1194" i="1"/>
  <c r="O1194" i="1" s="1"/>
  <c r="N333" i="1"/>
  <c r="O333" i="1" s="1"/>
  <c r="P333" i="1" s="1"/>
  <c r="N507" i="1"/>
  <c r="O507" i="1" s="1"/>
  <c r="N678" i="1"/>
  <c r="O678" i="1" s="1"/>
  <c r="N847" i="1"/>
  <c r="O847" i="1" s="1"/>
  <c r="N964" i="1"/>
  <c r="O964" i="1" s="1"/>
  <c r="N1064" i="1"/>
  <c r="O1064" i="1" s="1"/>
  <c r="N1146" i="1"/>
  <c r="O1146" i="1" s="1"/>
  <c r="N337" i="1"/>
  <c r="O337" i="1" s="1"/>
  <c r="N510" i="1"/>
  <c r="O510" i="1" s="1"/>
  <c r="P510" i="1" s="1"/>
  <c r="N680" i="1"/>
  <c r="O680" i="1" s="1"/>
  <c r="N850" i="1"/>
  <c r="O850" i="1" s="1"/>
  <c r="P850" i="1" s="1"/>
  <c r="N967" i="1"/>
  <c r="O967" i="1" s="1"/>
  <c r="N1068" i="1"/>
  <c r="O1068" i="1" s="1"/>
  <c r="N1148" i="1"/>
  <c r="O1148" i="1" s="1"/>
  <c r="N50" i="1"/>
  <c r="O50" i="1" s="1"/>
  <c r="P50" i="1" s="1"/>
  <c r="N358" i="1"/>
  <c r="O358" i="1" s="1"/>
  <c r="N528" i="1"/>
  <c r="O528" i="1" s="1"/>
  <c r="P528" i="1" s="1"/>
  <c r="N699" i="1"/>
  <c r="O699" i="1" s="1"/>
  <c r="N860" i="1"/>
  <c r="O860" i="1" s="1"/>
  <c r="P860" i="1" s="1"/>
  <c r="N978" i="1"/>
  <c r="O978" i="1" s="1"/>
  <c r="P978" i="1" s="1"/>
  <c r="N1076" i="1"/>
  <c r="O1076" i="1" s="1"/>
  <c r="N1155" i="1"/>
  <c r="O1155" i="1" s="1"/>
  <c r="P1155" i="1" s="1"/>
  <c r="N213" i="1"/>
  <c r="O213" i="1" s="1"/>
  <c r="P213" i="1" s="1"/>
  <c r="N422" i="1"/>
  <c r="O422" i="1" s="1"/>
  <c r="N592" i="1"/>
  <c r="O592" i="1" s="1"/>
  <c r="P592" i="1" s="1"/>
  <c r="N763" i="1"/>
  <c r="O763" i="1" s="1"/>
  <c r="N904" i="1"/>
  <c r="O904" i="1" s="1"/>
  <c r="N1022" i="1"/>
  <c r="O1022" i="1" s="1"/>
  <c r="N1107" i="1"/>
  <c r="O1107" i="1" s="1"/>
  <c r="N1182" i="1"/>
  <c r="O1182" i="1" s="1"/>
  <c r="P1182" i="1" s="1"/>
  <c r="N73" i="1"/>
  <c r="O73" i="1" s="1"/>
  <c r="N866" i="1"/>
  <c r="O866" i="1" s="1"/>
  <c r="N225" i="1"/>
  <c r="O225" i="1" s="1"/>
  <c r="P225" i="1" s="1"/>
  <c r="N909" i="1"/>
  <c r="O909" i="1" s="1"/>
  <c r="N360" i="1"/>
  <c r="O360" i="1" s="1"/>
  <c r="N982" i="1"/>
  <c r="O982" i="1" s="1"/>
  <c r="P982" i="1" s="1"/>
  <c r="N424" i="1"/>
  <c r="O424" i="1" s="1"/>
  <c r="P424" i="1" s="1"/>
  <c r="N1024" i="1"/>
  <c r="O1024" i="1" s="1"/>
  <c r="N531" i="1"/>
  <c r="O531" i="1" s="1"/>
  <c r="N1078" i="1"/>
  <c r="O1078" i="1" s="1"/>
  <c r="N595" i="1"/>
  <c r="O595" i="1" s="1"/>
  <c r="P595" i="1" s="1"/>
  <c r="N702" i="1"/>
  <c r="O702" i="1" s="1"/>
  <c r="P702" i="1" s="1"/>
  <c r="N766" i="1"/>
  <c r="O766" i="1" s="1"/>
  <c r="N1109" i="1"/>
  <c r="O1109" i="1" s="1"/>
  <c r="N1157" i="1"/>
  <c r="O1157" i="1" s="1"/>
  <c r="N1184" i="1"/>
  <c r="O1184" i="1" s="1"/>
  <c r="P848" i="1" l="1"/>
  <c r="P679" i="1"/>
  <c r="P312" i="1"/>
  <c r="P1128" i="1"/>
  <c r="P920" i="1"/>
  <c r="P550" i="1"/>
  <c r="P165" i="1"/>
  <c r="P293" i="1"/>
  <c r="P177" i="1"/>
  <c r="P847" i="1"/>
  <c r="P464" i="1"/>
  <c r="P872" i="1"/>
  <c r="P99" i="1"/>
  <c r="P1082" i="1"/>
  <c r="P762" i="1"/>
  <c r="P506" i="1"/>
  <c r="P184" i="1"/>
  <c r="P185" i="1"/>
  <c r="P169" i="1"/>
  <c r="P1067" i="1"/>
  <c r="P1204" i="1"/>
  <c r="P1131" i="1"/>
  <c r="P1075" i="1"/>
  <c r="P928" i="1"/>
  <c r="P855" i="1"/>
  <c r="P686" i="1"/>
  <c r="P515" i="1"/>
  <c r="P342" i="1"/>
  <c r="P954" i="1"/>
  <c r="P1016" i="1"/>
  <c r="P870" i="1"/>
  <c r="P828" i="1"/>
  <c r="P380" i="1"/>
  <c r="P897" i="1"/>
  <c r="P833" i="1"/>
  <c r="P769" i="1"/>
  <c r="P705" i="1"/>
  <c r="P577" i="1"/>
  <c r="P513" i="1"/>
  <c r="P449" i="1"/>
  <c r="P316" i="1"/>
  <c r="P233" i="1"/>
  <c r="P97" i="1"/>
  <c r="P172" i="1"/>
  <c r="P44" i="1"/>
  <c r="P255" i="1"/>
  <c r="P191" i="1"/>
  <c r="P63" i="1"/>
  <c r="P816" i="1"/>
  <c r="P802" i="1"/>
  <c r="P930" i="1"/>
  <c r="P160" i="1"/>
  <c r="P73" i="1"/>
  <c r="P1146" i="1"/>
  <c r="P1175" i="1"/>
  <c r="P744" i="1"/>
  <c r="P1173" i="1"/>
  <c r="P1164" i="1"/>
  <c r="P720" i="1"/>
  <c r="P1202" i="1"/>
  <c r="P1045" i="1"/>
  <c r="P807" i="1"/>
  <c r="P637" i="1"/>
  <c r="P918" i="1"/>
  <c r="P610" i="1"/>
  <c r="P1114" i="1"/>
  <c r="P1030" i="1"/>
  <c r="P605" i="1"/>
  <c r="P1112" i="1"/>
  <c r="P774" i="1"/>
  <c r="P603" i="1"/>
  <c r="P432" i="1"/>
  <c r="P229" i="1"/>
  <c r="P1110" i="1"/>
  <c r="P794" i="1"/>
  <c r="P538" i="1"/>
  <c r="P266" i="1"/>
  <c r="P1008" i="1"/>
  <c r="P935" i="1"/>
  <c r="P862" i="1"/>
  <c r="P779" i="1"/>
  <c r="P694" i="1"/>
  <c r="P608" i="1"/>
  <c r="P523" i="1"/>
  <c r="P438" i="1"/>
  <c r="P352" i="1"/>
  <c r="P246" i="1"/>
  <c r="P105" i="1"/>
  <c r="P597" i="1"/>
  <c r="P339" i="1"/>
  <c r="P205" i="1"/>
  <c r="P101" i="1"/>
  <c r="P88" i="1"/>
  <c r="P646" i="1"/>
  <c r="P572" i="1"/>
  <c r="P866" i="1"/>
  <c r="P797" i="1"/>
  <c r="P270" i="1"/>
  <c r="P1122" i="1"/>
  <c r="P1184" i="1"/>
  <c r="P1024" i="1"/>
  <c r="P1139" i="1"/>
  <c r="P659" i="1"/>
  <c r="P1127" i="1"/>
  <c r="P635" i="1"/>
  <c r="P922" i="1"/>
  <c r="P256" i="1"/>
  <c r="P759" i="1"/>
  <c r="P418" i="1"/>
  <c r="P1019" i="1"/>
  <c r="P1103" i="1"/>
  <c r="P413" i="1"/>
  <c r="P1178" i="1"/>
  <c r="P197" i="1"/>
  <c r="P407" i="1"/>
  <c r="P698" i="1"/>
  <c r="P442" i="1"/>
  <c r="P115" i="1"/>
  <c r="P133" i="1"/>
  <c r="P757" i="1"/>
  <c r="P501" i="1"/>
  <c r="P217" i="1"/>
  <c r="P59" i="1"/>
  <c r="P280" i="1"/>
  <c r="P77" i="1"/>
  <c r="P1058" i="1"/>
  <c r="P1044" i="1"/>
  <c r="P591" i="1"/>
  <c r="P224" i="1"/>
  <c r="P908" i="1"/>
  <c r="P662" i="1"/>
  <c r="P576" i="1"/>
  <c r="P406" i="1"/>
  <c r="P203" i="1"/>
  <c r="P37" i="1"/>
  <c r="P821" i="1"/>
  <c r="P565" i="1"/>
  <c r="P302" i="1"/>
  <c r="P14" i="1"/>
  <c r="P67" i="1"/>
  <c r="P141" i="1"/>
  <c r="P56" i="1"/>
  <c r="P1092" i="1"/>
  <c r="P893" i="1"/>
  <c r="P535" i="1"/>
  <c r="P332" i="1"/>
  <c r="P981" i="1"/>
  <c r="P747" i="1"/>
  <c r="P491" i="1"/>
  <c r="P315" i="1"/>
  <c r="P994" i="1"/>
  <c r="P379" i="1"/>
  <c r="P354" i="1"/>
  <c r="P858" i="1"/>
  <c r="P32" i="1"/>
  <c r="P348" i="1"/>
  <c r="P666" i="1"/>
  <c r="P410" i="1"/>
  <c r="P288" i="1"/>
  <c r="P248" i="1"/>
  <c r="P96" i="1"/>
  <c r="P1109" i="1"/>
  <c r="P488" i="1"/>
  <c r="P991" i="1"/>
  <c r="P546" i="1"/>
  <c r="P541" i="1"/>
  <c r="P832" i="1"/>
  <c r="P909" i="1"/>
  <c r="P763" i="1"/>
  <c r="P507" i="1"/>
  <c r="P951" i="1"/>
  <c r="P313" i="1"/>
  <c r="P933" i="1"/>
  <c r="P282" i="1"/>
  <c r="P359" i="1"/>
  <c r="P57" i="1"/>
  <c r="P674" i="1"/>
  <c r="P503" i="1"/>
  <c r="P669" i="1"/>
  <c r="P957" i="1"/>
  <c r="P1213" i="1"/>
  <c r="P663" i="1"/>
  <c r="P826" i="1"/>
  <c r="P570" i="1"/>
  <c r="P308" i="1"/>
  <c r="P1153" i="1"/>
  <c r="P696" i="1"/>
  <c r="P526" i="1"/>
  <c r="P250" i="1"/>
  <c r="P113" i="1"/>
  <c r="P890" i="1"/>
  <c r="P629" i="1"/>
  <c r="P373" i="1"/>
  <c r="P82" i="1"/>
  <c r="P153" i="1"/>
  <c r="P120" i="1"/>
  <c r="P940" i="1"/>
  <c r="P645" i="1"/>
  <c r="P389" i="1"/>
  <c r="P1145" i="1"/>
  <c r="P880" i="1"/>
  <c r="P800" i="1"/>
  <c r="P715" i="1"/>
  <c r="P630" i="1"/>
  <c r="P544" i="1"/>
  <c r="P459" i="1"/>
  <c r="P374" i="1"/>
  <c r="P274" i="1"/>
  <c r="P703" i="1"/>
  <c r="P447" i="1"/>
  <c r="P764" i="1"/>
  <c r="P700" i="1"/>
  <c r="P508" i="1"/>
  <c r="P444" i="1"/>
  <c r="P310" i="1"/>
  <c r="P1089" i="1"/>
  <c r="P961" i="1"/>
  <c r="P641" i="1"/>
  <c r="P385" i="1"/>
  <c r="P108" i="1"/>
  <c r="P891" i="1"/>
  <c r="P648" i="1"/>
  <c r="P1205" i="1"/>
  <c r="P471" i="1"/>
  <c r="P778" i="1"/>
  <c r="P522" i="1"/>
  <c r="P245" i="1"/>
  <c r="P53" i="1"/>
  <c r="P283" i="1"/>
  <c r="P1027" i="1"/>
  <c r="P770" i="1"/>
  <c r="P227" i="1"/>
  <c r="P709" i="1"/>
  <c r="P453" i="1"/>
  <c r="P136" i="1"/>
  <c r="P1193" i="1"/>
  <c r="P1056" i="1"/>
  <c r="P983" i="1"/>
  <c r="P910" i="1"/>
  <c r="P835" i="1"/>
  <c r="P750" i="1"/>
  <c r="P664" i="1"/>
  <c r="P579" i="1"/>
  <c r="P494" i="1"/>
  <c r="P408" i="1"/>
  <c r="P318" i="1"/>
  <c r="P998" i="1"/>
  <c r="P925" i="1"/>
  <c r="P852" i="1"/>
  <c r="P767" i="1"/>
  <c r="P812" i="1"/>
  <c r="P748" i="1"/>
  <c r="P684" i="1"/>
  <c r="P620" i="1"/>
  <c r="P556" i="1"/>
  <c r="P492" i="1"/>
  <c r="P428" i="1"/>
  <c r="P364" i="1"/>
  <c r="P290" i="1"/>
  <c r="P154" i="1"/>
  <c r="P1073" i="1"/>
  <c r="P945" i="1"/>
  <c r="P881" i="1"/>
  <c r="P817" i="1"/>
  <c r="P753" i="1"/>
  <c r="P689" i="1"/>
  <c r="P625" i="1"/>
  <c r="P561" i="1"/>
  <c r="P497" i="1"/>
  <c r="P369" i="1"/>
  <c r="P297" i="1"/>
  <c r="P211" i="1"/>
  <c r="P110" i="1"/>
  <c r="P173" i="1"/>
  <c r="P161" i="1"/>
  <c r="P75" i="1"/>
  <c r="P220" i="1"/>
  <c r="P92" i="1"/>
  <c r="P28" i="1"/>
  <c r="P303" i="1"/>
  <c r="P239" i="1"/>
  <c r="P175" i="1"/>
  <c r="P111" i="1"/>
  <c r="P1064" i="1"/>
  <c r="P1034" i="1"/>
  <c r="P656" i="1"/>
  <c r="P1192" i="1"/>
  <c r="P615" i="1"/>
  <c r="P200" i="1"/>
  <c r="P1100" i="1"/>
  <c r="P1013" i="1"/>
  <c r="P783" i="1"/>
  <c r="P527" i="1"/>
  <c r="P251" i="1"/>
  <c r="P1047" i="1"/>
  <c r="P974" i="1"/>
  <c r="P739" i="1"/>
  <c r="P568" i="1"/>
  <c r="P398" i="1"/>
  <c r="P83" i="1"/>
  <c r="P989" i="1"/>
  <c r="P842" i="1"/>
  <c r="P671" i="1"/>
  <c r="P586" i="1"/>
  <c r="P326" i="1"/>
  <c r="P804" i="1"/>
  <c r="P676" i="1"/>
  <c r="P612" i="1"/>
  <c r="P548" i="1"/>
  <c r="P420" i="1"/>
  <c r="P356" i="1"/>
  <c r="P809" i="1"/>
  <c r="P617" i="1"/>
  <c r="P361" i="1"/>
  <c r="P65" i="1"/>
  <c r="P276" i="1"/>
  <c r="P148" i="1"/>
  <c r="P167" i="1"/>
  <c r="P39" i="1"/>
  <c r="P117" i="1"/>
  <c r="P1157" i="1"/>
  <c r="P964" i="1"/>
  <c r="P571" i="1"/>
  <c r="P906" i="1"/>
  <c r="P423" i="1"/>
  <c r="P145" i="1"/>
  <c r="P997" i="1"/>
  <c r="P727" i="1"/>
  <c r="P773" i="1"/>
  <c r="P517" i="1"/>
  <c r="P238" i="1"/>
  <c r="P1038" i="1"/>
  <c r="P328" i="1"/>
  <c r="P35" i="1"/>
  <c r="P72" i="1"/>
  <c r="P531" i="1"/>
  <c r="P742" i="1"/>
  <c r="P486" i="1"/>
  <c r="P1098" i="1"/>
  <c r="P181" i="1"/>
  <c r="P1085" i="1"/>
  <c r="P1079" i="1"/>
  <c r="P867" i="1"/>
  <c r="P803" i="1"/>
  <c r="P632" i="1"/>
  <c r="P462" i="1"/>
  <c r="P278" i="1"/>
  <c r="P650" i="1"/>
  <c r="P394" i="1"/>
  <c r="P1012" i="1"/>
  <c r="P121" i="1"/>
  <c r="P30" i="1"/>
  <c r="P970" i="1"/>
  <c r="P837" i="1"/>
  <c r="P581" i="1"/>
  <c r="P321" i="1"/>
  <c r="P264" i="1"/>
  <c r="P1147" i="1"/>
  <c r="P813" i="1"/>
  <c r="P291" i="1"/>
  <c r="P1209" i="1"/>
  <c r="P771" i="1"/>
  <c r="P600" i="1"/>
  <c r="P430" i="1"/>
  <c r="P943" i="1"/>
  <c r="P636" i="1"/>
  <c r="P226" i="1"/>
  <c r="P1025" i="1"/>
  <c r="P137" i="1"/>
  <c r="P300" i="1"/>
  <c r="P236" i="1"/>
  <c r="P319" i="1"/>
  <c r="P127" i="1"/>
  <c r="P1078" i="1"/>
  <c r="P422" i="1"/>
  <c r="P358" i="1"/>
  <c r="P337" i="1"/>
  <c r="P1194" i="1"/>
  <c r="P1191" i="1"/>
  <c r="P1210" i="1"/>
  <c r="P827" i="1"/>
  <c r="P1203" i="1"/>
  <c r="P808" i="1"/>
  <c r="P1211" i="1"/>
  <c r="P1055" i="1"/>
  <c r="P950" i="1"/>
  <c r="P829" i="1"/>
  <c r="P487" i="1"/>
  <c r="P631" i="1"/>
  <c r="P277" i="1"/>
  <c r="P626" i="1"/>
  <c r="P1039" i="1"/>
  <c r="P927" i="1"/>
  <c r="P795" i="1"/>
  <c r="P624" i="1"/>
  <c r="P454" i="1"/>
  <c r="P267" i="1"/>
  <c r="P1195" i="1"/>
  <c r="P1037" i="1"/>
  <c r="P924" i="1"/>
  <c r="P621" i="1"/>
  <c r="P450" i="1"/>
  <c r="P805" i="1"/>
  <c r="P719" i="1"/>
  <c r="P549" i="1"/>
  <c r="P463" i="1"/>
  <c r="P281" i="1"/>
  <c r="P1201" i="1"/>
  <c r="P1137" i="1"/>
  <c r="P1066" i="1"/>
  <c r="P992" i="1"/>
  <c r="P919" i="1"/>
  <c r="P846" i="1"/>
  <c r="P760" i="1"/>
  <c r="P675" i="1"/>
  <c r="P590" i="1"/>
  <c r="P504" i="1"/>
  <c r="P419" i="1"/>
  <c r="P331" i="1"/>
  <c r="P221" i="1"/>
  <c r="P64" i="1"/>
  <c r="P176" i="1"/>
  <c r="P944" i="1"/>
  <c r="P871" i="1"/>
  <c r="P790" i="1"/>
  <c r="P704" i="1"/>
  <c r="P619" i="1"/>
  <c r="P534" i="1"/>
  <c r="P448" i="1"/>
  <c r="P363" i="1"/>
  <c r="P1007" i="1"/>
  <c r="P934" i="1"/>
  <c r="P861" i="1"/>
  <c r="P607" i="1"/>
  <c r="P350" i="1"/>
  <c r="P104" i="1"/>
  <c r="P820" i="1"/>
  <c r="P756" i="1"/>
  <c r="P692" i="1"/>
  <c r="P628" i="1"/>
  <c r="P564" i="1"/>
  <c r="P500" i="1"/>
  <c r="P436" i="1"/>
  <c r="P372" i="1"/>
  <c r="P301" i="1"/>
  <c r="P114" i="1"/>
  <c r="P168" i="1"/>
  <c r="P1081" i="1"/>
  <c r="P1017" i="1"/>
  <c r="P953" i="1"/>
  <c r="P889" i="1"/>
  <c r="P825" i="1"/>
  <c r="P761" i="1"/>
  <c r="P697" i="1"/>
  <c r="P633" i="1"/>
  <c r="P569" i="1"/>
  <c r="P505" i="1"/>
  <c r="P441" i="1"/>
  <c r="P377" i="1"/>
  <c r="P307" i="1"/>
  <c r="P222" i="1"/>
  <c r="P123" i="1"/>
  <c r="P98" i="1"/>
  <c r="P13" i="1"/>
  <c r="P86" i="1"/>
  <c r="P292" i="1"/>
  <c r="P228" i="1"/>
  <c r="P164" i="1"/>
  <c r="P100" i="1"/>
  <c r="P36" i="1"/>
  <c r="P311" i="1"/>
  <c r="P247" i="1"/>
  <c r="P183" i="1"/>
  <c r="P119" i="1"/>
  <c r="P55" i="1"/>
  <c r="P1176" i="1"/>
  <c r="P895" i="1"/>
  <c r="P749" i="1"/>
  <c r="P578" i="1"/>
  <c r="P186" i="1"/>
  <c r="P1185" i="1"/>
  <c r="P1120" i="1"/>
  <c r="P901" i="1"/>
  <c r="P824" i="1"/>
  <c r="P654" i="1"/>
  <c r="P483" i="1"/>
  <c r="P306" i="1"/>
  <c r="P193" i="1"/>
  <c r="P19" i="1"/>
  <c r="P999" i="1"/>
  <c r="P926" i="1"/>
  <c r="P853" i="1"/>
  <c r="P768" i="1"/>
  <c r="P683" i="1"/>
  <c r="P598" i="1"/>
  <c r="P512" i="1"/>
  <c r="P427" i="1"/>
  <c r="P340" i="1"/>
  <c r="P916" i="1"/>
  <c r="P415" i="1"/>
  <c r="P740" i="1"/>
  <c r="P484" i="1"/>
  <c r="P194" i="1"/>
  <c r="P138" i="1"/>
  <c r="P26" i="1"/>
  <c r="P1065" i="1"/>
  <c r="P1001" i="1"/>
  <c r="P937" i="1"/>
  <c r="P873" i="1"/>
  <c r="P745" i="1"/>
  <c r="P681" i="1"/>
  <c r="P553" i="1"/>
  <c r="P489" i="1"/>
  <c r="P425" i="1"/>
  <c r="P286" i="1"/>
  <c r="P201" i="1"/>
  <c r="P94" i="1"/>
  <c r="P162" i="1"/>
  <c r="P150" i="1"/>
  <c r="P212" i="1"/>
  <c r="P84" i="1"/>
  <c r="P20" i="1"/>
  <c r="P295" i="1"/>
  <c r="P231" i="1"/>
  <c r="P103" i="1"/>
  <c r="P1107" i="1"/>
  <c r="P1076" i="1"/>
  <c r="P1068" i="1"/>
  <c r="P923" i="1"/>
  <c r="P1099" i="1"/>
  <c r="P1183" i="1"/>
  <c r="P1108" i="1"/>
  <c r="P1023" i="1"/>
  <c r="P765" i="1"/>
  <c r="P214" i="1"/>
  <c r="P1003" i="1"/>
  <c r="P562" i="1"/>
  <c r="P1000" i="1"/>
  <c r="P731" i="1"/>
  <c r="P560" i="1"/>
  <c r="P390" i="1"/>
  <c r="P1167" i="1"/>
  <c r="P1090" i="1"/>
  <c r="P882" i="1"/>
  <c r="P557" i="1"/>
  <c r="P386" i="1"/>
  <c r="P687" i="1"/>
  <c r="P431" i="1"/>
  <c r="P91" i="1"/>
  <c r="P1177" i="1"/>
  <c r="P1111" i="1"/>
  <c r="P965" i="1"/>
  <c r="P892" i="1"/>
  <c r="P814" i="1"/>
  <c r="P728" i="1"/>
  <c r="P643" i="1"/>
  <c r="P558" i="1"/>
  <c r="P472" i="1"/>
  <c r="P387" i="1"/>
  <c r="P106" i="1"/>
  <c r="P990" i="1"/>
  <c r="P917" i="1"/>
  <c r="P843" i="1"/>
  <c r="P758" i="1"/>
  <c r="P672" i="1"/>
  <c r="P587" i="1"/>
  <c r="P502" i="1"/>
  <c r="P416" i="1"/>
  <c r="P218" i="1"/>
  <c r="P980" i="1"/>
  <c r="P907" i="1"/>
  <c r="P831" i="1"/>
  <c r="P746" i="1"/>
  <c r="P575" i="1"/>
  <c r="P490" i="1"/>
  <c r="P314" i="1"/>
  <c r="P202" i="1"/>
  <c r="P796" i="1"/>
  <c r="P732" i="1"/>
  <c r="P668" i="1"/>
  <c r="P604" i="1"/>
  <c r="P540" i="1"/>
  <c r="P476" i="1"/>
  <c r="P412" i="1"/>
  <c r="P347" i="1"/>
  <c r="P182" i="1"/>
  <c r="P1121" i="1"/>
  <c r="P1057" i="1"/>
  <c r="P993" i="1"/>
  <c r="P929" i="1"/>
  <c r="P865" i="1"/>
  <c r="P801" i="1"/>
  <c r="P737" i="1"/>
  <c r="P673" i="1"/>
  <c r="P609" i="1"/>
  <c r="P545" i="1"/>
  <c r="P481" i="1"/>
  <c r="P417" i="1"/>
  <c r="P353" i="1"/>
  <c r="P275" i="1"/>
  <c r="P190" i="1"/>
  <c r="P81" i="1"/>
  <c r="P66" i="1"/>
  <c r="P139" i="1"/>
  <c r="P54" i="1"/>
  <c r="P268" i="1"/>
  <c r="P204" i="1"/>
  <c r="P140" i="1"/>
  <c r="P76" i="1"/>
  <c r="P351" i="1"/>
  <c r="P287" i="1"/>
  <c r="P223" i="1"/>
  <c r="P159" i="1"/>
  <c r="P95" i="1"/>
  <c r="P31" i="1"/>
  <c r="P1129" i="1"/>
  <c r="P1022" i="1"/>
  <c r="P967" i="1"/>
  <c r="P787" i="1"/>
  <c r="P784" i="1"/>
  <c r="P1054" i="1"/>
  <c r="P1046" i="1"/>
  <c r="P467" i="1"/>
  <c r="P1174" i="1"/>
  <c r="P1010" i="1"/>
  <c r="P743" i="1"/>
  <c r="P573" i="1"/>
  <c r="P375" i="1"/>
  <c r="P102" i="1"/>
  <c r="P370" i="1"/>
  <c r="P93" i="1"/>
  <c r="P710" i="1"/>
  <c r="P539" i="1"/>
  <c r="P368" i="1"/>
  <c r="P1158" i="1"/>
  <c r="P984" i="1"/>
  <c r="P706" i="1"/>
  <c r="P365" i="1"/>
  <c r="P74" i="1"/>
  <c r="P677" i="1"/>
  <c r="P421" i="1"/>
  <c r="P70" i="1"/>
  <c r="P1169" i="1"/>
  <c r="P1102" i="1"/>
  <c r="P1029" i="1"/>
  <c r="P956" i="1"/>
  <c r="P883" i="1"/>
  <c r="P718" i="1"/>
  <c r="P547" i="1"/>
  <c r="P376" i="1"/>
  <c r="P234" i="1"/>
  <c r="P89" i="1"/>
  <c r="P971" i="1"/>
  <c r="P898" i="1"/>
  <c r="P735" i="1"/>
  <c r="P479" i="1"/>
  <c r="P187" i="1"/>
  <c r="P788" i="1"/>
  <c r="P724" i="1"/>
  <c r="P660" i="1"/>
  <c r="P596" i="1"/>
  <c r="P532" i="1"/>
  <c r="P468" i="1"/>
  <c r="P404" i="1"/>
  <c r="P338" i="1"/>
  <c r="P258" i="1"/>
  <c r="P170" i="1"/>
  <c r="P58" i="1"/>
  <c r="P112" i="1"/>
  <c r="P1113" i="1"/>
  <c r="P1049" i="1"/>
  <c r="P985" i="1"/>
  <c r="P921" i="1"/>
  <c r="P857" i="1"/>
  <c r="P793" i="1"/>
  <c r="P729" i="1"/>
  <c r="P665" i="1"/>
  <c r="P601" i="1"/>
  <c r="P537" i="1"/>
  <c r="P473" i="1"/>
  <c r="P409" i="1"/>
  <c r="P265" i="1"/>
  <c r="P178" i="1"/>
  <c r="P129" i="1"/>
  <c r="P43" i="1"/>
  <c r="P260" i="1"/>
  <c r="P196" i="1"/>
  <c r="P132" i="1"/>
  <c r="P68" i="1"/>
  <c r="P343" i="1"/>
  <c r="P279" i="1"/>
  <c r="P215" i="1"/>
  <c r="P151" i="1"/>
  <c r="P87" i="1"/>
  <c r="P23" i="1"/>
  <c r="P511" i="1"/>
  <c r="P230" i="1"/>
  <c r="P1009" i="1"/>
  <c r="P433" i="1"/>
  <c r="P284" i="1"/>
  <c r="P156" i="1"/>
  <c r="P47" i="1"/>
  <c r="P1148" i="1"/>
  <c r="P1136" i="1"/>
  <c r="P1130" i="1"/>
  <c r="P638" i="1"/>
  <c r="P1118" i="1"/>
  <c r="P1035" i="1"/>
  <c r="P445" i="1"/>
  <c r="P755" i="1"/>
  <c r="P1179" i="1"/>
  <c r="P766" i="1"/>
  <c r="P360" i="1"/>
  <c r="P904" i="1"/>
  <c r="P678" i="1"/>
  <c r="P616" i="1"/>
  <c r="P614" i="1"/>
  <c r="P403" i="1"/>
  <c r="P1006" i="1"/>
  <c r="P400" i="1"/>
  <c r="P1165" i="1"/>
  <c r="P1087" i="1"/>
  <c r="P995" i="1"/>
  <c r="P877" i="1"/>
  <c r="P551" i="1"/>
  <c r="P381" i="1"/>
  <c r="P1154" i="1"/>
  <c r="P1074" i="1"/>
  <c r="P695" i="1"/>
  <c r="P975" i="1"/>
  <c r="P856" i="1"/>
  <c r="P690" i="1"/>
  <c r="P854" i="1"/>
  <c r="P688" i="1"/>
  <c r="P518" i="1"/>
  <c r="P346" i="1"/>
  <c r="P27" i="1"/>
  <c r="P1149" i="1"/>
  <c r="P1069" i="1"/>
  <c r="P968" i="1"/>
  <c r="P851" i="1"/>
  <c r="P685" i="1"/>
  <c r="P514" i="1"/>
  <c r="P341" i="1"/>
  <c r="P751" i="1"/>
  <c r="P495" i="1"/>
  <c r="P209" i="1"/>
  <c r="P48" i="1"/>
  <c r="P1161" i="1"/>
  <c r="P1093" i="1"/>
  <c r="P1020" i="1"/>
  <c r="P947" i="1"/>
  <c r="P874" i="1"/>
  <c r="P792" i="1"/>
  <c r="P707" i="1"/>
  <c r="P622" i="1"/>
  <c r="P536" i="1"/>
  <c r="P451" i="1"/>
  <c r="P366" i="1"/>
  <c r="P134" i="1"/>
  <c r="P219" i="1"/>
  <c r="P62" i="1"/>
  <c r="P972" i="1"/>
  <c r="P899" i="1"/>
  <c r="P822" i="1"/>
  <c r="P736" i="1"/>
  <c r="P651" i="1"/>
  <c r="P566" i="1"/>
  <c r="P480" i="1"/>
  <c r="P395" i="1"/>
  <c r="P304" i="1"/>
  <c r="P17" i="1"/>
  <c r="P962" i="1"/>
  <c r="P888" i="1"/>
  <c r="P810" i="1"/>
  <c r="P725" i="1"/>
  <c r="P639" i="1"/>
  <c r="P554" i="1"/>
  <c r="P469" i="1"/>
  <c r="P383" i="1"/>
  <c r="P171" i="1"/>
  <c r="P844" i="1"/>
  <c r="P780" i="1"/>
  <c r="P716" i="1"/>
  <c r="P652" i="1"/>
  <c r="P588" i="1"/>
  <c r="P524" i="1"/>
  <c r="P460" i="1"/>
  <c r="P396" i="1"/>
  <c r="P329" i="1"/>
  <c r="P157" i="1"/>
  <c r="P42" i="1"/>
  <c r="P1105" i="1"/>
  <c r="P1041" i="1"/>
  <c r="P977" i="1"/>
  <c r="P913" i="1"/>
  <c r="P849" i="1"/>
  <c r="P785" i="1"/>
  <c r="P721" i="1"/>
  <c r="P657" i="1"/>
  <c r="P593" i="1"/>
  <c r="P529" i="1"/>
  <c r="P465" i="1"/>
  <c r="P401" i="1"/>
  <c r="P334" i="1"/>
  <c r="P254" i="1"/>
  <c r="P166" i="1"/>
  <c r="P51" i="1"/>
  <c r="P130" i="1"/>
  <c r="P45" i="1"/>
  <c r="P118" i="1"/>
  <c r="P33" i="1"/>
  <c r="P252" i="1"/>
  <c r="P188" i="1"/>
  <c r="P124" i="1"/>
  <c r="P60" i="1"/>
  <c r="P335" i="1"/>
  <c r="P271" i="1"/>
  <c r="P207" i="1"/>
  <c r="P143" i="1"/>
  <c r="P79" i="1"/>
  <c r="P15" i="1"/>
  <c r="P754" i="1"/>
  <c r="P699" i="1"/>
  <c r="P680" i="1"/>
  <c r="P446" i="1"/>
  <c r="P443" i="1"/>
  <c r="P949" i="1"/>
  <c r="P285" i="1"/>
  <c r="P1156" i="1"/>
  <c r="P1077" i="1"/>
  <c r="P979" i="1"/>
  <c r="P863" i="1"/>
  <c r="P701" i="1"/>
  <c r="P498" i="1"/>
  <c r="P1140" i="1"/>
  <c r="P1059" i="1"/>
  <c r="P955" i="1"/>
  <c r="P834" i="1"/>
  <c r="P493" i="1"/>
  <c r="P317" i="1"/>
  <c r="P741" i="1"/>
  <c r="P655" i="1"/>
  <c r="P485" i="1"/>
  <c r="P399" i="1"/>
  <c r="P195" i="1"/>
  <c r="P1084" i="1"/>
  <c r="P1011" i="1"/>
  <c r="P938" i="1"/>
  <c r="P864" i="1"/>
  <c r="P782" i="1"/>
  <c r="P611" i="1"/>
  <c r="P440" i="1"/>
  <c r="P355" i="1"/>
  <c r="P206" i="1"/>
  <c r="P41" i="1"/>
  <c r="P174" i="1"/>
  <c r="P1026" i="1"/>
  <c r="P952" i="1"/>
  <c r="P879" i="1"/>
  <c r="P799" i="1"/>
  <c r="P543" i="1"/>
  <c r="P273" i="1"/>
  <c r="P147" i="1"/>
  <c r="P836" i="1"/>
  <c r="P772" i="1"/>
  <c r="P708" i="1"/>
  <c r="P644" i="1"/>
  <c r="P580" i="1"/>
  <c r="P516" i="1"/>
  <c r="P452" i="1"/>
  <c r="P388" i="1"/>
  <c r="P320" i="1"/>
  <c r="P237" i="1"/>
  <c r="P29" i="1"/>
  <c r="P1097" i="1"/>
  <c r="P1033" i="1"/>
  <c r="P969" i="1"/>
  <c r="P905" i="1"/>
  <c r="P841" i="1"/>
  <c r="P777" i="1"/>
  <c r="P713" i="1"/>
  <c r="P649" i="1"/>
  <c r="P585" i="1"/>
  <c r="P521" i="1"/>
  <c r="P457" i="1"/>
  <c r="P393" i="1"/>
  <c r="P325" i="1"/>
  <c r="P243" i="1"/>
  <c r="P38" i="1"/>
  <c r="P107" i="1"/>
  <c r="P22" i="1"/>
  <c r="P244" i="1"/>
  <c r="P180" i="1"/>
  <c r="P116" i="1"/>
  <c r="P52" i="1"/>
  <c r="P327" i="1"/>
  <c r="P263" i="1"/>
  <c r="P199" i="1"/>
  <c r="P135" i="1"/>
  <c r="P71" i="1"/>
  <c r="S31" i="1" l="1"/>
</calcChain>
</file>

<file path=xl/sharedStrings.xml><?xml version="1.0" encoding="utf-8"?>
<sst xmlns="http://schemas.openxmlformats.org/spreadsheetml/2006/main" count="216" uniqueCount="84">
  <si>
    <t>Data</t>
  </si>
  <si>
    <t>CHF/PLN</t>
  </si>
  <si>
    <t>CZK/PLN</t>
  </si>
  <si>
    <t>I(1)</t>
  </si>
  <si>
    <t>y</t>
  </si>
  <si>
    <t>X</t>
  </si>
  <si>
    <t>yt</t>
  </si>
  <si>
    <t>const</t>
  </si>
  <si>
    <t>t</t>
  </si>
  <si>
    <t>x(t1)</t>
  </si>
  <si>
    <t>beta^0</t>
  </si>
  <si>
    <t>beta^1</t>
  </si>
  <si>
    <t>beta^2</t>
  </si>
  <si>
    <t>yt^</t>
  </si>
  <si>
    <t>eps^</t>
  </si>
  <si>
    <t>Prz eps^</t>
  </si>
  <si>
    <t>eps^(t-1)</t>
  </si>
  <si>
    <t>delta^</t>
  </si>
  <si>
    <t>DW=</t>
  </si>
  <si>
    <t>u^(t)</t>
  </si>
  <si>
    <t>Prz u^(t)</t>
  </si>
  <si>
    <t>H0: delta = 0</t>
  </si>
  <si>
    <t>vs.</t>
  </si>
  <si>
    <t>eps^(t) ~ I(1)</t>
  </si>
  <si>
    <t>EG_emp=</t>
  </si>
  <si>
    <t>alfa=</t>
  </si>
  <si>
    <t>y = ln(CZK/PLN)</t>
  </si>
  <si>
    <t>H1: delta &lt; 0</t>
  </si>
  <si>
    <t>07.01.2001 do 04.02.2024r.</t>
  </si>
  <si>
    <t>T=</t>
  </si>
  <si>
    <t>x(t1) = ln(CHF/PLN)</t>
  </si>
  <si>
    <t>beta^=</t>
  </si>
  <si>
    <t>delta*eps^(t-1)</t>
  </si>
  <si>
    <t>eps^(t) ~ I(0)</t>
  </si>
  <si>
    <t>y(t) = ln(USD/PLN)</t>
  </si>
  <si>
    <t>w</t>
  </si>
  <si>
    <t>Z</t>
  </si>
  <si>
    <t>beta1^</t>
  </si>
  <si>
    <t>Prz y(t)</t>
  </si>
  <si>
    <t>"1"</t>
  </si>
  <si>
    <t>y(t-1)</t>
  </si>
  <si>
    <t>w^</t>
  </si>
  <si>
    <t>theta^</t>
  </si>
  <si>
    <t>A)</t>
  </si>
  <si>
    <t>B)</t>
  </si>
  <si>
    <t>Dfemp=</t>
  </si>
  <si>
    <t>asympt Dfemp=</t>
  </si>
  <si>
    <t>gamma^=</t>
  </si>
  <si>
    <t>y(t)</t>
  </si>
  <si>
    <t>Model ECM</t>
  </si>
  <si>
    <t>Prz x(t1)</t>
  </si>
  <si>
    <t>ECT^(t-1)</t>
  </si>
  <si>
    <r>
      <t xml:space="preserve">&lt;-- </t>
    </r>
    <r>
      <rPr>
        <sz val="11"/>
        <color rgb="FFFF0000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beta^0</t>
    </r>
  </si>
  <si>
    <r>
      <t xml:space="preserve">&lt;-- </t>
    </r>
    <r>
      <rPr>
        <sz val="11"/>
        <color rgb="FFFF0000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beta^1</t>
    </r>
  </si>
  <si>
    <r>
      <t xml:space="preserve">&lt;-- </t>
    </r>
    <r>
      <rPr>
        <sz val="11"/>
        <color rgb="FFFF0000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beta^2</t>
    </r>
  </si>
  <si>
    <t>gamma^1</t>
  </si>
  <si>
    <t>gamma^0</t>
  </si>
  <si>
    <t>y = ln(CHF/PLN)</t>
  </si>
  <si>
    <t>x(t1) = ln(CZK/PLN)</t>
  </si>
  <si>
    <t>Date</t>
  </si>
  <si>
    <t>DF regression - with constant and trend :</t>
  </si>
  <si>
    <t>phi0^</t>
  </si>
  <si>
    <t>Durbin-Watson Test</t>
  </si>
  <si>
    <t>Dickey-Fulera Test</t>
  </si>
  <si>
    <t>H0: delta =0 i beta1 = 0 i phi0 = 0</t>
  </si>
  <si>
    <t>H1: delta &lt; 0  (phi1 &lt; 1)</t>
  </si>
  <si>
    <t>H0: delta =0 i phi0 = 0</t>
  </si>
  <si>
    <t>Test statistics:</t>
  </si>
  <si>
    <t>alpha=</t>
  </si>
  <si>
    <t>Zk= (-inf, -3,41)</t>
  </si>
  <si>
    <t>The observations concern the opening exchange rates of the currencies: the Czech koruna to the zloty (CZK/PLN) and the Swiss franc to the zloty (CHF/PLN)</t>
  </si>
  <si>
    <t>Study period:</t>
  </si>
  <si>
    <t>Data is expressed in PLN.</t>
  </si>
  <si>
    <t>Downloaded from stooq.pl</t>
  </si>
  <si>
    <t>The data are weekly for the cointegration study and daily for the variability study.</t>
  </si>
  <si>
    <t>Engle and Granger Test</t>
  </si>
  <si>
    <t>Regression</t>
  </si>
  <si>
    <t>Dickey and Fuller regression for eps^(t)</t>
  </si>
  <si>
    <t>DW for residuals u^(t)</t>
  </si>
  <si>
    <t>Zk = (-inf, -3,13)</t>
  </si>
  <si>
    <t>Cointegrating vector:</t>
  </si>
  <si>
    <t>alpha^</t>
  </si>
  <si>
    <t>Hypothesis testing</t>
  </si>
  <si>
    <t>EG_alpha=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</si>
</sst>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theme="8" tint="-0.249977111117893"/>
      <name val="Calibri"/>
      <family val="2"/>
      <charset val="238"/>
      <scheme val="minor"/>
    </font>
    <font>
      <b/>
      <i/>
      <sz val="16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11"/>
      <color theme="1"/>
      <name val="Cambria Math"/>
      <family val="1"/>
      <charset val="238"/>
    </font>
    <font>
      <sz val="1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8" applyNumberFormat="0" applyFill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11" applyNumberFormat="0" applyAlignment="0" applyProtection="0"/>
    <xf numFmtId="0" fontId="11" fillId="6" borderId="12" applyNumberFormat="0" applyAlignment="0" applyProtection="0"/>
    <xf numFmtId="0" fontId="12" fillId="6" borderId="11" applyNumberFormat="0" applyAlignment="0" applyProtection="0"/>
    <xf numFmtId="0" fontId="13" fillId="0" borderId="13" applyNumberFormat="0" applyFill="0" applyAlignment="0" applyProtection="0"/>
    <xf numFmtId="0" fontId="14" fillId="7" borderId="14" applyNumberFormat="0" applyAlignment="0" applyProtection="0"/>
    <xf numFmtId="0" fontId="15" fillId="0" borderId="0" applyNumberFormat="0" applyFill="0" applyBorder="0" applyAlignment="0" applyProtection="0"/>
    <xf numFmtId="0" fontId="3" fillId="8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</cellStyleXfs>
  <cellXfs count="40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/>
    <xf numFmtId="0" fontId="2" fillId="0" borderId="0" xfId="0" applyFont="1"/>
    <xf numFmtId="0" fontId="1" fillId="0" borderId="17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15" fillId="0" borderId="0" xfId="0" applyFont="1"/>
    <xf numFmtId="0" fontId="20" fillId="0" borderId="0" xfId="0" applyFont="1"/>
    <xf numFmtId="0" fontId="21" fillId="0" borderId="0" xfId="0" applyFont="1"/>
    <xf numFmtId="0" fontId="0" fillId="0" borderId="34" xfId="0" applyBorder="1"/>
    <xf numFmtId="0" fontId="0" fillId="0" borderId="31" xfId="0" applyBorder="1"/>
    <xf numFmtId="0" fontId="1" fillId="0" borderId="1" xfId="0" applyFont="1" applyBorder="1"/>
    <xf numFmtId="0" fontId="19" fillId="0" borderId="0" xfId="0" applyFont="1"/>
    <xf numFmtId="0" fontId="19" fillId="0" borderId="1" xfId="0" applyFont="1" applyBorder="1"/>
    <xf numFmtId="0" fontId="0" fillId="0" borderId="30" xfId="0" applyBorder="1"/>
    <xf numFmtId="0" fontId="1" fillId="0" borderId="33" xfId="0" applyFont="1" applyBorder="1"/>
    <xf numFmtId="0" fontId="0" fillId="0" borderId="35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22" fillId="0" borderId="0" xfId="0" applyFont="1"/>
    <xf numFmtId="0" fontId="23" fillId="0" borderId="0" xfId="0" applyFont="1"/>
    <xf numFmtId="0" fontId="0" fillId="0" borderId="0" xfId="0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</cellXfs>
  <cellStyles count="42">
    <cellStyle name="20% — akcent 1" xfId="18" builtinId="30" customBuiltin="1"/>
    <cellStyle name="20% — akcent 2" xfId="21" builtinId="34" customBuiltin="1"/>
    <cellStyle name="20% — akcent 3" xfId="24" builtinId="38" customBuiltin="1"/>
    <cellStyle name="20% — akcent 4" xfId="27" builtinId="42" customBuiltin="1"/>
    <cellStyle name="20% — akcent 5" xfId="30" builtinId="46" customBuiltin="1"/>
    <cellStyle name="20% — akcent 6" xfId="33" builtinId="50" customBuiltin="1"/>
    <cellStyle name="40% — akcent 1" xfId="19" builtinId="31" customBuiltin="1"/>
    <cellStyle name="40% — akcent 2" xfId="22" builtinId="35" customBuiltin="1"/>
    <cellStyle name="40% — akcent 3" xfId="25" builtinId="39" customBuiltin="1"/>
    <cellStyle name="40% — akcent 4" xfId="28" builtinId="43" customBuiltin="1"/>
    <cellStyle name="40% — akcent 5" xfId="31" builtinId="47" customBuiltin="1"/>
    <cellStyle name="40% — akcent 6" xfId="34" builtinId="51" customBuiltin="1"/>
    <cellStyle name="60% — akcent 1 2" xfId="36" xr:uid="{00000000-0005-0000-0000-00000C000000}"/>
    <cellStyle name="60% — akcent 2 2" xfId="37" xr:uid="{00000000-0005-0000-0000-00000D000000}"/>
    <cellStyle name="60% — akcent 3 2" xfId="38" xr:uid="{00000000-0005-0000-0000-00000E000000}"/>
    <cellStyle name="60% — akcent 4 2" xfId="39" xr:uid="{00000000-0005-0000-0000-00000F000000}"/>
    <cellStyle name="60% — akcent 5 2" xfId="40" xr:uid="{00000000-0005-0000-0000-000010000000}"/>
    <cellStyle name="60% — akcent 6 2" xfId="41" xr:uid="{00000000-0005-0000-0000-000011000000}"/>
    <cellStyle name="Akcent 1" xfId="17" builtinId="29" customBuiltin="1"/>
    <cellStyle name="Akcent 2" xfId="20" builtinId="33" customBuiltin="1"/>
    <cellStyle name="Akcent 3" xfId="23" builtinId="37" customBuiltin="1"/>
    <cellStyle name="Akcent 4" xfId="26" builtinId="41" customBuiltin="1"/>
    <cellStyle name="Akcent 5" xfId="29" builtinId="45" customBuiltin="1"/>
    <cellStyle name="Akcent 6" xfId="32" builtinId="49" customBuiltin="1"/>
    <cellStyle name="Dane wejściowe" xfId="8" builtinId="20" customBuiltin="1"/>
    <cellStyle name="Dane wyjściowe" xfId="9" builtinId="21" customBuiltin="1"/>
    <cellStyle name="Dobry" xfId="6" builtinId="26" customBuiltin="1"/>
    <cellStyle name="Komórka połączona" xfId="11" builtinId="24" customBuiltin="1"/>
    <cellStyle name="Komórka zaznaczona" xfId="12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 2" xfId="35" xr:uid="{00000000-0005-0000-0000-000021000000}"/>
    <cellStyle name="Normalny" xfId="0" builtinId="0"/>
    <cellStyle name="Obliczenia" xfId="10" builtinId="22" customBuiltin="1"/>
    <cellStyle name="Suma" xfId="16" builtinId="25" customBuiltin="1"/>
    <cellStyle name="Tekst objaśnienia" xfId="15" builtinId="53" customBuiltin="1"/>
    <cellStyle name="Tekst ostrzeżenia" xfId="13" builtinId="11" customBuiltin="1"/>
    <cellStyle name="Tytuł" xfId="1" builtinId="15" customBuiltin="1"/>
    <cellStyle name="Uwaga" xfId="14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CHFPLN!$B$1</c:f>
              <c:strCache>
                <c:ptCount val="1"/>
                <c:pt idx="0">
                  <c:v>CHF/PLN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CHFPLN!$A$2:$A$1206</c:f>
              <c:numCache>
                <c:formatCode>m/d/yyyy</c:formatCode>
                <c:ptCount val="1205"/>
                <c:pt idx="0">
                  <c:v>36898</c:v>
                </c:pt>
                <c:pt idx="1">
                  <c:v>36905</c:v>
                </c:pt>
                <c:pt idx="2">
                  <c:v>36912</c:v>
                </c:pt>
                <c:pt idx="3">
                  <c:v>36919</c:v>
                </c:pt>
                <c:pt idx="4">
                  <c:v>36926</c:v>
                </c:pt>
                <c:pt idx="5">
                  <c:v>36933</c:v>
                </c:pt>
                <c:pt idx="6">
                  <c:v>36940</c:v>
                </c:pt>
                <c:pt idx="7">
                  <c:v>36947</c:v>
                </c:pt>
                <c:pt idx="8">
                  <c:v>36954</c:v>
                </c:pt>
                <c:pt idx="9">
                  <c:v>36961</c:v>
                </c:pt>
                <c:pt idx="10">
                  <c:v>36968</c:v>
                </c:pt>
                <c:pt idx="11">
                  <c:v>36975</c:v>
                </c:pt>
                <c:pt idx="12">
                  <c:v>36982</c:v>
                </c:pt>
                <c:pt idx="13">
                  <c:v>36989</c:v>
                </c:pt>
                <c:pt idx="14">
                  <c:v>36996</c:v>
                </c:pt>
                <c:pt idx="15">
                  <c:v>37003</c:v>
                </c:pt>
                <c:pt idx="16">
                  <c:v>37010</c:v>
                </c:pt>
                <c:pt idx="17">
                  <c:v>37017</c:v>
                </c:pt>
                <c:pt idx="18">
                  <c:v>37024</c:v>
                </c:pt>
                <c:pt idx="19">
                  <c:v>37031</c:v>
                </c:pt>
                <c:pt idx="20">
                  <c:v>37038</c:v>
                </c:pt>
                <c:pt idx="21">
                  <c:v>37045</c:v>
                </c:pt>
                <c:pt idx="22">
                  <c:v>37052</c:v>
                </c:pt>
                <c:pt idx="23">
                  <c:v>37059</c:v>
                </c:pt>
                <c:pt idx="24">
                  <c:v>37066</c:v>
                </c:pt>
                <c:pt idx="25">
                  <c:v>37073</c:v>
                </c:pt>
                <c:pt idx="26">
                  <c:v>37080</c:v>
                </c:pt>
                <c:pt idx="27">
                  <c:v>37087</c:v>
                </c:pt>
                <c:pt idx="28">
                  <c:v>37094</c:v>
                </c:pt>
                <c:pt idx="29">
                  <c:v>37101</c:v>
                </c:pt>
                <c:pt idx="30">
                  <c:v>37108</c:v>
                </c:pt>
                <c:pt idx="31">
                  <c:v>37115</c:v>
                </c:pt>
                <c:pt idx="32">
                  <c:v>37122</c:v>
                </c:pt>
                <c:pt idx="33">
                  <c:v>37129</c:v>
                </c:pt>
                <c:pt idx="34">
                  <c:v>37136</c:v>
                </c:pt>
                <c:pt idx="35">
                  <c:v>37143</c:v>
                </c:pt>
                <c:pt idx="36">
                  <c:v>37150</c:v>
                </c:pt>
                <c:pt idx="37">
                  <c:v>37157</c:v>
                </c:pt>
                <c:pt idx="38">
                  <c:v>37164</c:v>
                </c:pt>
                <c:pt idx="39">
                  <c:v>37171</c:v>
                </c:pt>
                <c:pt idx="40">
                  <c:v>37178</c:v>
                </c:pt>
                <c:pt idx="41">
                  <c:v>37185</c:v>
                </c:pt>
                <c:pt idx="42">
                  <c:v>37192</c:v>
                </c:pt>
                <c:pt idx="43">
                  <c:v>37199</c:v>
                </c:pt>
                <c:pt idx="44">
                  <c:v>37206</c:v>
                </c:pt>
                <c:pt idx="45">
                  <c:v>37213</c:v>
                </c:pt>
                <c:pt idx="46">
                  <c:v>37220</c:v>
                </c:pt>
                <c:pt idx="47">
                  <c:v>37227</c:v>
                </c:pt>
                <c:pt idx="48">
                  <c:v>37234</c:v>
                </c:pt>
                <c:pt idx="49">
                  <c:v>37241</c:v>
                </c:pt>
                <c:pt idx="50">
                  <c:v>37248</c:v>
                </c:pt>
                <c:pt idx="51">
                  <c:v>37255</c:v>
                </c:pt>
                <c:pt idx="52">
                  <c:v>37262</c:v>
                </c:pt>
                <c:pt idx="53">
                  <c:v>37269</c:v>
                </c:pt>
                <c:pt idx="54">
                  <c:v>37276</c:v>
                </c:pt>
                <c:pt idx="55">
                  <c:v>37283</c:v>
                </c:pt>
                <c:pt idx="56">
                  <c:v>37290</c:v>
                </c:pt>
                <c:pt idx="57">
                  <c:v>37297</c:v>
                </c:pt>
                <c:pt idx="58">
                  <c:v>37304</c:v>
                </c:pt>
                <c:pt idx="59">
                  <c:v>37311</c:v>
                </c:pt>
                <c:pt idx="60">
                  <c:v>37318</c:v>
                </c:pt>
                <c:pt idx="61">
                  <c:v>37325</c:v>
                </c:pt>
                <c:pt idx="62">
                  <c:v>37332</c:v>
                </c:pt>
                <c:pt idx="63">
                  <c:v>37339</c:v>
                </c:pt>
                <c:pt idx="64">
                  <c:v>37346</c:v>
                </c:pt>
                <c:pt idx="65">
                  <c:v>37353</c:v>
                </c:pt>
                <c:pt idx="66">
                  <c:v>37360</c:v>
                </c:pt>
                <c:pt idx="67">
                  <c:v>37367</c:v>
                </c:pt>
                <c:pt idx="68">
                  <c:v>37374</c:v>
                </c:pt>
                <c:pt idx="69">
                  <c:v>37381</c:v>
                </c:pt>
                <c:pt idx="70">
                  <c:v>37388</c:v>
                </c:pt>
                <c:pt idx="71">
                  <c:v>37395</c:v>
                </c:pt>
                <c:pt idx="72">
                  <c:v>37402</c:v>
                </c:pt>
                <c:pt idx="73">
                  <c:v>37409</c:v>
                </c:pt>
                <c:pt idx="74">
                  <c:v>37416</c:v>
                </c:pt>
                <c:pt idx="75">
                  <c:v>37423</c:v>
                </c:pt>
                <c:pt idx="76">
                  <c:v>37430</c:v>
                </c:pt>
                <c:pt idx="77">
                  <c:v>37437</c:v>
                </c:pt>
                <c:pt idx="78">
                  <c:v>37444</c:v>
                </c:pt>
                <c:pt idx="79">
                  <c:v>37451</c:v>
                </c:pt>
                <c:pt idx="80">
                  <c:v>37458</c:v>
                </c:pt>
                <c:pt idx="81">
                  <c:v>37465</c:v>
                </c:pt>
                <c:pt idx="82">
                  <c:v>37472</c:v>
                </c:pt>
                <c:pt idx="83">
                  <c:v>37479</c:v>
                </c:pt>
                <c:pt idx="84">
                  <c:v>37486</c:v>
                </c:pt>
                <c:pt idx="85">
                  <c:v>37493</c:v>
                </c:pt>
                <c:pt idx="86">
                  <c:v>37500</c:v>
                </c:pt>
                <c:pt idx="87">
                  <c:v>37507</c:v>
                </c:pt>
                <c:pt idx="88">
                  <c:v>37514</c:v>
                </c:pt>
                <c:pt idx="89">
                  <c:v>37521</c:v>
                </c:pt>
                <c:pt idx="90">
                  <c:v>37528</c:v>
                </c:pt>
                <c:pt idx="91">
                  <c:v>37535</c:v>
                </c:pt>
                <c:pt idx="92">
                  <c:v>37542</c:v>
                </c:pt>
                <c:pt idx="93">
                  <c:v>37549</c:v>
                </c:pt>
                <c:pt idx="94">
                  <c:v>37556</c:v>
                </c:pt>
                <c:pt idx="95">
                  <c:v>37563</c:v>
                </c:pt>
                <c:pt idx="96">
                  <c:v>37570</c:v>
                </c:pt>
                <c:pt idx="97">
                  <c:v>37577</c:v>
                </c:pt>
                <c:pt idx="98">
                  <c:v>37584</c:v>
                </c:pt>
                <c:pt idx="99">
                  <c:v>37591</c:v>
                </c:pt>
                <c:pt idx="100">
                  <c:v>37598</c:v>
                </c:pt>
                <c:pt idx="101">
                  <c:v>37605</c:v>
                </c:pt>
                <c:pt idx="102">
                  <c:v>37612</c:v>
                </c:pt>
                <c:pt idx="103">
                  <c:v>37619</c:v>
                </c:pt>
                <c:pt idx="104">
                  <c:v>37626</c:v>
                </c:pt>
                <c:pt idx="105">
                  <c:v>37633</c:v>
                </c:pt>
                <c:pt idx="106">
                  <c:v>37640</c:v>
                </c:pt>
                <c:pt idx="107">
                  <c:v>37647</c:v>
                </c:pt>
                <c:pt idx="108">
                  <c:v>37654</c:v>
                </c:pt>
                <c:pt idx="109">
                  <c:v>37661</c:v>
                </c:pt>
                <c:pt idx="110">
                  <c:v>37668</c:v>
                </c:pt>
                <c:pt idx="111">
                  <c:v>37675</c:v>
                </c:pt>
                <c:pt idx="112">
                  <c:v>37682</c:v>
                </c:pt>
                <c:pt idx="113">
                  <c:v>37689</c:v>
                </c:pt>
                <c:pt idx="114">
                  <c:v>37696</c:v>
                </c:pt>
                <c:pt idx="115">
                  <c:v>37703</c:v>
                </c:pt>
                <c:pt idx="116">
                  <c:v>37710</c:v>
                </c:pt>
                <c:pt idx="117">
                  <c:v>37717</c:v>
                </c:pt>
                <c:pt idx="118">
                  <c:v>37724</c:v>
                </c:pt>
                <c:pt idx="119">
                  <c:v>37731</c:v>
                </c:pt>
                <c:pt idx="120">
                  <c:v>37738</c:v>
                </c:pt>
                <c:pt idx="121">
                  <c:v>37745</c:v>
                </c:pt>
                <c:pt idx="122">
                  <c:v>37752</c:v>
                </c:pt>
                <c:pt idx="123">
                  <c:v>37759</c:v>
                </c:pt>
                <c:pt idx="124">
                  <c:v>37766</c:v>
                </c:pt>
                <c:pt idx="125">
                  <c:v>37773</c:v>
                </c:pt>
                <c:pt idx="126">
                  <c:v>37780</c:v>
                </c:pt>
                <c:pt idx="127">
                  <c:v>37787</c:v>
                </c:pt>
                <c:pt idx="128">
                  <c:v>37794</c:v>
                </c:pt>
                <c:pt idx="129">
                  <c:v>37801</c:v>
                </c:pt>
                <c:pt idx="130">
                  <c:v>37808</c:v>
                </c:pt>
                <c:pt idx="131">
                  <c:v>37815</c:v>
                </c:pt>
                <c:pt idx="132">
                  <c:v>37822</c:v>
                </c:pt>
                <c:pt idx="133">
                  <c:v>37829</c:v>
                </c:pt>
                <c:pt idx="134">
                  <c:v>37836</c:v>
                </c:pt>
                <c:pt idx="135">
                  <c:v>37843</c:v>
                </c:pt>
                <c:pt idx="136">
                  <c:v>37850</c:v>
                </c:pt>
                <c:pt idx="137">
                  <c:v>37857</c:v>
                </c:pt>
                <c:pt idx="138">
                  <c:v>37864</c:v>
                </c:pt>
                <c:pt idx="139">
                  <c:v>37871</c:v>
                </c:pt>
                <c:pt idx="140">
                  <c:v>37878</c:v>
                </c:pt>
                <c:pt idx="141">
                  <c:v>37885</c:v>
                </c:pt>
                <c:pt idx="142">
                  <c:v>37892</c:v>
                </c:pt>
                <c:pt idx="143">
                  <c:v>37899</c:v>
                </c:pt>
                <c:pt idx="144">
                  <c:v>37906</c:v>
                </c:pt>
                <c:pt idx="145">
                  <c:v>37913</c:v>
                </c:pt>
                <c:pt idx="146">
                  <c:v>37920</c:v>
                </c:pt>
                <c:pt idx="147">
                  <c:v>37927</c:v>
                </c:pt>
                <c:pt idx="148">
                  <c:v>37934</c:v>
                </c:pt>
                <c:pt idx="149">
                  <c:v>37941</c:v>
                </c:pt>
                <c:pt idx="150">
                  <c:v>37948</c:v>
                </c:pt>
                <c:pt idx="151">
                  <c:v>37955</c:v>
                </c:pt>
                <c:pt idx="152">
                  <c:v>37962</c:v>
                </c:pt>
                <c:pt idx="153">
                  <c:v>37969</c:v>
                </c:pt>
                <c:pt idx="154">
                  <c:v>37976</c:v>
                </c:pt>
                <c:pt idx="155">
                  <c:v>37983</c:v>
                </c:pt>
                <c:pt idx="156">
                  <c:v>37990</c:v>
                </c:pt>
                <c:pt idx="157">
                  <c:v>37997</c:v>
                </c:pt>
                <c:pt idx="158">
                  <c:v>38004</c:v>
                </c:pt>
                <c:pt idx="159">
                  <c:v>38011</c:v>
                </c:pt>
                <c:pt idx="160">
                  <c:v>38018</c:v>
                </c:pt>
                <c:pt idx="161">
                  <c:v>38025</c:v>
                </c:pt>
                <c:pt idx="162">
                  <c:v>38032</c:v>
                </c:pt>
                <c:pt idx="163">
                  <c:v>38039</c:v>
                </c:pt>
                <c:pt idx="164">
                  <c:v>38046</c:v>
                </c:pt>
                <c:pt idx="165">
                  <c:v>38053</c:v>
                </c:pt>
                <c:pt idx="166">
                  <c:v>38060</c:v>
                </c:pt>
                <c:pt idx="167">
                  <c:v>38067</c:v>
                </c:pt>
                <c:pt idx="168">
                  <c:v>38074</c:v>
                </c:pt>
                <c:pt idx="169">
                  <c:v>38081</c:v>
                </c:pt>
                <c:pt idx="170">
                  <c:v>38088</c:v>
                </c:pt>
                <c:pt idx="171">
                  <c:v>38095</c:v>
                </c:pt>
                <c:pt idx="172">
                  <c:v>38102</c:v>
                </c:pt>
                <c:pt idx="173">
                  <c:v>38109</c:v>
                </c:pt>
                <c:pt idx="174">
                  <c:v>38116</c:v>
                </c:pt>
                <c:pt idx="175">
                  <c:v>38123</c:v>
                </c:pt>
                <c:pt idx="176">
                  <c:v>38130</c:v>
                </c:pt>
                <c:pt idx="177">
                  <c:v>38137</c:v>
                </c:pt>
                <c:pt idx="178">
                  <c:v>38144</c:v>
                </c:pt>
                <c:pt idx="179">
                  <c:v>38151</c:v>
                </c:pt>
                <c:pt idx="180">
                  <c:v>38158</c:v>
                </c:pt>
                <c:pt idx="181">
                  <c:v>38165</c:v>
                </c:pt>
                <c:pt idx="182">
                  <c:v>38172</c:v>
                </c:pt>
                <c:pt idx="183">
                  <c:v>38179</c:v>
                </c:pt>
                <c:pt idx="184">
                  <c:v>38186</c:v>
                </c:pt>
                <c:pt idx="185">
                  <c:v>38193</c:v>
                </c:pt>
                <c:pt idx="186">
                  <c:v>38200</c:v>
                </c:pt>
                <c:pt idx="187">
                  <c:v>38207</c:v>
                </c:pt>
                <c:pt idx="188">
                  <c:v>38214</c:v>
                </c:pt>
                <c:pt idx="189">
                  <c:v>38221</c:v>
                </c:pt>
                <c:pt idx="190">
                  <c:v>38228</c:v>
                </c:pt>
                <c:pt idx="191">
                  <c:v>38235</c:v>
                </c:pt>
                <c:pt idx="192">
                  <c:v>38242</c:v>
                </c:pt>
                <c:pt idx="193">
                  <c:v>38249</c:v>
                </c:pt>
                <c:pt idx="194">
                  <c:v>38256</c:v>
                </c:pt>
                <c:pt idx="195">
                  <c:v>38263</c:v>
                </c:pt>
                <c:pt idx="196">
                  <c:v>38270</c:v>
                </c:pt>
                <c:pt idx="197">
                  <c:v>38277</c:v>
                </c:pt>
                <c:pt idx="198">
                  <c:v>38284</c:v>
                </c:pt>
                <c:pt idx="199">
                  <c:v>38291</c:v>
                </c:pt>
                <c:pt idx="200">
                  <c:v>38298</c:v>
                </c:pt>
                <c:pt idx="201">
                  <c:v>38305</c:v>
                </c:pt>
                <c:pt idx="202">
                  <c:v>38312</c:v>
                </c:pt>
                <c:pt idx="203">
                  <c:v>38319</c:v>
                </c:pt>
                <c:pt idx="204">
                  <c:v>38326</c:v>
                </c:pt>
                <c:pt idx="205">
                  <c:v>38333</c:v>
                </c:pt>
                <c:pt idx="206">
                  <c:v>38340</c:v>
                </c:pt>
                <c:pt idx="207">
                  <c:v>38347</c:v>
                </c:pt>
                <c:pt idx="208">
                  <c:v>38354</c:v>
                </c:pt>
                <c:pt idx="209">
                  <c:v>38361</c:v>
                </c:pt>
                <c:pt idx="210">
                  <c:v>38368</c:v>
                </c:pt>
                <c:pt idx="211">
                  <c:v>38375</c:v>
                </c:pt>
                <c:pt idx="212">
                  <c:v>38382</c:v>
                </c:pt>
                <c:pt idx="213">
                  <c:v>38389</c:v>
                </c:pt>
                <c:pt idx="214">
                  <c:v>38396</c:v>
                </c:pt>
                <c:pt idx="215">
                  <c:v>38403</c:v>
                </c:pt>
                <c:pt idx="216">
                  <c:v>38410</c:v>
                </c:pt>
                <c:pt idx="217">
                  <c:v>38417</c:v>
                </c:pt>
                <c:pt idx="218">
                  <c:v>38424</c:v>
                </c:pt>
                <c:pt idx="219">
                  <c:v>38431</c:v>
                </c:pt>
                <c:pt idx="220">
                  <c:v>38438</c:v>
                </c:pt>
                <c:pt idx="221">
                  <c:v>38445</c:v>
                </c:pt>
                <c:pt idx="222">
                  <c:v>38452</c:v>
                </c:pt>
                <c:pt idx="223">
                  <c:v>38459</c:v>
                </c:pt>
                <c:pt idx="224">
                  <c:v>38466</c:v>
                </c:pt>
                <c:pt idx="225">
                  <c:v>38473</c:v>
                </c:pt>
                <c:pt idx="226">
                  <c:v>38480</c:v>
                </c:pt>
                <c:pt idx="227">
                  <c:v>38487</c:v>
                </c:pt>
                <c:pt idx="228">
                  <c:v>38494</c:v>
                </c:pt>
                <c:pt idx="229">
                  <c:v>38501</c:v>
                </c:pt>
                <c:pt idx="230">
                  <c:v>38508</c:v>
                </c:pt>
                <c:pt idx="231">
                  <c:v>38515</c:v>
                </c:pt>
                <c:pt idx="232">
                  <c:v>38522</c:v>
                </c:pt>
                <c:pt idx="233">
                  <c:v>38529</c:v>
                </c:pt>
                <c:pt idx="234">
                  <c:v>38536</c:v>
                </c:pt>
                <c:pt idx="235">
                  <c:v>38543</c:v>
                </c:pt>
                <c:pt idx="236">
                  <c:v>38550</c:v>
                </c:pt>
                <c:pt idx="237">
                  <c:v>38557</c:v>
                </c:pt>
                <c:pt idx="238">
                  <c:v>38564</c:v>
                </c:pt>
                <c:pt idx="239">
                  <c:v>38571</c:v>
                </c:pt>
                <c:pt idx="240">
                  <c:v>38578</c:v>
                </c:pt>
                <c:pt idx="241">
                  <c:v>38585</c:v>
                </c:pt>
                <c:pt idx="242">
                  <c:v>38592</c:v>
                </c:pt>
                <c:pt idx="243">
                  <c:v>38599</c:v>
                </c:pt>
                <c:pt idx="244">
                  <c:v>38606</c:v>
                </c:pt>
                <c:pt idx="245">
                  <c:v>38613</c:v>
                </c:pt>
                <c:pt idx="246">
                  <c:v>38620</c:v>
                </c:pt>
                <c:pt idx="247">
                  <c:v>38627</c:v>
                </c:pt>
                <c:pt idx="248">
                  <c:v>38634</c:v>
                </c:pt>
                <c:pt idx="249">
                  <c:v>38641</c:v>
                </c:pt>
                <c:pt idx="250">
                  <c:v>38648</c:v>
                </c:pt>
                <c:pt idx="251">
                  <c:v>38655</c:v>
                </c:pt>
                <c:pt idx="252">
                  <c:v>38662</c:v>
                </c:pt>
                <c:pt idx="253">
                  <c:v>38669</c:v>
                </c:pt>
                <c:pt idx="254">
                  <c:v>38676</c:v>
                </c:pt>
                <c:pt idx="255">
                  <c:v>38683</c:v>
                </c:pt>
                <c:pt idx="256">
                  <c:v>38690</c:v>
                </c:pt>
                <c:pt idx="257">
                  <c:v>38697</c:v>
                </c:pt>
                <c:pt idx="258">
                  <c:v>38704</c:v>
                </c:pt>
                <c:pt idx="259">
                  <c:v>38711</c:v>
                </c:pt>
                <c:pt idx="260">
                  <c:v>38718</c:v>
                </c:pt>
                <c:pt idx="261">
                  <c:v>38725</c:v>
                </c:pt>
                <c:pt idx="262">
                  <c:v>38732</c:v>
                </c:pt>
                <c:pt idx="263">
                  <c:v>38739</c:v>
                </c:pt>
                <c:pt idx="264">
                  <c:v>38746</c:v>
                </c:pt>
                <c:pt idx="265">
                  <c:v>38753</c:v>
                </c:pt>
                <c:pt idx="266">
                  <c:v>38760</c:v>
                </c:pt>
                <c:pt idx="267">
                  <c:v>38767</c:v>
                </c:pt>
                <c:pt idx="268">
                  <c:v>38774</c:v>
                </c:pt>
                <c:pt idx="269">
                  <c:v>38781</c:v>
                </c:pt>
                <c:pt idx="270">
                  <c:v>38788</c:v>
                </c:pt>
                <c:pt idx="271">
                  <c:v>38795</c:v>
                </c:pt>
                <c:pt idx="272">
                  <c:v>38802</c:v>
                </c:pt>
                <c:pt idx="273">
                  <c:v>38809</c:v>
                </c:pt>
                <c:pt idx="274">
                  <c:v>38816</c:v>
                </c:pt>
                <c:pt idx="275">
                  <c:v>38823</c:v>
                </c:pt>
                <c:pt idx="276">
                  <c:v>38830</c:v>
                </c:pt>
                <c:pt idx="277">
                  <c:v>38837</c:v>
                </c:pt>
                <c:pt idx="278">
                  <c:v>38844</c:v>
                </c:pt>
                <c:pt idx="279">
                  <c:v>38851</c:v>
                </c:pt>
                <c:pt idx="280">
                  <c:v>38858</c:v>
                </c:pt>
                <c:pt idx="281">
                  <c:v>38865</c:v>
                </c:pt>
                <c:pt idx="282">
                  <c:v>38872</c:v>
                </c:pt>
                <c:pt idx="283">
                  <c:v>38879</c:v>
                </c:pt>
                <c:pt idx="284">
                  <c:v>38886</c:v>
                </c:pt>
                <c:pt idx="285">
                  <c:v>38893</c:v>
                </c:pt>
                <c:pt idx="286">
                  <c:v>38900</c:v>
                </c:pt>
                <c:pt idx="287">
                  <c:v>38907</c:v>
                </c:pt>
                <c:pt idx="288">
                  <c:v>38914</c:v>
                </c:pt>
                <c:pt idx="289">
                  <c:v>38921</c:v>
                </c:pt>
                <c:pt idx="290">
                  <c:v>38928</c:v>
                </c:pt>
                <c:pt idx="291">
                  <c:v>38935</c:v>
                </c:pt>
                <c:pt idx="292">
                  <c:v>38942</c:v>
                </c:pt>
                <c:pt idx="293">
                  <c:v>38949</c:v>
                </c:pt>
                <c:pt idx="294">
                  <c:v>38956</c:v>
                </c:pt>
                <c:pt idx="295">
                  <c:v>38963</c:v>
                </c:pt>
                <c:pt idx="296">
                  <c:v>38970</c:v>
                </c:pt>
                <c:pt idx="297">
                  <c:v>38977</c:v>
                </c:pt>
                <c:pt idx="298">
                  <c:v>38984</c:v>
                </c:pt>
                <c:pt idx="299">
                  <c:v>38991</c:v>
                </c:pt>
                <c:pt idx="300">
                  <c:v>38998</c:v>
                </c:pt>
                <c:pt idx="301">
                  <c:v>39005</c:v>
                </c:pt>
                <c:pt idx="302">
                  <c:v>39012</c:v>
                </c:pt>
                <c:pt idx="303">
                  <c:v>39019</c:v>
                </c:pt>
                <c:pt idx="304">
                  <c:v>39026</c:v>
                </c:pt>
                <c:pt idx="305">
                  <c:v>39033</c:v>
                </c:pt>
                <c:pt idx="306">
                  <c:v>39040</c:v>
                </c:pt>
                <c:pt idx="307">
                  <c:v>39047</c:v>
                </c:pt>
                <c:pt idx="308">
                  <c:v>39054</c:v>
                </c:pt>
                <c:pt idx="309">
                  <c:v>39061</c:v>
                </c:pt>
                <c:pt idx="310">
                  <c:v>39068</c:v>
                </c:pt>
                <c:pt idx="311">
                  <c:v>39075</c:v>
                </c:pt>
                <c:pt idx="312">
                  <c:v>39082</c:v>
                </c:pt>
                <c:pt idx="313">
                  <c:v>39089</c:v>
                </c:pt>
                <c:pt idx="314">
                  <c:v>39096</c:v>
                </c:pt>
                <c:pt idx="315">
                  <c:v>39103</c:v>
                </c:pt>
                <c:pt idx="316">
                  <c:v>39110</c:v>
                </c:pt>
                <c:pt idx="317">
                  <c:v>39117</c:v>
                </c:pt>
                <c:pt idx="318">
                  <c:v>39124</c:v>
                </c:pt>
                <c:pt idx="319">
                  <c:v>39131</c:v>
                </c:pt>
                <c:pt idx="320">
                  <c:v>39138</c:v>
                </c:pt>
                <c:pt idx="321">
                  <c:v>39145</c:v>
                </c:pt>
                <c:pt idx="322">
                  <c:v>39152</c:v>
                </c:pt>
                <c:pt idx="323">
                  <c:v>39159</c:v>
                </c:pt>
                <c:pt idx="324">
                  <c:v>39166</c:v>
                </c:pt>
                <c:pt idx="325">
                  <c:v>39173</c:v>
                </c:pt>
                <c:pt idx="326">
                  <c:v>39180</c:v>
                </c:pt>
                <c:pt idx="327">
                  <c:v>39187</c:v>
                </c:pt>
                <c:pt idx="328">
                  <c:v>39194</c:v>
                </c:pt>
                <c:pt idx="329">
                  <c:v>39201</c:v>
                </c:pt>
                <c:pt idx="330">
                  <c:v>39208</c:v>
                </c:pt>
                <c:pt idx="331">
                  <c:v>39215</c:v>
                </c:pt>
                <c:pt idx="332">
                  <c:v>39222</c:v>
                </c:pt>
                <c:pt idx="333">
                  <c:v>39229</c:v>
                </c:pt>
                <c:pt idx="334">
                  <c:v>39236</c:v>
                </c:pt>
                <c:pt idx="335">
                  <c:v>39243</c:v>
                </c:pt>
                <c:pt idx="336">
                  <c:v>39250</c:v>
                </c:pt>
                <c:pt idx="337">
                  <c:v>39257</c:v>
                </c:pt>
                <c:pt idx="338">
                  <c:v>39264</c:v>
                </c:pt>
                <c:pt idx="339">
                  <c:v>39271</c:v>
                </c:pt>
                <c:pt idx="340">
                  <c:v>39278</c:v>
                </c:pt>
                <c:pt idx="341">
                  <c:v>39285</c:v>
                </c:pt>
                <c:pt idx="342">
                  <c:v>39292</c:v>
                </c:pt>
                <c:pt idx="343">
                  <c:v>39299</c:v>
                </c:pt>
                <c:pt idx="344">
                  <c:v>39306</c:v>
                </c:pt>
                <c:pt idx="345">
                  <c:v>39313</c:v>
                </c:pt>
                <c:pt idx="346">
                  <c:v>39320</c:v>
                </c:pt>
                <c:pt idx="347">
                  <c:v>39327</c:v>
                </c:pt>
                <c:pt idx="348">
                  <c:v>39334</c:v>
                </c:pt>
                <c:pt idx="349">
                  <c:v>39341</c:v>
                </c:pt>
                <c:pt idx="350">
                  <c:v>39348</c:v>
                </c:pt>
                <c:pt idx="351">
                  <c:v>39355</c:v>
                </c:pt>
                <c:pt idx="352">
                  <c:v>39362</c:v>
                </c:pt>
                <c:pt idx="353">
                  <c:v>39369</c:v>
                </c:pt>
                <c:pt idx="354">
                  <c:v>39376</c:v>
                </c:pt>
                <c:pt idx="355">
                  <c:v>39383</c:v>
                </c:pt>
                <c:pt idx="356">
                  <c:v>39390</c:v>
                </c:pt>
                <c:pt idx="357">
                  <c:v>39397</c:v>
                </c:pt>
                <c:pt idx="358">
                  <c:v>39404</c:v>
                </c:pt>
                <c:pt idx="359">
                  <c:v>39411</c:v>
                </c:pt>
                <c:pt idx="360">
                  <c:v>39418</c:v>
                </c:pt>
                <c:pt idx="361">
                  <c:v>39425</c:v>
                </c:pt>
                <c:pt idx="362">
                  <c:v>39432</c:v>
                </c:pt>
                <c:pt idx="363">
                  <c:v>39439</c:v>
                </c:pt>
                <c:pt idx="364">
                  <c:v>39446</c:v>
                </c:pt>
                <c:pt idx="365">
                  <c:v>39453</c:v>
                </c:pt>
                <c:pt idx="366">
                  <c:v>39460</c:v>
                </c:pt>
                <c:pt idx="367">
                  <c:v>39467</c:v>
                </c:pt>
                <c:pt idx="368">
                  <c:v>39474</c:v>
                </c:pt>
                <c:pt idx="369">
                  <c:v>39481</c:v>
                </c:pt>
                <c:pt idx="370">
                  <c:v>39488</c:v>
                </c:pt>
                <c:pt idx="371">
                  <c:v>39495</c:v>
                </c:pt>
                <c:pt idx="372">
                  <c:v>39502</c:v>
                </c:pt>
                <c:pt idx="373">
                  <c:v>39509</c:v>
                </c:pt>
                <c:pt idx="374">
                  <c:v>39516</c:v>
                </c:pt>
                <c:pt idx="375">
                  <c:v>39523</c:v>
                </c:pt>
                <c:pt idx="376">
                  <c:v>39530</c:v>
                </c:pt>
                <c:pt idx="377">
                  <c:v>39537</c:v>
                </c:pt>
                <c:pt idx="378">
                  <c:v>39544</c:v>
                </c:pt>
                <c:pt idx="379">
                  <c:v>39551</c:v>
                </c:pt>
                <c:pt idx="380">
                  <c:v>39558</c:v>
                </c:pt>
                <c:pt idx="381">
                  <c:v>39565</c:v>
                </c:pt>
                <c:pt idx="382">
                  <c:v>39572</c:v>
                </c:pt>
                <c:pt idx="383">
                  <c:v>39579</c:v>
                </c:pt>
                <c:pt idx="384">
                  <c:v>39586</c:v>
                </c:pt>
                <c:pt idx="385">
                  <c:v>39593</c:v>
                </c:pt>
                <c:pt idx="386">
                  <c:v>39600</c:v>
                </c:pt>
                <c:pt idx="387">
                  <c:v>39607</c:v>
                </c:pt>
                <c:pt idx="388">
                  <c:v>39614</c:v>
                </c:pt>
                <c:pt idx="389">
                  <c:v>39621</c:v>
                </c:pt>
                <c:pt idx="390">
                  <c:v>39628</c:v>
                </c:pt>
                <c:pt idx="391">
                  <c:v>39635</c:v>
                </c:pt>
                <c:pt idx="392">
                  <c:v>39642</c:v>
                </c:pt>
                <c:pt idx="393">
                  <c:v>39649</c:v>
                </c:pt>
                <c:pt idx="394">
                  <c:v>39656</c:v>
                </c:pt>
                <c:pt idx="395">
                  <c:v>39663</c:v>
                </c:pt>
                <c:pt idx="396">
                  <c:v>39670</c:v>
                </c:pt>
                <c:pt idx="397">
                  <c:v>39677</c:v>
                </c:pt>
                <c:pt idx="398">
                  <c:v>39684</c:v>
                </c:pt>
                <c:pt idx="399">
                  <c:v>39691</c:v>
                </c:pt>
                <c:pt idx="400">
                  <c:v>39698</c:v>
                </c:pt>
                <c:pt idx="401">
                  <c:v>39705</c:v>
                </c:pt>
                <c:pt idx="402">
                  <c:v>39712</c:v>
                </c:pt>
                <c:pt idx="403">
                  <c:v>39719</c:v>
                </c:pt>
                <c:pt idx="404">
                  <c:v>39726</c:v>
                </c:pt>
                <c:pt idx="405">
                  <c:v>39733</c:v>
                </c:pt>
                <c:pt idx="406">
                  <c:v>39740</c:v>
                </c:pt>
                <c:pt idx="407">
                  <c:v>39747</c:v>
                </c:pt>
                <c:pt idx="408">
                  <c:v>39754</c:v>
                </c:pt>
                <c:pt idx="409">
                  <c:v>39761</c:v>
                </c:pt>
                <c:pt idx="410">
                  <c:v>39768</c:v>
                </c:pt>
                <c:pt idx="411">
                  <c:v>39775</c:v>
                </c:pt>
                <c:pt idx="412">
                  <c:v>39782</c:v>
                </c:pt>
                <c:pt idx="413">
                  <c:v>39789</c:v>
                </c:pt>
                <c:pt idx="414">
                  <c:v>39796</c:v>
                </c:pt>
                <c:pt idx="415">
                  <c:v>39803</c:v>
                </c:pt>
                <c:pt idx="416">
                  <c:v>39810</c:v>
                </c:pt>
                <c:pt idx="417">
                  <c:v>39817</c:v>
                </c:pt>
                <c:pt idx="418">
                  <c:v>39824</c:v>
                </c:pt>
                <c:pt idx="419">
                  <c:v>39831</c:v>
                </c:pt>
                <c:pt idx="420">
                  <c:v>39838</c:v>
                </c:pt>
                <c:pt idx="421">
                  <c:v>39845</c:v>
                </c:pt>
                <c:pt idx="422">
                  <c:v>39852</c:v>
                </c:pt>
                <c:pt idx="423">
                  <c:v>39859</c:v>
                </c:pt>
                <c:pt idx="424">
                  <c:v>39866</c:v>
                </c:pt>
                <c:pt idx="425">
                  <c:v>39873</c:v>
                </c:pt>
                <c:pt idx="426">
                  <c:v>39880</c:v>
                </c:pt>
                <c:pt idx="427">
                  <c:v>39887</c:v>
                </c:pt>
                <c:pt idx="428">
                  <c:v>39894</c:v>
                </c:pt>
                <c:pt idx="429">
                  <c:v>39901</c:v>
                </c:pt>
                <c:pt idx="430">
                  <c:v>39908</c:v>
                </c:pt>
                <c:pt idx="431">
                  <c:v>39915</c:v>
                </c:pt>
                <c:pt idx="432">
                  <c:v>39922</c:v>
                </c:pt>
                <c:pt idx="433">
                  <c:v>39929</c:v>
                </c:pt>
                <c:pt idx="434">
                  <c:v>39936</c:v>
                </c:pt>
                <c:pt idx="435">
                  <c:v>39943</c:v>
                </c:pt>
                <c:pt idx="436">
                  <c:v>39950</c:v>
                </c:pt>
                <c:pt idx="437">
                  <c:v>39957</c:v>
                </c:pt>
                <c:pt idx="438">
                  <c:v>39964</c:v>
                </c:pt>
                <c:pt idx="439">
                  <c:v>39971</c:v>
                </c:pt>
                <c:pt idx="440">
                  <c:v>39978</c:v>
                </c:pt>
                <c:pt idx="441">
                  <c:v>39985</c:v>
                </c:pt>
                <c:pt idx="442">
                  <c:v>39992</c:v>
                </c:pt>
                <c:pt idx="443">
                  <c:v>39999</c:v>
                </c:pt>
                <c:pt idx="444">
                  <c:v>40006</c:v>
                </c:pt>
                <c:pt idx="445">
                  <c:v>40013</c:v>
                </c:pt>
                <c:pt idx="446">
                  <c:v>40020</c:v>
                </c:pt>
                <c:pt idx="447">
                  <c:v>40027</c:v>
                </c:pt>
                <c:pt idx="448">
                  <c:v>40034</c:v>
                </c:pt>
                <c:pt idx="449">
                  <c:v>40041</c:v>
                </c:pt>
                <c:pt idx="450">
                  <c:v>40048</c:v>
                </c:pt>
                <c:pt idx="451">
                  <c:v>40055</c:v>
                </c:pt>
                <c:pt idx="452">
                  <c:v>40062</c:v>
                </c:pt>
                <c:pt idx="453">
                  <c:v>40069</c:v>
                </c:pt>
                <c:pt idx="454">
                  <c:v>40076</c:v>
                </c:pt>
                <c:pt idx="455">
                  <c:v>40083</c:v>
                </c:pt>
                <c:pt idx="456">
                  <c:v>40090</c:v>
                </c:pt>
                <c:pt idx="457">
                  <c:v>40097</c:v>
                </c:pt>
                <c:pt idx="458">
                  <c:v>40104</c:v>
                </c:pt>
                <c:pt idx="459">
                  <c:v>40111</c:v>
                </c:pt>
                <c:pt idx="460">
                  <c:v>40118</c:v>
                </c:pt>
                <c:pt idx="461">
                  <c:v>40125</c:v>
                </c:pt>
                <c:pt idx="462">
                  <c:v>40132</c:v>
                </c:pt>
                <c:pt idx="463">
                  <c:v>40139</c:v>
                </c:pt>
                <c:pt idx="464">
                  <c:v>40146</c:v>
                </c:pt>
                <c:pt idx="465">
                  <c:v>40153</c:v>
                </c:pt>
                <c:pt idx="466">
                  <c:v>40160</c:v>
                </c:pt>
                <c:pt idx="467">
                  <c:v>40167</c:v>
                </c:pt>
                <c:pt idx="468">
                  <c:v>40174</c:v>
                </c:pt>
                <c:pt idx="469">
                  <c:v>40181</c:v>
                </c:pt>
                <c:pt idx="470">
                  <c:v>40188</c:v>
                </c:pt>
                <c:pt idx="471">
                  <c:v>40195</c:v>
                </c:pt>
                <c:pt idx="472">
                  <c:v>40202</c:v>
                </c:pt>
                <c:pt idx="473">
                  <c:v>40209</c:v>
                </c:pt>
                <c:pt idx="474">
                  <c:v>40216</c:v>
                </c:pt>
                <c:pt idx="475">
                  <c:v>40223</c:v>
                </c:pt>
                <c:pt idx="476">
                  <c:v>40230</c:v>
                </c:pt>
                <c:pt idx="477">
                  <c:v>40237</c:v>
                </c:pt>
                <c:pt idx="478">
                  <c:v>40244</c:v>
                </c:pt>
                <c:pt idx="479">
                  <c:v>40251</c:v>
                </c:pt>
                <c:pt idx="480">
                  <c:v>40258</c:v>
                </c:pt>
                <c:pt idx="481">
                  <c:v>40265</c:v>
                </c:pt>
                <c:pt idx="482">
                  <c:v>40272</c:v>
                </c:pt>
                <c:pt idx="483">
                  <c:v>40279</c:v>
                </c:pt>
                <c:pt idx="484">
                  <c:v>40286</c:v>
                </c:pt>
                <c:pt idx="485">
                  <c:v>40293</c:v>
                </c:pt>
                <c:pt idx="486">
                  <c:v>40300</c:v>
                </c:pt>
                <c:pt idx="487">
                  <c:v>40307</c:v>
                </c:pt>
                <c:pt idx="488">
                  <c:v>40314</c:v>
                </c:pt>
                <c:pt idx="489">
                  <c:v>40321</c:v>
                </c:pt>
                <c:pt idx="490">
                  <c:v>40328</c:v>
                </c:pt>
                <c:pt idx="491">
                  <c:v>40335</c:v>
                </c:pt>
                <c:pt idx="492">
                  <c:v>40342</c:v>
                </c:pt>
                <c:pt idx="493">
                  <c:v>40349</c:v>
                </c:pt>
                <c:pt idx="494">
                  <c:v>40356</c:v>
                </c:pt>
                <c:pt idx="495">
                  <c:v>40363</c:v>
                </c:pt>
                <c:pt idx="496">
                  <c:v>40370</c:v>
                </c:pt>
                <c:pt idx="497">
                  <c:v>40377</c:v>
                </c:pt>
                <c:pt idx="498">
                  <c:v>40384</c:v>
                </c:pt>
                <c:pt idx="499">
                  <c:v>40391</c:v>
                </c:pt>
                <c:pt idx="500">
                  <c:v>40398</c:v>
                </c:pt>
                <c:pt idx="501">
                  <c:v>40405</c:v>
                </c:pt>
                <c:pt idx="502">
                  <c:v>40412</c:v>
                </c:pt>
                <c:pt idx="503">
                  <c:v>40419</c:v>
                </c:pt>
                <c:pt idx="504">
                  <c:v>40426</c:v>
                </c:pt>
                <c:pt idx="505">
                  <c:v>40433</c:v>
                </c:pt>
                <c:pt idx="506">
                  <c:v>40440</c:v>
                </c:pt>
                <c:pt idx="507">
                  <c:v>40447</c:v>
                </c:pt>
                <c:pt idx="508">
                  <c:v>40454</c:v>
                </c:pt>
                <c:pt idx="509">
                  <c:v>40461</c:v>
                </c:pt>
                <c:pt idx="510">
                  <c:v>40468</c:v>
                </c:pt>
                <c:pt idx="511">
                  <c:v>40475</c:v>
                </c:pt>
                <c:pt idx="512">
                  <c:v>40482</c:v>
                </c:pt>
                <c:pt idx="513">
                  <c:v>40489</c:v>
                </c:pt>
                <c:pt idx="514">
                  <c:v>40496</c:v>
                </c:pt>
                <c:pt idx="515">
                  <c:v>40503</c:v>
                </c:pt>
                <c:pt idx="516">
                  <c:v>40510</c:v>
                </c:pt>
                <c:pt idx="517">
                  <c:v>40517</c:v>
                </c:pt>
                <c:pt idx="518">
                  <c:v>40524</c:v>
                </c:pt>
                <c:pt idx="519">
                  <c:v>40531</c:v>
                </c:pt>
                <c:pt idx="520">
                  <c:v>40538</c:v>
                </c:pt>
                <c:pt idx="521">
                  <c:v>40545</c:v>
                </c:pt>
                <c:pt idx="522">
                  <c:v>40552</c:v>
                </c:pt>
                <c:pt idx="523">
                  <c:v>40559</c:v>
                </c:pt>
                <c:pt idx="524">
                  <c:v>40566</c:v>
                </c:pt>
                <c:pt idx="525">
                  <c:v>40573</c:v>
                </c:pt>
                <c:pt idx="526">
                  <c:v>40580</c:v>
                </c:pt>
                <c:pt idx="527">
                  <c:v>40587</c:v>
                </c:pt>
                <c:pt idx="528">
                  <c:v>40594</c:v>
                </c:pt>
                <c:pt idx="529">
                  <c:v>40601</c:v>
                </c:pt>
                <c:pt idx="530">
                  <c:v>40608</c:v>
                </c:pt>
                <c:pt idx="531">
                  <c:v>40615</c:v>
                </c:pt>
                <c:pt idx="532">
                  <c:v>40622</c:v>
                </c:pt>
                <c:pt idx="533">
                  <c:v>40629</c:v>
                </c:pt>
                <c:pt idx="534">
                  <c:v>40636</c:v>
                </c:pt>
                <c:pt idx="535">
                  <c:v>40643</c:v>
                </c:pt>
                <c:pt idx="536">
                  <c:v>40650</c:v>
                </c:pt>
                <c:pt idx="537">
                  <c:v>40657</c:v>
                </c:pt>
                <c:pt idx="538">
                  <c:v>40664</c:v>
                </c:pt>
                <c:pt idx="539">
                  <c:v>40671</c:v>
                </c:pt>
                <c:pt idx="540">
                  <c:v>40678</c:v>
                </c:pt>
                <c:pt idx="541">
                  <c:v>40685</c:v>
                </c:pt>
                <c:pt idx="542">
                  <c:v>40692</c:v>
                </c:pt>
                <c:pt idx="543">
                  <c:v>40699</c:v>
                </c:pt>
                <c:pt idx="544">
                  <c:v>40706</c:v>
                </c:pt>
                <c:pt idx="545">
                  <c:v>40713</c:v>
                </c:pt>
                <c:pt idx="546">
                  <c:v>40720</c:v>
                </c:pt>
                <c:pt idx="547">
                  <c:v>40727</c:v>
                </c:pt>
                <c:pt idx="548">
                  <c:v>40734</c:v>
                </c:pt>
                <c:pt idx="549">
                  <c:v>40741</c:v>
                </c:pt>
                <c:pt idx="550">
                  <c:v>40748</c:v>
                </c:pt>
                <c:pt idx="551">
                  <c:v>40755</c:v>
                </c:pt>
                <c:pt idx="552">
                  <c:v>40762</c:v>
                </c:pt>
                <c:pt idx="553">
                  <c:v>40769</c:v>
                </c:pt>
                <c:pt idx="554">
                  <c:v>40776</c:v>
                </c:pt>
                <c:pt idx="555">
                  <c:v>40783</c:v>
                </c:pt>
                <c:pt idx="556">
                  <c:v>40790</c:v>
                </c:pt>
                <c:pt idx="557">
                  <c:v>40797</c:v>
                </c:pt>
                <c:pt idx="558">
                  <c:v>40804</c:v>
                </c:pt>
                <c:pt idx="559">
                  <c:v>40811</c:v>
                </c:pt>
                <c:pt idx="560">
                  <c:v>40818</c:v>
                </c:pt>
                <c:pt idx="561">
                  <c:v>40825</c:v>
                </c:pt>
                <c:pt idx="562">
                  <c:v>40832</c:v>
                </c:pt>
                <c:pt idx="563">
                  <c:v>40839</c:v>
                </c:pt>
                <c:pt idx="564">
                  <c:v>40846</c:v>
                </c:pt>
                <c:pt idx="565">
                  <c:v>40853</c:v>
                </c:pt>
                <c:pt idx="566">
                  <c:v>40860</c:v>
                </c:pt>
                <c:pt idx="567">
                  <c:v>40867</c:v>
                </c:pt>
                <c:pt idx="568">
                  <c:v>40874</c:v>
                </c:pt>
                <c:pt idx="569">
                  <c:v>40881</c:v>
                </c:pt>
                <c:pt idx="570">
                  <c:v>40888</c:v>
                </c:pt>
                <c:pt idx="571">
                  <c:v>40895</c:v>
                </c:pt>
                <c:pt idx="572">
                  <c:v>40902</c:v>
                </c:pt>
                <c:pt idx="573">
                  <c:v>40909</c:v>
                </c:pt>
                <c:pt idx="574">
                  <c:v>40916</c:v>
                </c:pt>
                <c:pt idx="575">
                  <c:v>40923</c:v>
                </c:pt>
                <c:pt idx="576">
                  <c:v>40930</c:v>
                </c:pt>
                <c:pt idx="577">
                  <c:v>40937</c:v>
                </c:pt>
                <c:pt idx="578">
                  <c:v>40944</c:v>
                </c:pt>
                <c:pt idx="579">
                  <c:v>40951</c:v>
                </c:pt>
                <c:pt idx="580">
                  <c:v>40958</c:v>
                </c:pt>
                <c:pt idx="581">
                  <c:v>40965</c:v>
                </c:pt>
                <c:pt idx="582">
                  <c:v>40972</c:v>
                </c:pt>
                <c:pt idx="583">
                  <c:v>40979</c:v>
                </c:pt>
                <c:pt idx="584">
                  <c:v>40986</c:v>
                </c:pt>
                <c:pt idx="585">
                  <c:v>40993</c:v>
                </c:pt>
                <c:pt idx="586">
                  <c:v>41000</c:v>
                </c:pt>
                <c:pt idx="587">
                  <c:v>41007</c:v>
                </c:pt>
                <c:pt idx="588">
                  <c:v>41014</c:v>
                </c:pt>
                <c:pt idx="589">
                  <c:v>41021</c:v>
                </c:pt>
                <c:pt idx="590">
                  <c:v>41028</c:v>
                </c:pt>
                <c:pt idx="591">
                  <c:v>41035</c:v>
                </c:pt>
                <c:pt idx="592">
                  <c:v>41042</c:v>
                </c:pt>
                <c:pt idx="593">
                  <c:v>41049</c:v>
                </c:pt>
                <c:pt idx="594">
                  <c:v>41056</c:v>
                </c:pt>
                <c:pt idx="595">
                  <c:v>41063</c:v>
                </c:pt>
                <c:pt idx="596">
                  <c:v>41070</c:v>
                </c:pt>
                <c:pt idx="597">
                  <c:v>41077</c:v>
                </c:pt>
                <c:pt idx="598">
                  <c:v>41084</c:v>
                </c:pt>
                <c:pt idx="599">
                  <c:v>41091</c:v>
                </c:pt>
                <c:pt idx="600">
                  <c:v>41098</c:v>
                </c:pt>
                <c:pt idx="601">
                  <c:v>41105</c:v>
                </c:pt>
                <c:pt idx="602">
                  <c:v>41112</c:v>
                </c:pt>
                <c:pt idx="603">
                  <c:v>41119</c:v>
                </c:pt>
                <c:pt idx="604">
                  <c:v>41126</c:v>
                </c:pt>
                <c:pt idx="605">
                  <c:v>41133</c:v>
                </c:pt>
                <c:pt idx="606">
                  <c:v>41140</c:v>
                </c:pt>
                <c:pt idx="607">
                  <c:v>41147</c:v>
                </c:pt>
                <c:pt idx="608">
                  <c:v>41154</c:v>
                </c:pt>
                <c:pt idx="609">
                  <c:v>41161</c:v>
                </c:pt>
                <c:pt idx="610">
                  <c:v>41168</c:v>
                </c:pt>
                <c:pt idx="611">
                  <c:v>41175</c:v>
                </c:pt>
                <c:pt idx="612">
                  <c:v>41182</c:v>
                </c:pt>
                <c:pt idx="613">
                  <c:v>41189</c:v>
                </c:pt>
                <c:pt idx="614">
                  <c:v>41196</c:v>
                </c:pt>
                <c:pt idx="615">
                  <c:v>41203</c:v>
                </c:pt>
                <c:pt idx="616">
                  <c:v>41210</c:v>
                </c:pt>
                <c:pt idx="617">
                  <c:v>41217</c:v>
                </c:pt>
                <c:pt idx="618">
                  <c:v>41224</c:v>
                </c:pt>
                <c:pt idx="619">
                  <c:v>41231</c:v>
                </c:pt>
                <c:pt idx="620">
                  <c:v>41238</c:v>
                </c:pt>
                <c:pt idx="621">
                  <c:v>41245</c:v>
                </c:pt>
                <c:pt idx="622">
                  <c:v>41252</c:v>
                </c:pt>
                <c:pt idx="623">
                  <c:v>41259</c:v>
                </c:pt>
                <c:pt idx="624">
                  <c:v>41266</c:v>
                </c:pt>
                <c:pt idx="625">
                  <c:v>41273</c:v>
                </c:pt>
                <c:pt idx="626">
                  <c:v>41280</c:v>
                </c:pt>
                <c:pt idx="627">
                  <c:v>41287</c:v>
                </c:pt>
                <c:pt idx="628">
                  <c:v>41294</c:v>
                </c:pt>
                <c:pt idx="629">
                  <c:v>41301</c:v>
                </c:pt>
                <c:pt idx="630">
                  <c:v>41308</c:v>
                </c:pt>
                <c:pt idx="631">
                  <c:v>41315</c:v>
                </c:pt>
                <c:pt idx="632">
                  <c:v>41322</c:v>
                </c:pt>
                <c:pt idx="633">
                  <c:v>41329</c:v>
                </c:pt>
                <c:pt idx="634">
                  <c:v>41336</c:v>
                </c:pt>
                <c:pt idx="635">
                  <c:v>41343</c:v>
                </c:pt>
                <c:pt idx="636">
                  <c:v>41350</c:v>
                </c:pt>
                <c:pt idx="637">
                  <c:v>41357</c:v>
                </c:pt>
                <c:pt idx="638">
                  <c:v>41364</c:v>
                </c:pt>
                <c:pt idx="639">
                  <c:v>41371</c:v>
                </c:pt>
                <c:pt idx="640">
                  <c:v>41378</c:v>
                </c:pt>
                <c:pt idx="641">
                  <c:v>41385</c:v>
                </c:pt>
                <c:pt idx="642">
                  <c:v>41392</c:v>
                </c:pt>
                <c:pt idx="643">
                  <c:v>41399</c:v>
                </c:pt>
                <c:pt idx="644">
                  <c:v>41406</c:v>
                </c:pt>
                <c:pt idx="645">
                  <c:v>41413</c:v>
                </c:pt>
                <c:pt idx="646">
                  <c:v>41420</c:v>
                </c:pt>
                <c:pt idx="647">
                  <c:v>41427</c:v>
                </c:pt>
                <c:pt idx="648">
                  <c:v>41434</c:v>
                </c:pt>
                <c:pt idx="649">
                  <c:v>41441</c:v>
                </c:pt>
                <c:pt idx="650">
                  <c:v>41448</c:v>
                </c:pt>
                <c:pt idx="651">
                  <c:v>41455</c:v>
                </c:pt>
                <c:pt idx="652">
                  <c:v>41462</c:v>
                </c:pt>
                <c:pt idx="653">
                  <c:v>41469</c:v>
                </c:pt>
                <c:pt idx="654">
                  <c:v>41476</c:v>
                </c:pt>
                <c:pt idx="655">
                  <c:v>41483</c:v>
                </c:pt>
                <c:pt idx="656">
                  <c:v>41490</c:v>
                </c:pt>
                <c:pt idx="657">
                  <c:v>41497</c:v>
                </c:pt>
                <c:pt idx="658">
                  <c:v>41504</c:v>
                </c:pt>
                <c:pt idx="659">
                  <c:v>41511</c:v>
                </c:pt>
                <c:pt idx="660">
                  <c:v>41518</c:v>
                </c:pt>
                <c:pt idx="661">
                  <c:v>41525</c:v>
                </c:pt>
                <c:pt idx="662">
                  <c:v>41532</c:v>
                </c:pt>
                <c:pt idx="663">
                  <c:v>41539</c:v>
                </c:pt>
                <c:pt idx="664">
                  <c:v>41546</c:v>
                </c:pt>
                <c:pt idx="665">
                  <c:v>41553</c:v>
                </c:pt>
                <c:pt idx="666">
                  <c:v>41560</c:v>
                </c:pt>
                <c:pt idx="667">
                  <c:v>41567</c:v>
                </c:pt>
                <c:pt idx="668">
                  <c:v>41574</c:v>
                </c:pt>
                <c:pt idx="669">
                  <c:v>41581</c:v>
                </c:pt>
                <c:pt idx="670">
                  <c:v>41588</c:v>
                </c:pt>
                <c:pt idx="671">
                  <c:v>41595</c:v>
                </c:pt>
                <c:pt idx="672">
                  <c:v>41602</c:v>
                </c:pt>
                <c:pt idx="673">
                  <c:v>41609</c:v>
                </c:pt>
                <c:pt idx="674">
                  <c:v>41616</c:v>
                </c:pt>
                <c:pt idx="675">
                  <c:v>41623</c:v>
                </c:pt>
                <c:pt idx="676">
                  <c:v>41630</c:v>
                </c:pt>
                <c:pt idx="677">
                  <c:v>41637</c:v>
                </c:pt>
                <c:pt idx="678">
                  <c:v>41644</c:v>
                </c:pt>
                <c:pt idx="679">
                  <c:v>41651</c:v>
                </c:pt>
                <c:pt idx="680">
                  <c:v>41658</c:v>
                </c:pt>
                <c:pt idx="681">
                  <c:v>41665</c:v>
                </c:pt>
                <c:pt idx="682">
                  <c:v>41672</c:v>
                </c:pt>
                <c:pt idx="683">
                  <c:v>41679</c:v>
                </c:pt>
                <c:pt idx="684">
                  <c:v>41686</c:v>
                </c:pt>
                <c:pt idx="685">
                  <c:v>41693</c:v>
                </c:pt>
                <c:pt idx="686">
                  <c:v>41700</c:v>
                </c:pt>
                <c:pt idx="687">
                  <c:v>41707</c:v>
                </c:pt>
                <c:pt idx="688">
                  <c:v>41714</c:v>
                </c:pt>
                <c:pt idx="689">
                  <c:v>41721</c:v>
                </c:pt>
                <c:pt idx="690">
                  <c:v>41728</c:v>
                </c:pt>
                <c:pt idx="691">
                  <c:v>41735</c:v>
                </c:pt>
                <c:pt idx="692">
                  <c:v>41742</c:v>
                </c:pt>
                <c:pt idx="693">
                  <c:v>41749</c:v>
                </c:pt>
                <c:pt idx="694">
                  <c:v>41756</c:v>
                </c:pt>
                <c:pt idx="695">
                  <c:v>41763</c:v>
                </c:pt>
                <c:pt idx="696">
                  <c:v>41770</c:v>
                </c:pt>
                <c:pt idx="697">
                  <c:v>41777</c:v>
                </c:pt>
                <c:pt idx="698">
                  <c:v>41784</c:v>
                </c:pt>
                <c:pt idx="699">
                  <c:v>41791</c:v>
                </c:pt>
                <c:pt idx="700">
                  <c:v>41798</c:v>
                </c:pt>
                <c:pt idx="701">
                  <c:v>41805</c:v>
                </c:pt>
                <c:pt idx="702">
                  <c:v>41812</c:v>
                </c:pt>
                <c:pt idx="703">
                  <c:v>41819</c:v>
                </c:pt>
                <c:pt idx="704">
                  <c:v>41826</c:v>
                </c:pt>
                <c:pt idx="705">
                  <c:v>41833</c:v>
                </c:pt>
                <c:pt idx="706">
                  <c:v>41840</c:v>
                </c:pt>
                <c:pt idx="707">
                  <c:v>41847</c:v>
                </c:pt>
                <c:pt idx="708">
                  <c:v>41854</c:v>
                </c:pt>
                <c:pt idx="709">
                  <c:v>41861</c:v>
                </c:pt>
                <c:pt idx="710">
                  <c:v>41868</c:v>
                </c:pt>
                <c:pt idx="711">
                  <c:v>41875</c:v>
                </c:pt>
                <c:pt idx="712">
                  <c:v>41882</c:v>
                </c:pt>
                <c:pt idx="713">
                  <c:v>41889</c:v>
                </c:pt>
                <c:pt idx="714">
                  <c:v>41896</c:v>
                </c:pt>
                <c:pt idx="715">
                  <c:v>41903</c:v>
                </c:pt>
                <c:pt idx="716">
                  <c:v>41910</c:v>
                </c:pt>
                <c:pt idx="717">
                  <c:v>41917</c:v>
                </c:pt>
                <c:pt idx="718">
                  <c:v>41924</c:v>
                </c:pt>
                <c:pt idx="719">
                  <c:v>41931</c:v>
                </c:pt>
                <c:pt idx="720">
                  <c:v>41938</c:v>
                </c:pt>
                <c:pt idx="721">
                  <c:v>41945</c:v>
                </c:pt>
                <c:pt idx="722">
                  <c:v>41952</c:v>
                </c:pt>
                <c:pt idx="723">
                  <c:v>41959</c:v>
                </c:pt>
                <c:pt idx="724">
                  <c:v>41966</c:v>
                </c:pt>
                <c:pt idx="725">
                  <c:v>41973</c:v>
                </c:pt>
                <c:pt idx="726">
                  <c:v>41980</c:v>
                </c:pt>
                <c:pt idx="727">
                  <c:v>41987</c:v>
                </c:pt>
                <c:pt idx="728">
                  <c:v>41994</c:v>
                </c:pt>
                <c:pt idx="729">
                  <c:v>42001</c:v>
                </c:pt>
                <c:pt idx="730">
                  <c:v>42008</c:v>
                </c:pt>
                <c:pt idx="731">
                  <c:v>42015</c:v>
                </c:pt>
                <c:pt idx="732">
                  <c:v>42022</c:v>
                </c:pt>
                <c:pt idx="733">
                  <c:v>42029</c:v>
                </c:pt>
                <c:pt idx="734">
                  <c:v>42036</c:v>
                </c:pt>
                <c:pt idx="735">
                  <c:v>42043</c:v>
                </c:pt>
                <c:pt idx="736">
                  <c:v>42050</c:v>
                </c:pt>
                <c:pt idx="737">
                  <c:v>42057</c:v>
                </c:pt>
                <c:pt idx="738">
                  <c:v>42064</c:v>
                </c:pt>
                <c:pt idx="739">
                  <c:v>42071</c:v>
                </c:pt>
                <c:pt idx="740">
                  <c:v>42078</c:v>
                </c:pt>
                <c:pt idx="741">
                  <c:v>42085</c:v>
                </c:pt>
                <c:pt idx="742">
                  <c:v>42092</c:v>
                </c:pt>
                <c:pt idx="743">
                  <c:v>42099</c:v>
                </c:pt>
                <c:pt idx="744">
                  <c:v>42106</c:v>
                </c:pt>
                <c:pt idx="745">
                  <c:v>42113</c:v>
                </c:pt>
                <c:pt idx="746">
                  <c:v>42120</c:v>
                </c:pt>
                <c:pt idx="747">
                  <c:v>42127</c:v>
                </c:pt>
                <c:pt idx="748">
                  <c:v>42134</c:v>
                </c:pt>
                <c:pt idx="749">
                  <c:v>42141</c:v>
                </c:pt>
                <c:pt idx="750">
                  <c:v>42148</c:v>
                </c:pt>
                <c:pt idx="751">
                  <c:v>42155</c:v>
                </c:pt>
                <c:pt idx="752">
                  <c:v>42162</c:v>
                </c:pt>
                <c:pt idx="753">
                  <c:v>42169</c:v>
                </c:pt>
                <c:pt idx="754">
                  <c:v>42176</c:v>
                </c:pt>
                <c:pt idx="755">
                  <c:v>42183</c:v>
                </c:pt>
                <c:pt idx="756">
                  <c:v>42190</c:v>
                </c:pt>
                <c:pt idx="757">
                  <c:v>42197</c:v>
                </c:pt>
                <c:pt idx="758">
                  <c:v>42204</c:v>
                </c:pt>
                <c:pt idx="759">
                  <c:v>42211</c:v>
                </c:pt>
                <c:pt idx="760">
                  <c:v>42218</c:v>
                </c:pt>
                <c:pt idx="761">
                  <c:v>42225</c:v>
                </c:pt>
                <c:pt idx="762">
                  <c:v>42232</c:v>
                </c:pt>
                <c:pt idx="763">
                  <c:v>42239</c:v>
                </c:pt>
                <c:pt idx="764">
                  <c:v>42246</c:v>
                </c:pt>
                <c:pt idx="765">
                  <c:v>42253</c:v>
                </c:pt>
                <c:pt idx="766">
                  <c:v>42260</c:v>
                </c:pt>
                <c:pt idx="767">
                  <c:v>42267</c:v>
                </c:pt>
                <c:pt idx="768">
                  <c:v>42274</c:v>
                </c:pt>
                <c:pt idx="769">
                  <c:v>42281</c:v>
                </c:pt>
                <c:pt idx="770">
                  <c:v>42288</c:v>
                </c:pt>
                <c:pt idx="771">
                  <c:v>42295</c:v>
                </c:pt>
                <c:pt idx="772">
                  <c:v>42302</c:v>
                </c:pt>
                <c:pt idx="773">
                  <c:v>42309</c:v>
                </c:pt>
                <c:pt idx="774">
                  <c:v>42316</c:v>
                </c:pt>
                <c:pt idx="775">
                  <c:v>42323</c:v>
                </c:pt>
                <c:pt idx="776">
                  <c:v>42330</c:v>
                </c:pt>
                <c:pt idx="777">
                  <c:v>42337</c:v>
                </c:pt>
                <c:pt idx="778">
                  <c:v>42344</c:v>
                </c:pt>
                <c:pt idx="779">
                  <c:v>42351</c:v>
                </c:pt>
                <c:pt idx="780">
                  <c:v>42358</c:v>
                </c:pt>
                <c:pt idx="781">
                  <c:v>42365</c:v>
                </c:pt>
                <c:pt idx="782">
                  <c:v>42372</c:v>
                </c:pt>
                <c:pt idx="783">
                  <c:v>42379</c:v>
                </c:pt>
                <c:pt idx="784">
                  <c:v>42386</c:v>
                </c:pt>
                <c:pt idx="785">
                  <c:v>42393</c:v>
                </c:pt>
                <c:pt idx="786">
                  <c:v>42400</c:v>
                </c:pt>
                <c:pt idx="787">
                  <c:v>42407</c:v>
                </c:pt>
                <c:pt idx="788">
                  <c:v>42414</c:v>
                </c:pt>
                <c:pt idx="789">
                  <c:v>42421</c:v>
                </c:pt>
                <c:pt idx="790">
                  <c:v>42428</c:v>
                </c:pt>
                <c:pt idx="791">
                  <c:v>42435</c:v>
                </c:pt>
                <c:pt idx="792">
                  <c:v>42442</c:v>
                </c:pt>
                <c:pt idx="793">
                  <c:v>42449</c:v>
                </c:pt>
                <c:pt idx="794">
                  <c:v>42456</c:v>
                </c:pt>
                <c:pt idx="795">
                  <c:v>42463</c:v>
                </c:pt>
                <c:pt idx="796">
                  <c:v>42470</c:v>
                </c:pt>
                <c:pt idx="797">
                  <c:v>42477</c:v>
                </c:pt>
                <c:pt idx="798">
                  <c:v>42484</c:v>
                </c:pt>
                <c:pt idx="799">
                  <c:v>42491</c:v>
                </c:pt>
                <c:pt idx="800">
                  <c:v>42498</c:v>
                </c:pt>
                <c:pt idx="801">
                  <c:v>42505</c:v>
                </c:pt>
                <c:pt idx="802">
                  <c:v>42512</c:v>
                </c:pt>
                <c:pt idx="803">
                  <c:v>42519</c:v>
                </c:pt>
                <c:pt idx="804">
                  <c:v>42526</c:v>
                </c:pt>
                <c:pt idx="805">
                  <c:v>42533</c:v>
                </c:pt>
                <c:pt idx="806">
                  <c:v>42540</c:v>
                </c:pt>
                <c:pt idx="807">
                  <c:v>42547</c:v>
                </c:pt>
                <c:pt idx="808">
                  <c:v>42554</c:v>
                </c:pt>
                <c:pt idx="809">
                  <c:v>42561</c:v>
                </c:pt>
                <c:pt idx="810">
                  <c:v>42568</c:v>
                </c:pt>
                <c:pt idx="811">
                  <c:v>42575</c:v>
                </c:pt>
                <c:pt idx="812">
                  <c:v>42582</c:v>
                </c:pt>
                <c:pt idx="813">
                  <c:v>42589</c:v>
                </c:pt>
                <c:pt idx="814">
                  <c:v>42596</c:v>
                </c:pt>
                <c:pt idx="815">
                  <c:v>42603</c:v>
                </c:pt>
                <c:pt idx="816">
                  <c:v>42610</c:v>
                </c:pt>
                <c:pt idx="817">
                  <c:v>42617</c:v>
                </c:pt>
                <c:pt idx="818">
                  <c:v>42624</c:v>
                </c:pt>
                <c:pt idx="819">
                  <c:v>42631</c:v>
                </c:pt>
                <c:pt idx="820">
                  <c:v>42638</c:v>
                </c:pt>
                <c:pt idx="821">
                  <c:v>42645</c:v>
                </c:pt>
                <c:pt idx="822">
                  <c:v>42652</c:v>
                </c:pt>
                <c:pt idx="823">
                  <c:v>42659</c:v>
                </c:pt>
                <c:pt idx="824">
                  <c:v>42666</c:v>
                </c:pt>
                <c:pt idx="825">
                  <c:v>42673</c:v>
                </c:pt>
                <c:pt idx="826">
                  <c:v>42680</c:v>
                </c:pt>
                <c:pt idx="827">
                  <c:v>42687</c:v>
                </c:pt>
                <c:pt idx="828">
                  <c:v>42694</c:v>
                </c:pt>
                <c:pt idx="829">
                  <c:v>42701</c:v>
                </c:pt>
                <c:pt idx="830">
                  <c:v>42708</c:v>
                </c:pt>
                <c:pt idx="831">
                  <c:v>42715</c:v>
                </c:pt>
                <c:pt idx="832">
                  <c:v>42722</c:v>
                </c:pt>
                <c:pt idx="833">
                  <c:v>42729</c:v>
                </c:pt>
                <c:pt idx="834">
                  <c:v>42736</c:v>
                </c:pt>
                <c:pt idx="835">
                  <c:v>42743</c:v>
                </c:pt>
                <c:pt idx="836">
                  <c:v>42750</c:v>
                </c:pt>
                <c:pt idx="837">
                  <c:v>42757</c:v>
                </c:pt>
                <c:pt idx="838">
                  <c:v>42764</c:v>
                </c:pt>
                <c:pt idx="839">
                  <c:v>42771</c:v>
                </c:pt>
                <c:pt idx="840">
                  <c:v>42778</c:v>
                </c:pt>
                <c:pt idx="841">
                  <c:v>42785</c:v>
                </c:pt>
                <c:pt idx="842">
                  <c:v>42792</c:v>
                </c:pt>
                <c:pt idx="843">
                  <c:v>42799</c:v>
                </c:pt>
                <c:pt idx="844">
                  <c:v>42806</c:v>
                </c:pt>
                <c:pt idx="845">
                  <c:v>42813</c:v>
                </c:pt>
                <c:pt idx="846">
                  <c:v>42820</c:v>
                </c:pt>
                <c:pt idx="847">
                  <c:v>42827</c:v>
                </c:pt>
                <c:pt idx="848">
                  <c:v>42834</c:v>
                </c:pt>
                <c:pt idx="849">
                  <c:v>42841</c:v>
                </c:pt>
                <c:pt idx="850">
                  <c:v>42848</c:v>
                </c:pt>
                <c:pt idx="851">
                  <c:v>42855</c:v>
                </c:pt>
                <c:pt idx="852">
                  <c:v>42862</c:v>
                </c:pt>
                <c:pt idx="853">
                  <c:v>42869</c:v>
                </c:pt>
                <c:pt idx="854">
                  <c:v>42876</c:v>
                </c:pt>
                <c:pt idx="855">
                  <c:v>42883</c:v>
                </c:pt>
                <c:pt idx="856">
                  <c:v>42890</c:v>
                </c:pt>
                <c:pt idx="857">
                  <c:v>42897</c:v>
                </c:pt>
                <c:pt idx="858">
                  <c:v>42904</c:v>
                </c:pt>
                <c:pt idx="859">
                  <c:v>42911</c:v>
                </c:pt>
                <c:pt idx="860">
                  <c:v>42918</c:v>
                </c:pt>
                <c:pt idx="861">
                  <c:v>42925</c:v>
                </c:pt>
                <c:pt idx="862">
                  <c:v>42932</c:v>
                </c:pt>
                <c:pt idx="863">
                  <c:v>42939</c:v>
                </c:pt>
                <c:pt idx="864">
                  <c:v>42946</c:v>
                </c:pt>
                <c:pt idx="865">
                  <c:v>42953</c:v>
                </c:pt>
                <c:pt idx="866">
                  <c:v>42960</c:v>
                </c:pt>
                <c:pt idx="867">
                  <c:v>42967</c:v>
                </c:pt>
                <c:pt idx="868">
                  <c:v>42974</c:v>
                </c:pt>
                <c:pt idx="869">
                  <c:v>42981</c:v>
                </c:pt>
                <c:pt idx="870">
                  <c:v>42988</c:v>
                </c:pt>
                <c:pt idx="871">
                  <c:v>42995</c:v>
                </c:pt>
                <c:pt idx="872">
                  <c:v>43002</c:v>
                </c:pt>
                <c:pt idx="873">
                  <c:v>43009</c:v>
                </c:pt>
                <c:pt idx="874">
                  <c:v>43016</c:v>
                </c:pt>
                <c:pt idx="875">
                  <c:v>43023</c:v>
                </c:pt>
                <c:pt idx="876">
                  <c:v>43030</c:v>
                </c:pt>
                <c:pt idx="877">
                  <c:v>43037</c:v>
                </c:pt>
                <c:pt idx="878">
                  <c:v>43044</c:v>
                </c:pt>
                <c:pt idx="879">
                  <c:v>43051</c:v>
                </c:pt>
                <c:pt idx="880">
                  <c:v>43058</c:v>
                </c:pt>
                <c:pt idx="881">
                  <c:v>43065</c:v>
                </c:pt>
                <c:pt idx="882">
                  <c:v>43072</c:v>
                </c:pt>
                <c:pt idx="883">
                  <c:v>43079</c:v>
                </c:pt>
                <c:pt idx="884">
                  <c:v>43086</c:v>
                </c:pt>
                <c:pt idx="885">
                  <c:v>43093</c:v>
                </c:pt>
                <c:pt idx="886">
                  <c:v>43100</c:v>
                </c:pt>
                <c:pt idx="887">
                  <c:v>43107</c:v>
                </c:pt>
                <c:pt idx="888">
                  <c:v>43114</c:v>
                </c:pt>
                <c:pt idx="889">
                  <c:v>43121</c:v>
                </c:pt>
                <c:pt idx="890">
                  <c:v>43128</c:v>
                </c:pt>
                <c:pt idx="891">
                  <c:v>43135</c:v>
                </c:pt>
                <c:pt idx="892">
                  <c:v>43142</c:v>
                </c:pt>
                <c:pt idx="893">
                  <c:v>43149</c:v>
                </c:pt>
                <c:pt idx="894">
                  <c:v>43156</c:v>
                </c:pt>
                <c:pt idx="895">
                  <c:v>43163</c:v>
                </c:pt>
                <c:pt idx="896">
                  <c:v>43170</c:v>
                </c:pt>
                <c:pt idx="897">
                  <c:v>43177</c:v>
                </c:pt>
                <c:pt idx="898">
                  <c:v>43184</c:v>
                </c:pt>
                <c:pt idx="899">
                  <c:v>43191</c:v>
                </c:pt>
                <c:pt idx="900">
                  <c:v>43198</c:v>
                </c:pt>
                <c:pt idx="901">
                  <c:v>43205</c:v>
                </c:pt>
                <c:pt idx="902">
                  <c:v>43212</c:v>
                </c:pt>
                <c:pt idx="903">
                  <c:v>43219</c:v>
                </c:pt>
                <c:pt idx="904">
                  <c:v>43226</c:v>
                </c:pt>
                <c:pt idx="905">
                  <c:v>43233</c:v>
                </c:pt>
                <c:pt idx="906">
                  <c:v>43240</c:v>
                </c:pt>
                <c:pt idx="907">
                  <c:v>43247</c:v>
                </c:pt>
                <c:pt idx="908">
                  <c:v>43254</c:v>
                </c:pt>
                <c:pt idx="909">
                  <c:v>43261</c:v>
                </c:pt>
                <c:pt idx="910">
                  <c:v>43268</c:v>
                </c:pt>
                <c:pt idx="911">
                  <c:v>43275</c:v>
                </c:pt>
                <c:pt idx="912">
                  <c:v>43282</c:v>
                </c:pt>
                <c:pt idx="913">
                  <c:v>43289</c:v>
                </c:pt>
                <c:pt idx="914">
                  <c:v>43296</c:v>
                </c:pt>
                <c:pt idx="915">
                  <c:v>43303</c:v>
                </c:pt>
                <c:pt idx="916">
                  <c:v>43310</c:v>
                </c:pt>
                <c:pt idx="917">
                  <c:v>43317</c:v>
                </c:pt>
                <c:pt idx="918">
                  <c:v>43324</c:v>
                </c:pt>
                <c:pt idx="919">
                  <c:v>43331</c:v>
                </c:pt>
                <c:pt idx="920">
                  <c:v>43338</c:v>
                </c:pt>
                <c:pt idx="921">
                  <c:v>43345</c:v>
                </c:pt>
                <c:pt idx="922">
                  <c:v>43352</c:v>
                </c:pt>
                <c:pt idx="923">
                  <c:v>43359</c:v>
                </c:pt>
                <c:pt idx="924">
                  <c:v>43366</c:v>
                </c:pt>
                <c:pt idx="925">
                  <c:v>43373</c:v>
                </c:pt>
                <c:pt idx="926">
                  <c:v>43380</c:v>
                </c:pt>
                <c:pt idx="927">
                  <c:v>43387</c:v>
                </c:pt>
                <c:pt idx="928">
                  <c:v>43394</c:v>
                </c:pt>
                <c:pt idx="929">
                  <c:v>43401</c:v>
                </c:pt>
                <c:pt idx="930">
                  <c:v>43408</c:v>
                </c:pt>
                <c:pt idx="931">
                  <c:v>43415</c:v>
                </c:pt>
                <c:pt idx="932">
                  <c:v>43422</c:v>
                </c:pt>
                <c:pt idx="933">
                  <c:v>43429</c:v>
                </c:pt>
                <c:pt idx="934">
                  <c:v>43436</c:v>
                </c:pt>
                <c:pt idx="935">
                  <c:v>43443</c:v>
                </c:pt>
                <c:pt idx="936">
                  <c:v>43450</c:v>
                </c:pt>
                <c:pt idx="937">
                  <c:v>43457</c:v>
                </c:pt>
                <c:pt idx="938">
                  <c:v>43464</c:v>
                </c:pt>
                <c:pt idx="939">
                  <c:v>43471</c:v>
                </c:pt>
                <c:pt idx="940">
                  <c:v>43478</c:v>
                </c:pt>
                <c:pt idx="941">
                  <c:v>43485</c:v>
                </c:pt>
                <c:pt idx="942">
                  <c:v>43492</c:v>
                </c:pt>
                <c:pt idx="943">
                  <c:v>43499</c:v>
                </c:pt>
                <c:pt idx="944">
                  <c:v>43506</c:v>
                </c:pt>
                <c:pt idx="945">
                  <c:v>43513</c:v>
                </c:pt>
                <c:pt idx="946">
                  <c:v>43520</c:v>
                </c:pt>
                <c:pt idx="947">
                  <c:v>43527</c:v>
                </c:pt>
                <c:pt idx="948">
                  <c:v>43534</c:v>
                </c:pt>
                <c:pt idx="949">
                  <c:v>43541</c:v>
                </c:pt>
                <c:pt idx="950">
                  <c:v>43548</c:v>
                </c:pt>
                <c:pt idx="951">
                  <c:v>43555</c:v>
                </c:pt>
                <c:pt idx="952">
                  <c:v>43562</c:v>
                </c:pt>
                <c:pt idx="953">
                  <c:v>43569</c:v>
                </c:pt>
                <c:pt idx="954">
                  <c:v>43576</c:v>
                </c:pt>
                <c:pt idx="955">
                  <c:v>43583</c:v>
                </c:pt>
                <c:pt idx="956">
                  <c:v>43590</c:v>
                </c:pt>
                <c:pt idx="957">
                  <c:v>43597</c:v>
                </c:pt>
                <c:pt idx="958">
                  <c:v>43604</c:v>
                </c:pt>
                <c:pt idx="959">
                  <c:v>43611</c:v>
                </c:pt>
                <c:pt idx="960">
                  <c:v>43618</c:v>
                </c:pt>
                <c:pt idx="961">
                  <c:v>43625</c:v>
                </c:pt>
                <c:pt idx="962">
                  <c:v>43632</c:v>
                </c:pt>
                <c:pt idx="963">
                  <c:v>43639</c:v>
                </c:pt>
                <c:pt idx="964">
                  <c:v>43646</c:v>
                </c:pt>
                <c:pt idx="965">
                  <c:v>43653</c:v>
                </c:pt>
                <c:pt idx="966">
                  <c:v>43660</c:v>
                </c:pt>
                <c:pt idx="967">
                  <c:v>43667</c:v>
                </c:pt>
                <c:pt idx="968">
                  <c:v>43674</c:v>
                </c:pt>
                <c:pt idx="969">
                  <c:v>43681</c:v>
                </c:pt>
                <c:pt idx="970">
                  <c:v>43688</c:v>
                </c:pt>
                <c:pt idx="971">
                  <c:v>43695</c:v>
                </c:pt>
                <c:pt idx="972">
                  <c:v>43702</c:v>
                </c:pt>
                <c:pt idx="973">
                  <c:v>43709</c:v>
                </c:pt>
                <c:pt idx="974">
                  <c:v>43716</c:v>
                </c:pt>
                <c:pt idx="975">
                  <c:v>43723</c:v>
                </c:pt>
                <c:pt idx="976">
                  <c:v>43730</c:v>
                </c:pt>
                <c:pt idx="977">
                  <c:v>43737</c:v>
                </c:pt>
                <c:pt idx="978">
                  <c:v>43744</c:v>
                </c:pt>
                <c:pt idx="979">
                  <c:v>43751</c:v>
                </c:pt>
                <c:pt idx="980">
                  <c:v>43758</c:v>
                </c:pt>
                <c:pt idx="981">
                  <c:v>43765</c:v>
                </c:pt>
                <c:pt idx="982">
                  <c:v>43772</c:v>
                </c:pt>
                <c:pt idx="983">
                  <c:v>43779</c:v>
                </c:pt>
                <c:pt idx="984">
                  <c:v>43786</c:v>
                </c:pt>
                <c:pt idx="985">
                  <c:v>43793</c:v>
                </c:pt>
                <c:pt idx="986">
                  <c:v>43800</c:v>
                </c:pt>
                <c:pt idx="987">
                  <c:v>43807</c:v>
                </c:pt>
                <c:pt idx="988">
                  <c:v>43814</c:v>
                </c:pt>
                <c:pt idx="989">
                  <c:v>43821</c:v>
                </c:pt>
                <c:pt idx="990">
                  <c:v>43828</c:v>
                </c:pt>
                <c:pt idx="991">
                  <c:v>43835</c:v>
                </c:pt>
                <c:pt idx="992">
                  <c:v>43842</c:v>
                </c:pt>
                <c:pt idx="993">
                  <c:v>43849</c:v>
                </c:pt>
                <c:pt idx="994">
                  <c:v>43856</c:v>
                </c:pt>
                <c:pt idx="995">
                  <c:v>43863</c:v>
                </c:pt>
                <c:pt idx="996">
                  <c:v>43870</c:v>
                </c:pt>
                <c:pt idx="997">
                  <c:v>43877</c:v>
                </c:pt>
                <c:pt idx="998">
                  <c:v>43884</c:v>
                </c:pt>
                <c:pt idx="999">
                  <c:v>43891</c:v>
                </c:pt>
                <c:pt idx="1000">
                  <c:v>43898</c:v>
                </c:pt>
                <c:pt idx="1001">
                  <c:v>43905</c:v>
                </c:pt>
                <c:pt idx="1002">
                  <c:v>43912</c:v>
                </c:pt>
                <c:pt idx="1003">
                  <c:v>43919</c:v>
                </c:pt>
                <c:pt idx="1004">
                  <c:v>43926</c:v>
                </c:pt>
                <c:pt idx="1005">
                  <c:v>43933</c:v>
                </c:pt>
                <c:pt idx="1006">
                  <c:v>43940</c:v>
                </c:pt>
                <c:pt idx="1007">
                  <c:v>43947</c:v>
                </c:pt>
                <c:pt idx="1008">
                  <c:v>43954</c:v>
                </c:pt>
                <c:pt idx="1009">
                  <c:v>43961</c:v>
                </c:pt>
                <c:pt idx="1010">
                  <c:v>43968</c:v>
                </c:pt>
                <c:pt idx="1011">
                  <c:v>43975</c:v>
                </c:pt>
                <c:pt idx="1012">
                  <c:v>43982</c:v>
                </c:pt>
                <c:pt idx="1013">
                  <c:v>43989</c:v>
                </c:pt>
                <c:pt idx="1014">
                  <c:v>43996</c:v>
                </c:pt>
                <c:pt idx="1015">
                  <c:v>44003</c:v>
                </c:pt>
                <c:pt idx="1016">
                  <c:v>44010</c:v>
                </c:pt>
                <c:pt idx="1017">
                  <c:v>44017</c:v>
                </c:pt>
                <c:pt idx="1018">
                  <c:v>44024</c:v>
                </c:pt>
                <c:pt idx="1019">
                  <c:v>44031</c:v>
                </c:pt>
                <c:pt idx="1020">
                  <c:v>44038</c:v>
                </c:pt>
                <c:pt idx="1021">
                  <c:v>44045</c:v>
                </c:pt>
                <c:pt idx="1022">
                  <c:v>44052</c:v>
                </c:pt>
                <c:pt idx="1023">
                  <c:v>44059</c:v>
                </c:pt>
                <c:pt idx="1024">
                  <c:v>44066</c:v>
                </c:pt>
                <c:pt idx="1025">
                  <c:v>44073</c:v>
                </c:pt>
                <c:pt idx="1026">
                  <c:v>44080</c:v>
                </c:pt>
                <c:pt idx="1027">
                  <c:v>44087</c:v>
                </c:pt>
                <c:pt idx="1028">
                  <c:v>44094</c:v>
                </c:pt>
                <c:pt idx="1029">
                  <c:v>44101</c:v>
                </c:pt>
                <c:pt idx="1030">
                  <c:v>44108</c:v>
                </c:pt>
                <c:pt idx="1031">
                  <c:v>44115</c:v>
                </c:pt>
                <c:pt idx="1032">
                  <c:v>44122</c:v>
                </c:pt>
                <c:pt idx="1033">
                  <c:v>44129</c:v>
                </c:pt>
                <c:pt idx="1034">
                  <c:v>44136</c:v>
                </c:pt>
                <c:pt idx="1035">
                  <c:v>44143</c:v>
                </c:pt>
                <c:pt idx="1036">
                  <c:v>44150</c:v>
                </c:pt>
                <c:pt idx="1037">
                  <c:v>44157</c:v>
                </c:pt>
                <c:pt idx="1038">
                  <c:v>44164</c:v>
                </c:pt>
                <c:pt idx="1039">
                  <c:v>44171</c:v>
                </c:pt>
                <c:pt idx="1040">
                  <c:v>44178</c:v>
                </c:pt>
                <c:pt idx="1041">
                  <c:v>44185</c:v>
                </c:pt>
                <c:pt idx="1042">
                  <c:v>44192</c:v>
                </c:pt>
                <c:pt idx="1043">
                  <c:v>44199</c:v>
                </c:pt>
                <c:pt idx="1044">
                  <c:v>44206</c:v>
                </c:pt>
                <c:pt idx="1045">
                  <c:v>44213</c:v>
                </c:pt>
                <c:pt idx="1046">
                  <c:v>44220</c:v>
                </c:pt>
                <c:pt idx="1047">
                  <c:v>44227</c:v>
                </c:pt>
                <c:pt idx="1048">
                  <c:v>44234</c:v>
                </c:pt>
                <c:pt idx="1049">
                  <c:v>44241</c:v>
                </c:pt>
                <c:pt idx="1050">
                  <c:v>44248</c:v>
                </c:pt>
                <c:pt idx="1051">
                  <c:v>44255</c:v>
                </c:pt>
                <c:pt idx="1052">
                  <c:v>44262</c:v>
                </c:pt>
                <c:pt idx="1053">
                  <c:v>44269</c:v>
                </c:pt>
                <c:pt idx="1054">
                  <c:v>44276</c:v>
                </c:pt>
                <c:pt idx="1055">
                  <c:v>44283</c:v>
                </c:pt>
                <c:pt idx="1056">
                  <c:v>44290</c:v>
                </c:pt>
                <c:pt idx="1057">
                  <c:v>44297</c:v>
                </c:pt>
                <c:pt idx="1058">
                  <c:v>44304</c:v>
                </c:pt>
                <c:pt idx="1059">
                  <c:v>44311</c:v>
                </c:pt>
                <c:pt idx="1060">
                  <c:v>44318</c:v>
                </c:pt>
                <c:pt idx="1061">
                  <c:v>44325</c:v>
                </c:pt>
                <c:pt idx="1062">
                  <c:v>44332</c:v>
                </c:pt>
                <c:pt idx="1063">
                  <c:v>44339</c:v>
                </c:pt>
                <c:pt idx="1064">
                  <c:v>44346</c:v>
                </c:pt>
                <c:pt idx="1065">
                  <c:v>44353</c:v>
                </c:pt>
                <c:pt idx="1066">
                  <c:v>44360</c:v>
                </c:pt>
                <c:pt idx="1067">
                  <c:v>44367</c:v>
                </c:pt>
                <c:pt idx="1068">
                  <c:v>44374</c:v>
                </c:pt>
                <c:pt idx="1069">
                  <c:v>44381</c:v>
                </c:pt>
                <c:pt idx="1070">
                  <c:v>44388</c:v>
                </c:pt>
                <c:pt idx="1071">
                  <c:v>44395</c:v>
                </c:pt>
                <c:pt idx="1072">
                  <c:v>44402</c:v>
                </c:pt>
                <c:pt idx="1073">
                  <c:v>44409</c:v>
                </c:pt>
                <c:pt idx="1074">
                  <c:v>44416</c:v>
                </c:pt>
                <c:pt idx="1075">
                  <c:v>44423</c:v>
                </c:pt>
                <c:pt idx="1076">
                  <c:v>44430</c:v>
                </c:pt>
                <c:pt idx="1077">
                  <c:v>44437</c:v>
                </c:pt>
                <c:pt idx="1078">
                  <c:v>44444</c:v>
                </c:pt>
                <c:pt idx="1079">
                  <c:v>44451</c:v>
                </c:pt>
                <c:pt idx="1080">
                  <c:v>44458</c:v>
                </c:pt>
                <c:pt idx="1081">
                  <c:v>44465</c:v>
                </c:pt>
                <c:pt idx="1082">
                  <c:v>44472</c:v>
                </c:pt>
                <c:pt idx="1083">
                  <c:v>44479</c:v>
                </c:pt>
                <c:pt idx="1084">
                  <c:v>44486</c:v>
                </c:pt>
                <c:pt idx="1085">
                  <c:v>44493</c:v>
                </c:pt>
                <c:pt idx="1086">
                  <c:v>44500</c:v>
                </c:pt>
                <c:pt idx="1087">
                  <c:v>44507</c:v>
                </c:pt>
                <c:pt idx="1088">
                  <c:v>44514</c:v>
                </c:pt>
                <c:pt idx="1089">
                  <c:v>44521</c:v>
                </c:pt>
                <c:pt idx="1090">
                  <c:v>44528</c:v>
                </c:pt>
                <c:pt idx="1091">
                  <c:v>44535</c:v>
                </c:pt>
                <c:pt idx="1092">
                  <c:v>44542</c:v>
                </c:pt>
                <c:pt idx="1093">
                  <c:v>44549</c:v>
                </c:pt>
                <c:pt idx="1094">
                  <c:v>44556</c:v>
                </c:pt>
                <c:pt idx="1095">
                  <c:v>44563</c:v>
                </c:pt>
                <c:pt idx="1096">
                  <c:v>44570</c:v>
                </c:pt>
                <c:pt idx="1097">
                  <c:v>44577</c:v>
                </c:pt>
                <c:pt idx="1098">
                  <c:v>44584</c:v>
                </c:pt>
                <c:pt idx="1099">
                  <c:v>44591</c:v>
                </c:pt>
                <c:pt idx="1100">
                  <c:v>44598</c:v>
                </c:pt>
                <c:pt idx="1101">
                  <c:v>44605</c:v>
                </c:pt>
                <c:pt idx="1102">
                  <c:v>44612</c:v>
                </c:pt>
                <c:pt idx="1103">
                  <c:v>44619</c:v>
                </c:pt>
                <c:pt idx="1104">
                  <c:v>44626</c:v>
                </c:pt>
                <c:pt idx="1105">
                  <c:v>44633</c:v>
                </c:pt>
                <c:pt idx="1106">
                  <c:v>44640</c:v>
                </c:pt>
                <c:pt idx="1107">
                  <c:v>44647</c:v>
                </c:pt>
                <c:pt idx="1108">
                  <c:v>44654</c:v>
                </c:pt>
                <c:pt idx="1109">
                  <c:v>44661</c:v>
                </c:pt>
                <c:pt idx="1110">
                  <c:v>44668</c:v>
                </c:pt>
                <c:pt idx="1111">
                  <c:v>44675</c:v>
                </c:pt>
                <c:pt idx="1112">
                  <c:v>44682</c:v>
                </c:pt>
                <c:pt idx="1113">
                  <c:v>44689</c:v>
                </c:pt>
                <c:pt idx="1114">
                  <c:v>44696</c:v>
                </c:pt>
                <c:pt idx="1115">
                  <c:v>44703</c:v>
                </c:pt>
                <c:pt idx="1116">
                  <c:v>44710</c:v>
                </c:pt>
                <c:pt idx="1117">
                  <c:v>44717</c:v>
                </c:pt>
                <c:pt idx="1118">
                  <c:v>44724</c:v>
                </c:pt>
                <c:pt idx="1119">
                  <c:v>44731</c:v>
                </c:pt>
                <c:pt idx="1120">
                  <c:v>44738</c:v>
                </c:pt>
                <c:pt idx="1121">
                  <c:v>44745</c:v>
                </c:pt>
                <c:pt idx="1122">
                  <c:v>44752</c:v>
                </c:pt>
                <c:pt idx="1123">
                  <c:v>44759</c:v>
                </c:pt>
                <c:pt idx="1124">
                  <c:v>44766</c:v>
                </c:pt>
                <c:pt idx="1125">
                  <c:v>44773</c:v>
                </c:pt>
                <c:pt idx="1126">
                  <c:v>44780</c:v>
                </c:pt>
                <c:pt idx="1127">
                  <c:v>44787</c:v>
                </c:pt>
                <c:pt idx="1128">
                  <c:v>44794</c:v>
                </c:pt>
                <c:pt idx="1129">
                  <c:v>44801</c:v>
                </c:pt>
                <c:pt idx="1130">
                  <c:v>44808</c:v>
                </c:pt>
                <c:pt idx="1131">
                  <c:v>44815</c:v>
                </c:pt>
                <c:pt idx="1132">
                  <c:v>44822</c:v>
                </c:pt>
                <c:pt idx="1133">
                  <c:v>44829</c:v>
                </c:pt>
                <c:pt idx="1134">
                  <c:v>44836</c:v>
                </c:pt>
                <c:pt idx="1135">
                  <c:v>44843</c:v>
                </c:pt>
                <c:pt idx="1136">
                  <c:v>44850</c:v>
                </c:pt>
                <c:pt idx="1137">
                  <c:v>44857</c:v>
                </c:pt>
                <c:pt idx="1138">
                  <c:v>44864</c:v>
                </c:pt>
                <c:pt idx="1139">
                  <c:v>44871</c:v>
                </c:pt>
                <c:pt idx="1140">
                  <c:v>44878</c:v>
                </c:pt>
                <c:pt idx="1141">
                  <c:v>44885</c:v>
                </c:pt>
                <c:pt idx="1142">
                  <c:v>44892</c:v>
                </c:pt>
                <c:pt idx="1143">
                  <c:v>44899</c:v>
                </c:pt>
                <c:pt idx="1144">
                  <c:v>44906</c:v>
                </c:pt>
                <c:pt idx="1145">
                  <c:v>44913</c:v>
                </c:pt>
                <c:pt idx="1146">
                  <c:v>44920</c:v>
                </c:pt>
                <c:pt idx="1147">
                  <c:v>44927</c:v>
                </c:pt>
                <c:pt idx="1148">
                  <c:v>44934</c:v>
                </c:pt>
                <c:pt idx="1149">
                  <c:v>44941</c:v>
                </c:pt>
                <c:pt idx="1150">
                  <c:v>44948</c:v>
                </c:pt>
                <c:pt idx="1151">
                  <c:v>44955</c:v>
                </c:pt>
                <c:pt idx="1152">
                  <c:v>44962</c:v>
                </c:pt>
                <c:pt idx="1153">
                  <c:v>44969</c:v>
                </c:pt>
                <c:pt idx="1154">
                  <c:v>44976</c:v>
                </c:pt>
                <c:pt idx="1155">
                  <c:v>44983</c:v>
                </c:pt>
                <c:pt idx="1156">
                  <c:v>44990</c:v>
                </c:pt>
                <c:pt idx="1157">
                  <c:v>44997</c:v>
                </c:pt>
                <c:pt idx="1158">
                  <c:v>45004</c:v>
                </c:pt>
                <c:pt idx="1159">
                  <c:v>45011</c:v>
                </c:pt>
                <c:pt idx="1160">
                  <c:v>45018</c:v>
                </c:pt>
                <c:pt idx="1161">
                  <c:v>45025</c:v>
                </c:pt>
                <c:pt idx="1162">
                  <c:v>45032</c:v>
                </c:pt>
                <c:pt idx="1163">
                  <c:v>45039</c:v>
                </c:pt>
                <c:pt idx="1164">
                  <c:v>45046</c:v>
                </c:pt>
                <c:pt idx="1165">
                  <c:v>45053</c:v>
                </c:pt>
                <c:pt idx="1166">
                  <c:v>45060</c:v>
                </c:pt>
                <c:pt idx="1167">
                  <c:v>45067</c:v>
                </c:pt>
                <c:pt idx="1168">
                  <c:v>45074</c:v>
                </c:pt>
                <c:pt idx="1169">
                  <c:v>45081</c:v>
                </c:pt>
                <c:pt idx="1170">
                  <c:v>45088</c:v>
                </c:pt>
                <c:pt idx="1171">
                  <c:v>45095</c:v>
                </c:pt>
                <c:pt idx="1172">
                  <c:v>45102</c:v>
                </c:pt>
                <c:pt idx="1173">
                  <c:v>45109</c:v>
                </c:pt>
                <c:pt idx="1174">
                  <c:v>45116</c:v>
                </c:pt>
                <c:pt idx="1175">
                  <c:v>45123</c:v>
                </c:pt>
                <c:pt idx="1176">
                  <c:v>45130</c:v>
                </c:pt>
                <c:pt idx="1177">
                  <c:v>45137</c:v>
                </c:pt>
                <c:pt idx="1178">
                  <c:v>45144</c:v>
                </c:pt>
                <c:pt idx="1179">
                  <c:v>45151</c:v>
                </c:pt>
                <c:pt idx="1180">
                  <c:v>45158</c:v>
                </c:pt>
                <c:pt idx="1181">
                  <c:v>45165</c:v>
                </c:pt>
                <c:pt idx="1182">
                  <c:v>45172</c:v>
                </c:pt>
                <c:pt idx="1183">
                  <c:v>45179</c:v>
                </c:pt>
                <c:pt idx="1184">
                  <c:v>45186</c:v>
                </c:pt>
                <c:pt idx="1185">
                  <c:v>45193</c:v>
                </c:pt>
                <c:pt idx="1186">
                  <c:v>45200</c:v>
                </c:pt>
                <c:pt idx="1187">
                  <c:v>45207</c:v>
                </c:pt>
                <c:pt idx="1188">
                  <c:v>45214</c:v>
                </c:pt>
                <c:pt idx="1189">
                  <c:v>45221</c:v>
                </c:pt>
                <c:pt idx="1190">
                  <c:v>45228</c:v>
                </c:pt>
                <c:pt idx="1191">
                  <c:v>45235</c:v>
                </c:pt>
                <c:pt idx="1192">
                  <c:v>45242</c:v>
                </c:pt>
                <c:pt idx="1193">
                  <c:v>45249</c:v>
                </c:pt>
                <c:pt idx="1194">
                  <c:v>45256</c:v>
                </c:pt>
                <c:pt idx="1195">
                  <c:v>45263</c:v>
                </c:pt>
                <c:pt idx="1196">
                  <c:v>45270</c:v>
                </c:pt>
                <c:pt idx="1197">
                  <c:v>45277</c:v>
                </c:pt>
                <c:pt idx="1198">
                  <c:v>45284</c:v>
                </c:pt>
                <c:pt idx="1199">
                  <c:v>45291</c:v>
                </c:pt>
                <c:pt idx="1200">
                  <c:v>45298</c:v>
                </c:pt>
                <c:pt idx="1201">
                  <c:v>45305</c:v>
                </c:pt>
                <c:pt idx="1202">
                  <c:v>45312</c:v>
                </c:pt>
                <c:pt idx="1203">
                  <c:v>45319</c:v>
                </c:pt>
                <c:pt idx="1204">
                  <c:v>45326</c:v>
                </c:pt>
              </c:numCache>
            </c:numRef>
          </c:cat>
          <c:val>
            <c:numRef>
              <c:f>CHFPLN!$B$2:$B$1206</c:f>
              <c:numCache>
                <c:formatCode>0.00</c:formatCode>
                <c:ptCount val="1205"/>
                <c:pt idx="0">
                  <c:v>2.5354999999999999</c:v>
                </c:pt>
                <c:pt idx="1">
                  <c:v>2.5550999999999999</c:v>
                </c:pt>
                <c:pt idx="2">
                  <c:v>2.5184000000000002</c:v>
                </c:pt>
                <c:pt idx="3">
                  <c:v>2.5011999999999999</c:v>
                </c:pt>
                <c:pt idx="4">
                  <c:v>2.4979</c:v>
                </c:pt>
                <c:pt idx="5">
                  <c:v>2.4641999999999999</c:v>
                </c:pt>
                <c:pt idx="6">
                  <c:v>2.4586999999999999</c:v>
                </c:pt>
                <c:pt idx="7">
                  <c:v>2.4477000000000002</c:v>
                </c:pt>
                <c:pt idx="8">
                  <c:v>2.4336000000000002</c:v>
                </c:pt>
                <c:pt idx="9">
                  <c:v>2.4125999999999999</c:v>
                </c:pt>
                <c:pt idx="10">
                  <c:v>2.4327000000000001</c:v>
                </c:pt>
                <c:pt idx="11">
                  <c:v>2.4239999999999999</c:v>
                </c:pt>
                <c:pt idx="12">
                  <c:v>2.3915000000000002</c:v>
                </c:pt>
                <c:pt idx="13">
                  <c:v>2.3393000000000002</c:v>
                </c:pt>
                <c:pt idx="14">
                  <c:v>2.3388</c:v>
                </c:pt>
                <c:pt idx="15">
                  <c:v>2.3407</c:v>
                </c:pt>
                <c:pt idx="16">
                  <c:v>2.3805000000000001</c:v>
                </c:pt>
                <c:pt idx="17">
                  <c:v>2.2841999999999998</c:v>
                </c:pt>
                <c:pt idx="18">
                  <c:v>2.2785000000000002</c:v>
                </c:pt>
                <c:pt idx="19">
                  <c:v>2.2898000000000001</c:v>
                </c:pt>
                <c:pt idx="20">
                  <c:v>2.2785000000000002</c:v>
                </c:pt>
                <c:pt idx="21">
                  <c:v>2.2593999999999999</c:v>
                </c:pt>
                <c:pt idx="22">
                  <c:v>2.2246000000000001</c:v>
                </c:pt>
                <c:pt idx="23">
                  <c:v>2.2039</c:v>
                </c:pt>
                <c:pt idx="24">
                  <c:v>2.2311999999999999</c:v>
                </c:pt>
                <c:pt idx="25">
                  <c:v>2.2345999999999999</c:v>
                </c:pt>
                <c:pt idx="26">
                  <c:v>2.2279</c:v>
                </c:pt>
                <c:pt idx="27">
                  <c:v>2.4186999999999999</c:v>
                </c:pt>
                <c:pt idx="28">
                  <c:v>2.3843999999999999</c:v>
                </c:pt>
                <c:pt idx="29">
                  <c:v>2.4247000000000001</c:v>
                </c:pt>
                <c:pt idx="30">
                  <c:v>2.4478</c:v>
                </c:pt>
                <c:pt idx="31">
                  <c:v>2.4708000000000001</c:v>
                </c:pt>
                <c:pt idx="32">
                  <c:v>2.4729000000000001</c:v>
                </c:pt>
                <c:pt idx="33">
                  <c:v>2.5840999999999998</c:v>
                </c:pt>
                <c:pt idx="34">
                  <c:v>2.5432999999999999</c:v>
                </c:pt>
                <c:pt idx="35">
                  <c:v>2.5396999999999998</c:v>
                </c:pt>
                <c:pt idx="36">
                  <c:v>2.5251999999999999</c:v>
                </c:pt>
                <c:pt idx="37">
                  <c:v>2.6183999999999998</c:v>
                </c:pt>
                <c:pt idx="38">
                  <c:v>2.6335000000000002</c:v>
                </c:pt>
                <c:pt idx="39">
                  <c:v>2.6036999999999999</c:v>
                </c:pt>
                <c:pt idx="40">
                  <c:v>2.5768</c:v>
                </c:pt>
                <c:pt idx="41">
                  <c:v>2.5417000000000001</c:v>
                </c:pt>
                <c:pt idx="42">
                  <c:v>2.5036</c:v>
                </c:pt>
                <c:pt idx="43">
                  <c:v>2.4765000000000001</c:v>
                </c:pt>
                <c:pt idx="44">
                  <c:v>2.5206</c:v>
                </c:pt>
                <c:pt idx="45">
                  <c:v>2.4828999999999999</c:v>
                </c:pt>
                <c:pt idx="46">
                  <c:v>2.4777</c:v>
                </c:pt>
                <c:pt idx="47">
                  <c:v>2.4763999999999999</c:v>
                </c:pt>
                <c:pt idx="48">
                  <c:v>2.4464999999999999</c:v>
                </c:pt>
                <c:pt idx="49">
                  <c:v>2.4569999999999999</c:v>
                </c:pt>
                <c:pt idx="50">
                  <c:v>2.4594</c:v>
                </c:pt>
                <c:pt idx="51">
                  <c:v>2.4163999999999999</c:v>
                </c:pt>
                <c:pt idx="52">
                  <c:v>2.3746999999999998</c:v>
                </c:pt>
                <c:pt idx="53">
                  <c:v>2.3651</c:v>
                </c:pt>
                <c:pt idx="54">
                  <c:v>2.4466000000000001</c:v>
                </c:pt>
                <c:pt idx="55">
                  <c:v>2.4952000000000001</c:v>
                </c:pt>
                <c:pt idx="56">
                  <c:v>2.4316</c:v>
                </c:pt>
                <c:pt idx="57">
                  <c:v>2.4474999999999998</c:v>
                </c:pt>
                <c:pt idx="58">
                  <c:v>2.4843999999999999</c:v>
                </c:pt>
                <c:pt idx="59">
                  <c:v>2.4586999999999999</c:v>
                </c:pt>
                <c:pt idx="60">
                  <c:v>2.4666000000000001</c:v>
                </c:pt>
                <c:pt idx="61">
                  <c:v>2.4651999999999998</c:v>
                </c:pt>
                <c:pt idx="62">
                  <c:v>2.4634</c:v>
                </c:pt>
                <c:pt idx="63">
                  <c:v>2.4767999999999999</c:v>
                </c:pt>
                <c:pt idx="64">
                  <c:v>2.4636999999999998</c:v>
                </c:pt>
                <c:pt idx="65">
                  <c:v>2.4485000000000001</c:v>
                </c:pt>
                <c:pt idx="66">
                  <c:v>2.4512</c:v>
                </c:pt>
                <c:pt idx="67">
                  <c:v>2.4416000000000002</c:v>
                </c:pt>
                <c:pt idx="68">
                  <c:v>2.4483999999999999</c:v>
                </c:pt>
                <c:pt idx="69">
                  <c:v>2.4561999999999999</c:v>
                </c:pt>
                <c:pt idx="70">
                  <c:v>2.5125000000000002</c:v>
                </c:pt>
                <c:pt idx="71">
                  <c:v>2.5188000000000001</c:v>
                </c:pt>
                <c:pt idx="72">
                  <c:v>2.597</c:v>
                </c:pt>
                <c:pt idx="73">
                  <c:v>2.5691999999999999</c:v>
                </c:pt>
                <c:pt idx="74">
                  <c:v>2.5587</c:v>
                </c:pt>
                <c:pt idx="75">
                  <c:v>2.5777999999999999</c:v>
                </c:pt>
                <c:pt idx="76">
                  <c:v>2.5912999999999999</c:v>
                </c:pt>
                <c:pt idx="77">
                  <c:v>2.6509999999999998</c:v>
                </c:pt>
                <c:pt idx="78">
                  <c:v>2.7376</c:v>
                </c:pt>
                <c:pt idx="79">
                  <c:v>2.7633999999999999</c:v>
                </c:pt>
                <c:pt idx="80">
                  <c:v>2.8029999999999999</c:v>
                </c:pt>
                <c:pt idx="81">
                  <c:v>2.7885</c:v>
                </c:pt>
                <c:pt idx="82">
                  <c:v>2.7961999999999998</c:v>
                </c:pt>
                <c:pt idx="83">
                  <c:v>2.8557000000000001</c:v>
                </c:pt>
                <c:pt idx="84">
                  <c:v>2.7898000000000001</c:v>
                </c:pt>
                <c:pt idx="85">
                  <c:v>2.7886000000000002</c:v>
                </c:pt>
                <c:pt idx="86">
                  <c:v>2.7551000000000001</c:v>
                </c:pt>
                <c:pt idx="87">
                  <c:v>2.7528000000000001</c:v>
                </c:pt>
                <c:pt idx="88">
                  <c:v>2.8047</c:v>
                </c:pt>
                <c:pt idx="89">
                  <c:v>2.7692999999999999</c:v>
                </c:pt>
                <c:pt idx="90">
                  <c:v>2.7610000000000001</c:v>
                </c:pt>
                <c:pt idx="91">
                  <c:v>2.7686000000000002</c:v>
                </c:pt>
                <c:pt idx="92">
                  <c:v>2.7642000000000002</c:v>
                </c:pt>
                <c:pt idx="93">
                  <c:v>2.7805</c:v>
                </c:pt>
                <c:pt idx="94">
                  <c:v>2.7581000000000002</c:v>
                </c:pt>
                <c:pt idx="95">
                  <c:v>2.6977000000000002</c:v>
                </c:pt>
                <c:pt idx="96">
                  <c:v>2.7149999999999999</c:v>
                </c:pt>
                <c:pt idx="97">
                  <c:v>2.6911999999999998</c:v>
                </c:pt>
                <c:pt idx="98">
                  <c:v>2.7086000000000001</c:v>
                </c:pt>
                <c:pt idx="99">
                  <c:v>2.6621999999999999</c:v>
                </c:pt>
                <c:pt idx="100">
                  <c:v>2.7025000000000001</c:v>
                </c:pt>
                <c:pt idx="101">
                  <c:v>2.7292999999999998</c:v>
                </c:pt>
                <c:pt idx="102">
                  <c:v>2.6762000000000001</c:v>
                </c:pt>
                <c:pt idx="103">
                  <c:v>2.7244000000000002</c:v>
                </c:pt>
                <c:pt idx="104">
                  <c:v>2.7562000000000002</c:v>
                </c:pt>
                <c:pt idx="105">
                  <c:v>2.7349000000000001</c:v>
                </c:pt>
                <c:pt idx="106">
                  <c:v>2.7589999999999999</c:v>
                </c:pt>
                <c:pt idx="107">
                  <c:v>2.7919999999999998</c:v>
                </c:pt>
                <c:pt idx="108">
                  <c:v>2.8508</c:v>
                </c:pt>
                <c:pt idx="109">
                  <c:v>2.8060999999999998</c:v>
                </c:pt>
                <c:pt idx="110">
                  <c:v>2.8494000000000002</c:v>
                </c:pt>
                <c:pt idx="111">
                  <c:v>2.8180000000000001</c:v>
                </c:pt>
                <c:pt idx="112">
                  <c:v>2.8288000000000002</c:v>
                </c:pt>
                <c:pt idx="113">
                  <c:v>2.8969</c:v>
                </c:pt>
                <c:pt idx="114">
                  <c:v>2.9419</c:v>
                </c:pt>
                <c:pt idx="115">
                  <c:v>2.9567000000000001</c:v>
                </c:pt>
                <c:pt idx="116">
                  <c:v>2.9264999999999999</c:v>
                </c:pt>
                <c:pt idx="117">
                  <c:v>2.9712999999999998</c:v>
                </c:pt>
                <c:pt idx="118">
                  <c:v>2.9350000000000001</c:v>
                </c:pt>
                <c:pt idx="119">
                  <c:v>2.8416999999999999</c:v>
                </c:pt>
                <c:pt idx="120">
                  <c:v>2.8355999999999999</c:v>
                </c:pt>
                <c:pt idx="121">
                  <c:v>2.8551000000000002</c:v>
                </c:pt>
                <c:pt idx="122">
                  <c:v>2.8189000000000002</c:v>
                </c:pt>
                <c:pt idx="123">
                  <c:v>2.8704999999999998</c:v>
                </c:pt>
                <c:pt idx="124">
                  <c:v>2.8744000000000001</c:v>
                </c:pt>
                <c:pt idx="125">
                  <c:v>2.8468</c:v>
                </c:pt>
                <c:pt idx="126">
                  <c:v>2.8673999999999999</c:v>
                </c:pt>
                <c:pt idx="127">
                  <c:v>2.8231999999999999</c:v>
                </c:pt>
                <c:pt idx="128">
                  <c:v>2.8824000000000001</c:v>
                </c:pt>
                <c:pt idx="129">
                  <c:v>2.8584000000000001</c:v>
                </c:pt>
                <c:pt idx="130">
                  <c:v>2.8813</c:v>
                </c:pt>
                <c:pt idx="131">
                  <c:v>2.8683999999999998</c:v>
                </c:pt>
                <c:pt idx="132">
                  <c:v>2.8593999999999999</c:v>
                </c:pt>
                <c:pt idx="133">
                  <c:v>2.903</c:v>
                </c:pt>
                <c:pt idx="134">
                  <c:v>2.839</c:v>
                </c:pt>
                <c:pt idx="135">
                  <c:v>2.8641999999999999</c:v>
                </c:pt>
                <c:pt idx="136">
                  <c:v>2.8288000000000002</c:v>
                </c:pt>
                <c:pt idx="137">
                  <c:v>2.8256999999999999</c:v>
                </c:pt>
                <c:pt idx="138">
                  <c:v>2.827</c:v>
                </c:pt>
                <c:pt idx="139">
                  <c:v>2.8344999999999998</c:v>
                </c:pt>
                <c:pt idx="140">
                  <c:v>2.8913000000000002</c:v>
                </c:pt>
                <c:pt idx="141">
                  <c:v>2.8622999999999998</c:v>
                </c:pt>
                <c:pt idx="142">
                  <c:v>2.8944000000000001</c:v>
                </c:pt>
                <c:pt idx="143">
                  <c:v>2.9386999999999999</c:v>
                </c:pt>
                <c:pt idx="144">
                  <c:v>2.9453999999999998</c:v>
                </c:pt>
                <c:pt idx="145">
                  <c:v>2.9188999999999998</c:v>
                </c:pt>
                <c:pt idx="146">
                  <c:v>2.9685000000000001</c:v>
                </c:pt>
                <c:pt idx="147">
                  <c:v>3.0240999999999998</c:v>
                </c:pt>
                <c:pt idx="148">
                  <c:v>3.0198999999999998</c:v>
                </c:pt>
                <c:pt idx="149">
                  <c:v>2.9436</c:v>
                </c:pt>
                <c:pt idx="150">
                  <c:v>2.9279999999999999</c:v>
                </c:pt>
                <c:pt idx="151">
                  <c:v>3.0215999999999998</c:v>
                </c:pt>
                <c:pt idx="152">
                  <c:v>3.0122</c:v>
                </c:pt>
                <c:pt idx="153">
                  <c:v>2.9969000000000001</c:v>
                </c:pt>
                <c:pt idx="154">
                  <c:v>2.9961000000000002</c:v>
                </c:pt>
                <c:pt idx="155">
                  <c:v>2.9916999999999998</c:v>
                </c:pt>
                <c:pt idx="156">
                  <c:v>2.9893999999999998</c:v>
                </c:pt>
                <c:pt idx="157">
                  <c:v>3.0102000000000002</c:v>
                </c:pt>
                <c:pt idx="158">
                  <c:v>2.9910000000000001</c:v>
                </c:pt>
                <c:pt idx="159">
                  <c:v>3.0051000000000001</c:v>
                </c:pt>
                <c:pt idx="160">
                  <c:v>2.9975999999999998</c:v>
                </c:pt>
                <c:pt idx="161">
                  <c:v>3.0586000000000002</c:v>
                </c:pt>
                <c:pt idx="162">
                  <c:v>3.0905999999999998</c:v>
                </c:pt>
                <c:pt idx="163">
                  <c:v>3.0806</c:v>
                </c:pt>
                <c:pt idx="164">
                  <c:v>3.1059000000000001</c:v>
                </c:pt>
                <c:pt idx="165">
                  <c:v>3.1187999999999998</c:v>
                </c:pt>
                <c:pt idx="166">
                  <c:v>3.0613999999999999</c:v>
                </c:pt>
                <c:pt idx="167">
                  <c:v>3.0285000000000002</c:v>
                </c:pt>
                <c:pt idx="168">
                  <c:v>3.0158999999999998</c:v>
                </c:pt>
                <c:pt idx="169">
                  <c:v>3.0390999999999999</c:v>
                </c:pt>
                <c:pt idx="170">
                  <c:v>3.0030999999999999</c:v>
                </c:pt>
                <c:pt idx="171">
                  <c:v>3.0541999999999998</c:v>
                </c:pt>
                <c:pt idx="172">
                  <c:v>3.0847000000000002</c:v>
                </c:pt>
                <c:pt idx="173">
                  <c:v>3.0518999999999998</c:v>
                </c:pt>
                <c:pt idx="174">
                  <c:v>3.1069</c:v>
                </c:pt>
                <c:pt idx="175">
                  <c:v>3.0807000000000002</c:v>
                </c:pt>
                <c:pt idx="176">
                  <c:v>3.1000999999999999</c:v>
                </c:pt>
                <c:pt idx="177">
                  <c:v>3.0333999999999999</c:v>
                </c:pt>
                <c:pt idx="178">
                  <c:v>3.0369999999999999</c:v>
                </c:pt>
                <c:pt idx="179">
                  <c:v>3.0577999999999999</c:v>
                </c:pt>
                <c:pt idx="180">
                  <c:v>3.0259999999999998</c:v>
                </c:pt>
                <c:pt idx="181">
                  <c:v>3.0348999999999999</c:v>
                </c:pt>
                <c:pt idx="182">
                  <c:v>2.9950000000000001</c:v>
                </c:pt>
                <c:pt idx="183">
                  <c:v>2.9779</c:v>
                </c:pt>
                <c:pt idx="184">
                  <c:v>2.9721000000000002</c:v>
                </c:pt>
                <c:pt idx="185">
                  <c:v>2.8967000000000001</c:v>
                </c:pt>
                <c:pt idx="186">
                  <c:v>2.9016000000000002</c:v>
                </c:pt>
                <c:pt idx="187">
                  <c:v>2.8580999999999999</c:v>
                </c:pt>
                <c:pt idx="188">
                  <c:v>2.8567999999999998</c:v>
                </c:pt>
                <c:pt idx="189">
                  <c:v>2.9013</c:v>
                </c:pt>
                <c:pt idx="190">
                  <c:v>2.8969999999999998</c:v>
                </c:pt>
                <c:pt idx="191">
                  <c:v>2.8887999999999998</c:v>
                </c:pt>
                <c:pt idx="192">
                  <c:v>2.8813</c:v>
                </c:pt>
                <c:pt idx="193">
                  <c:v>2.85</c:v>
                </c:pt>
                <c:pt idx="194">
                  <c:v>2.7989000000000002</c:v>
                </c:pt>
                <c:pt idx="195">
                  <c:v>2.8039000000000001</c:v>
                </c:pt>
                <c:pt idx="196">
                  <c:v>2.7867000000000002</c:v>
                </c:pt>
                <c:pt idx="197">
                  <c:v>2.7923</c:v>
                </c:pt>
                <c:pt idx="198">
                  <c:v>2.7961999999999998</c:v>
                </c:pt>
                <c:pt idx="199">
                  <c:v>2.7999000000000001</c:v>
                </c:pt>
                <c:pt idx="200">
                  <c:v>2.8281000000000001</c:v>
                </c:pt>
                <c:pt idx="201">
                  <c:v>2.7985000000000002</c:v>
                </c:pt>
                <c:pt idx="202">
                  <c:v>2.8071000000000002</c:v>
                </c:pt>
                <c:pt idx="203">
                  <c:v>2.794</c:v>
                </c:pt>
                <c:pt idx="204">
                  <c:v>2.7824</c:v>
                </c:pt>
                <c:pt idx="205">
                  <c:v>2.7355</c:v>
                </c:pt>
                <c:pt idx="206">
                  <c:v>2.7366000000000001</c:v>
                </c:pt>
                <c:pt idx="207">
                  <c:v>2.6888999999999998</c:v>
                </c:pt>
                <c:pt idx="208">
                  <c:v>2.6328</c:v>
                </c:pt>
                <c:pt idx="209">
                  <c:v>2.6297000000000001</c:v>
                </c:pt>
                <c:pt idx="210">
                  <c:v>2.6419000000000001</c:v>
                </c:pt>
                <c:pt idx="211">
                  <c:v>2.6297999999999999</c:v>
                </c:pt>
                <c:pt idx="212">
                  <c:v>2.6358000000000001</c:v>
                </c:pt>
                <c:pt idx="213">
                  <c:v>2.6156999999999999</c:v>
                </c:pt>
                <c:pt idx="214">
                  <c:v>2.5442999999999998</c:v>
                </c:pt>
                <c:pt idx="215">
                  <c:v>2.5773999999999999</c:v>
                </c:pt>
                <c:pt idx="216">
                  <c:v>2.5819000000000001</c:v>
                </c:pt>
                <c:pt idx="217">
                  <c:v>2.5428000000000002</c:v>
                </c:pt>
                <c:pt idx="218">
                  <c:v>2.5154000000000001</c:v>
                </c:pt>
                <c:pt idx="219">
                  <c:v>2.5527000000000002</c:v>
                </c:pt>
                <c:pt idx="220">
                  <c:v>2.6065</c:v>
                </c:pt>
                <c:pt idx="221">
                  <c:v>2.6511999999999998</c:v>
                </c:pt>
                <c:pt idx="222">
                  <c:v>2.6398000000000001</c:v>
                </c:pt>
                <c:pt idx="223">
                  <c:v>2.6438999999999999</c:v>
                </c:pt>
                <c:pt idx="224">
                  <c:v>2.6823000000000001</c:v>
                </c:pt>
                <c:pt idx="225">
                  <c:v>2.7094999999999998</c:v>
                </c:pt>
                <c:pt idx="226">
                  <c:v>2.7791999999999999</c:v>
                </c:pt>
                <c:pt idx="227">
                  <c:v>2.6619999999999999</c:v>
                </c:pt>
                <c:pt idx="228">
                  <c:v>2.7054</c:v>
                </c:pt>
                <c:pt idx="229">
                  <c:v>2.7113999999999998</c:v>
                </c:pt>
                <c:pt idx="230">
                  <c:v>2.6829999999999998</c:v>
                </c:pt>
                <c:pt idx="231">
                  <c:v>2.6827999999999999</c:v>
                </c:pt>
                <c:pt idx="232">
                  <c:v>2.6149</c:v>
                </c:pt>
                <c:pt idx="233">
                  <c:v>2.6377000000000002</c:v>
                </c:pt>
                <c:pt idx="234">
                  <c:v>2.6055000000000001</c:v>
                </c:pt>
                <c:pt idx="235">
                  <c:v>2.5897000000000001</c:v>
                </c:pt>
                <c:pt idx="236">
                  <c:v>2.6200999999999999</c:v>
                </c:pt>
                <c:pt idx="237">
                  <c:v>2.6461999999999999</c:v>
                </c:pt>
                <c:pt idx="238">
                  <c:v>2.6339000000000001</c:v>
                </c:pt>
                <c:pt idx="239">
                  <c:v>2.6034000000000002</c:v>
                </c:pt>
                <c:pt idx="240">
                  <c:v>2.6006</c:v>
                </c:pt>
                <c:pt idx="241">
                  <c:v>2.61</c:v>
                </c:pt>
                <c:pt idx="242">
                  <c:v>2.6032999999999999</c:v>
                </c:pt>
                <c:pt idx="243">
                  <c:v>2.6273</c:v>
                </c:pt>
                <c:pt idx="244">
                  <c:v>2.5655000000000001</c:v>
                </c:pt>
                <c:pt idx="245">
                  <c:v>2.5472999999999999</c:v>
                </c:pt>
                <c:pt idx="246">
                  <c:v>2.5007000000000001</c:v>
                </c:pt>
                <c:pt idx="247">
                  <c:v>2.5217000000000001</c:v>
                </c:pt>
                <c:pt idx="248">
                  <c:v>2.5146999999999999</c:v>
                </c:pt>
                <c:pt idx="249">
                  <c:v>2.5145</c:v>
                </c:pt>
                <c:pt idx="250">
                  <c:v>2.5287999999999999</c:v>
                </c:pt>
                <c:pt idx="251">
                  <c:v>2.5381</c:v>
                </c:pt>
                <c:pt idx="252">
                  <c:v>2.5821000000000001</c:v>
                </c:pt>
                <c:pt idx="253">
                  <c:v>2.5912000000000002</c:v>
                </c:pt>
                <c:pt idx="254">
                  <c:v>2.6133999999999999</c:v>
                </c:pt>
                <c:pt idx="255">
                  <c:v>2.5691999999999999</c:v>
                </c:pt>
                <c:pt idx="256">
                  <c:v>2.5276000000000001</c:v>
                </c:pt>
                <c:pt idx="257">
                  <c:v>2.5042</c:v>
                </c:pt>
                <c:pt idx="258">
                  <c:v>2.5099</c:v>
                </c:pt>
                <c:pt idx="259">
                  <c:v>2.4922</c:v>
                </c:pt>
                <c:pt idx="260">
                  <c:v>2.4565999999999999</c:v>
                </c:pt>
                <c:pt idx="261">
                  <c:v>2.4689999999999999</c:v>
                </c:pt>
                <c:pt idx="262">
                  <c:v>2.4531000000000001</c:v>
                </c:pt>
                <c:pt idx="263">
                  <c:v>2.4573</c:v>
                </c:pt>
                <c:pt idx="264">
                  <c:v>2.4794</c:v>
                </c:pt>
                <c:pt idx="265">
                  <c:v>2.4617</c:v>
                </c:pt>
                <c:pt idx="266">
                  <c:v>2.4613999999999998</c:v>
                </c:pt>
                <c:pt idx="267">
                  <c:v>2.4325999999999999</c:v>
                </c:pt>
                <c:pt idx="268">
                  <c:v>2.4055</c:v>
                </c:pt>
                <c:pt idx="269">
                  <c:v>2.4123000000000001</c:v>
                </c:pt>
                <c:pt idx="270">
                  <c:v>2.4472999999999998</c:v>
                </c:pt>
                <c:pt idx="271">
                  <c:v>2.4756</c:v>
                </c:pt>
                <c:pt idx="272">
                  <c:v>2.4723999999999999</c:v>
                </c:pt>
                <c:pt idx="273">
                  <c:v>2.4689000000000001</c:v>
                </c:pt>
                <c:pt idx="274">
                  <c:v>2.4824999999999999</c:v>
                </c:pt>
                <c:pt idx="275">
                  <c:v>2.5217000000000001</c:v>
                </c:pt>
                <c:pt idx="276">
                  <c:v>2.5074999999999998</c:v>
                </c:pt>
                <c:pt idx="277">
                  <c:v>2.4617</c:v>
                </c:pt>
                <c:pt idx="278">
                  <c:v>2.4740000000000002</c:v>
                </c:pt>
                <c:pt idx="279">
                  <c:v>2.4477000000000002</c:v>
                </c:pt>
                <c:pt idx="280">
                  <c:v>2.5283000000000002</c:v>
                </c:pt>
                <c:pt idx="281">
                  <c:v>2.5449000000000002</c:v>
                </c:pt>
                <c:pt idx="282">
                  <c:v>2.5002</c:v>
                </c:pt>
                <c:pt idx="283">
                  <c:v>2.5222000000000002</c:v>
                </c:pt>
                <c:pt idx="284">
                  <c:v>2.5533999999999999</c:v>
                </c:pt>
                <c:pt idx="285">
                  <c:v>2.6067</c:v>
                </c:pt>
                <c:pt idx="286">
                  <c:v>2.617</c:v>
                </c:pt>
                <c:pt idx="287">
                  <c:v>2.5990000000000002</c:v>
                </c:pt>
                <c:pt idx="288">
                  <c:v>2.6063999999999998</c:v>
                </c:pt>
                <c:pt idx="289">
                  <c:v>2.5847000000000002</c:v>
                </c:pt>
                <c:pt idx="290">
                  <c:v>2.5261999999999998</c:v>
                </c:pt>
                <c:pt idx="291">
                  <c:v>2.5015999999999998</c:v>
                </c:pt>
                <c:pt idx="292">
                  <c:v>2.4615999999999998</c:v>
                </c:pt>
                <c:pt idx="293">
                  <c:v>2.444</c:v>
                </c:pt>
                <c:pt idx="294">
                  <c:v>2.4754</c:v>
                </c:pt>
                <c:pt idx="295">
                  <c:v>2.4912000000000001</c:v>
                </c:pt>
                <c:pt idx="296">
                  <c:v>2.5095000000000001</c:v>
                </c:pt>
                <c:pt idx="297">
                  <c:v>2.5205000000000002</c:v>
                </c:pt>
                <c:pt idx="298">
                  <c:v>2.4822000000000002</c:v>
                </c:pt>
                <c:pt idx="299">
                  <c:v>2.5186000000000002</c:v>
                </c:pt>
                <c:pt idx="300">
                  <c:v>2.5072999999999999</c:v>
                </c:pt>
                <c:pt idx="301">
                  <c:v>2.468</c:v>
                </c:pt>
                <c:pt idx="302">
                  <c:v>2.4317000000000002</c:v>
                </c:pt>
                <c:pt idx="303">
                  <c:v>2.4337</c:v>
                </c:pt>
                <c:pt idx="304">
                  <c:v>2.4409999999999998</c:v>
                </c:pt>
                <c:pt idx="305">
                  <c:v>2.4094000000000002</c:v>
                </c:pt>
                <c:pt idx="306">
                  <c:v>2.4049</c:v>
                </c:pt>
                <c:pt idx="307">
                  <c:v>2.3864000000000001</c:v>
                </c:pt>
                <c:pt idx="308">
                  <c:v>2.4245999999999999</c:v>
                </c:pt>
                <c:pt idx="309">
                  <c:v>2.3915000000000002</c:v>
                </c:pt>
                <c:pt idx="310">
                  <c:v>2.4022000000000001</c:v>
                </c:pt>
                <c:pt idx="311">
                  <c:v>2.3679999999999999</c:v>
                </c:pt>
                <c:pt idx="312">
                  <c:v>2.3837000000000002</c:v>
                </c:pt>
                <c:pt idx="313">
                  <c:v>2.3778000000000001</c:v>
                </c:pt>
                <c:pt idx="314">
                  <c:v>2.4137</c:v>
                </c:pt>
                <c:pt idx="315">
                  <c:v>2.3967000000000001</c:v>
                </c:pt>
                <c:pt idx="316">
                  <c:v>2.3774999999999999</c:v>
                </c:pt>
                <c:pt idx="317">
                  <c:v>2.4161999999999999</c:v>
                </c:pt>
                <c:pt idx="318">
                  <c:v>2.4102999999999999</c:v>
                </c:pt>
                <c:pt idx="319">
                  <c:v>2.3993000000000002</c:v>
                </c:pt>
                <c:pt idx="320">
                  <c:v>2.4014000000000002</c:v>
                </c:pt>
                <c:pt idx="321">
                  <c:v>2.3912</c:v>
                </c:pt>
                <c:pt idx="322">
                  <c:v>2.4611000000000001</c:v>
                </c:pt>
                <c:pt idx="323">
                  <c:v>2.3875000000000002</c:v>
                </c:pt>
                <c:pt idx="324">
                  <c:v>2.4028999999999998</c:v>
                </c:pt>
                <c:pt idx="325">
                  <c:v>2.3902000000000001</c:v>
                </c:pt>
                <c:pt idx="326">
                  <c:v>2.3792</c:v>
                </c:pt>
                <c:pt idx="327">
                  <c:v>2.3445999999999998</c:v>
                </c:pt>
                <c:pt idx="328">
                  <c:v>2.3290000000000002</c:v>
                </c:pt>
                <c:pt idx="329">
                  <c:v>2.3083999999999998</c:v>
                </c:pt>
                <c:pt idx="330">
                  <c:v>2.3037999999999998</c:v>
                </c:pt>
                <c:pt idx="331">
                  <c:v>2.2768000000000002</c:v>
                </c:pt>
                <c:pt idx="332">
                  <c:v>2.2810999999999999</c:v>
                </c:pt>
                <c:pt idx="333">
                  <c:v>2.2791999999999999</c:v>
                </c:pt>
                <c:pt idx="334">
                  <c:v>2.3005</c:v>
                </c:pt>
                <c:pt idx="335">
                  <c:v>2.2966000000000002</c:v>
                </c:pt>
                <c:pt idx="336">
                  <c:v>2.3235000000000001</c:v>
                </c:pt>
                <c:pt idx="337">
                  <c:v>2.2837999999999998</c:v>
                </c:pt>
                <c:pt idx="338">
                  <c:v>2.2877000000000001</c:v>
                </c:pt>
                <c:pt idx="339">
                  <c:v>2.2787000000000002</c:v>
                </c:pt>
                <c:pt idx="340">
                  <c:v>2.2637999999999998</c:v>
                </c:pt>
                <c:pt idx="341">
                  <c:v>2.2665000000000002</c:v>
                </c:pt>
                <c:pt idx="342">
                  <c:v>2.2671999999999999</c:v>
                </c:pt>
                <c:pt idx="343">
                  <c:v>2.3065000000000002</c:v>
                </c:pt>
                <c:pt idx="344">
                  <c:v>2.3155999999999999</c:v>
                </c:pt>
                <c:pt idx="345">
                  <c:v>2.2934999999999999</c:v>
                </c:pt>
                <c:pt idx="346">
                  <c:v>2.3472</c:v>
                </c:pt>
                <c:pt idx="347">
                  <c:v>2.3283</c:v>
                </c:pt>
                <c:pt idx="348">
                  <c:v>2.3191000000000002</c:v>
                </c:pt>
                <c:pt idx="349">
                  <c:v>2.3334000000000001</c:v>
                </c:pt>
                <c:pt idx="350">
                  <c:v>2.2890000000000001</c:v>
                </c:pt>
                <c:pt idx="351">
                  <c:v>2.2694000000000001</c:v>
                </c:pt>
                <c:pt idx="352">
                  <c:v>2.2658999999999998</c:v>
                </c:pt>
                <c:pt idx="353">
                  <c:v>2.2591000000000001</c:v>
                </c:pt>
                <c:pt idx="354">
                  <c:v>2.2139000000000002</c:v>
                </c:pt>
                <c:pt idx="355">
                  <c:v>2.2105999999999999</c:v>
                </c:pt>
                <c:pt idx="356">
                  <c:v>2.1537999999999999</c:v>
                </c:pt>
                <c:pt idx="357">
                  <c:v>2.1827999999999999</c:v>
                </c:pt>
                <c:pt idx="358">
                  <c:v>2.2151999999999998</c:v>
                </c:pt>
                <c:pt idx="359">
                  <c:v>2.2317999999999998</c:v>
                </c:pt>
                <c:pt idx="360">
                  <c:v>2.2480000000000002</c:v>
                </c:pt>
                <c:pt idx="361">
                  <c:v>2.1819999999999999</c:v>
                </c:pt>
                <c:pt idx="362">
                  <c:v>2.1654</c:v>
                </c:pt>
                <c:pt idx="363">
                  <c:v>2.1703000000000001</c:v>
                </c:pt>
                <c:pt idx="364">
                  <c:v>2.1608999999999998</c:v>
                </c:pt>
                <c:pt idx="365">
                  <c:v>2.1722000000000001</c:v>
                </c:pt>
                <c:pt idx="366">
                  <c:v>2.2025999999999999</c:v>
                </c:pt>
                <c:pt idx="367">
                  <c:v>2.2006999999999999</c:v>
                </c:pt>
                <c:pt idx="368">
                  <c:v>2.2663000000000002</c:v>
                </c:pt>
                <c:pt idx="369">
                  <c:v>2.2549000000000001</c:v>
                </c:pt>
                <c:pt idx="370">
                  <c:v>2.2143000000000002</c:v>
                </c:pt>
                <c:pt idx="371">
                  <c:v>2.2608000000000001</c:v>
                </c:pt>
                <c:pt idx="372">
                  <c:v>2.2256</c:v>
                </c:pt>
                <c:pt idx="373">
                  <c:v>2.2107999999999999</c:v>
                </c:pt>
                <c:pt idx="374">
                  <c:v>2.2431999999999999</c:v>
                </c:pt>
                <c:pt idx="375">
                  <c:v>2.2734000000000001</c:v>
                </c:pt>
                <c:pt idx="376">
                  <c:v>2.2875999999999999</c:v>
                </c:pt>
                <c:pt idx="377">
                  <c:v>2.2399</c:v>
                </c:pt>
                <c:pt idx="378">
                  <c:v>2.2366000000000001</c:v>
                </c:pt>
                <c:pt idx="379">
                  <c:v>2.1829000000000001</c:v>
                </c:pt>
                <c:pt idx="380">
                  <c:v>2.1766000000000001</c:v>
                </c:pt>
                <c:pt idx="381">
                  <c:v>2.125</c:v>
                </c:pt>
                <c:pt idx="382">
                  <c:v>2.1223000000000001</c:v>
                </c:pt>
                <c:pt idx="383">
                  <c:v>2.1099000000000001</c:v>
                </c:pt>
                <c:pt idx="384">
                  <c:v>2.1019000000000001</c:v>
                </c:pt>
                <c:pt idx="385">
                  <c:v>2.0701999999999998</c:v>
                </c:pt>
                <c:pt idx="386">
                  <c:v>2.1074999999999999</c:v>
                </c:pt>
                <c:pt idx="387">
                  <c:v>2.0834000000000001</c:v>
                </c:pt>
                <c:pt idx="388">
                  <c:v>2.1126</c:v>
                </c:pt>
                <c:pt idx="389">
                  <c:v>2.1013000000000002</c:v>
                </c:pt>
                <c:pt idx="390">
                  <c:v>2.073</c:v>
                </c:pt>
                <c:pt idx="391">
                  <c:v>2.0897999999999999</c:v>
                </c:pt>
                <c:pt idx="392">
                  <c:v>2.0548000000000002</c:v>
                </c:pt>
                <c:pt idx="393">
                  <c:v>2.0110000000000001</c:v>
                </c:pt>
                <c:pt idx="394">
                  <c:v>1.9832000000000001</c:v>
                </c:pt>
                <c:pt idx="395">
                  <c:v>1.9672000000000001</c:v>
                </c:pt>
                <c:pt idx="396">
                  <c:v>1.9665999999999999</c:v>
                </c:pt>
                <c:pt idx="397">
                  <c:v>2.0198999999999998</c:v>
                </c:pt>
                <c:pt idx="398">
                  <c:v>2.0640000000000001</c:v>
                </c:pt>
                <c:pt idx="399">
                  <c:v>2.0402999999999998</c:v>
                </c:pt>
                <c:pt idx="400">
                  <c:v>2.0634999999999999</c:v>
                </c:pt>
                <c:pt idx="401">
                  <c:v>2.1280000000000001</c:v>
                </c:pt>
                <c:pt idx="402">
                  <c:v>2.0969000000000002</c:v>
                </c:pt>
                <c:pt idx="403">
                  <c:v>2.0529999999999999</c:v>
                </c:pt>
                <c:pt idx="404">
                  <c:v>2.1171000000000002</c:v>
                </c:pt>
                <c:pt idx="405">
                  <c:v>2.2206999999999999</c:v>
                </c:pt>
                <c:pt idx="406">
                  <c:v>2.3005</c:v>
                </c:pt>
                <c:pt idx="407">
                  <c:v>2.3144999999999998</c:v>
                </c:pt>
                <c:pt idx="408">
                  <c:v>2.6145999999999998</c:v>
                </c:pt>
                <c:pt idx="409">
                  <c:v>2.3788</c:v>
                </c:pt>
                <c:pt idx="410">
                  <c:v>2.3990999999999998</c:v>
                </c:pt>
                <c:pt idx="411">
                  <c:v>2.4636</c:v>
                </c:pt>
                <c:pt idx="412">
                  <c:v>2.5129999999999999</c:v>
                </c:pt>
                <c:pt idx="413">
                  <c:v>2.4615999999999998</c:v>
                </c:pt>
                <c:pt idx="414">
                  <c:v>2.4815999999999998</c:v>
                </c:pt>
                <c:pt idx="415">
                  <c:v>2.4878999999999998</c:v>
                </c:pt>
                <c:pt idx="416">
                  <c:v>2.6671</c:v>
                </c:pt>
                <c:pt idx="417">
                  <c:v>2.7084999999999999</c:v>
                </c:pt>
                <c:pt idx="418">
                  <c:v>2.7690999999999999</c:v>
                </c:pt>
                <c:pt idx="419">
                  <c:v>2.6867999999999999</c:v>
                </c:pt>
                <c:pt idx="420">
                  <c:v>2.8609</c:v>
                </c:pt>
                <c:pt idx="421">
                  <c:v>2.9377</c:v>
                </c:pt>
                <c:pt idx="422">
                  <c:v>2.9964</c:v>
                </c:pt>
                <c:pt idx="423">
                  <c:v>3.0246</c:v>
                </c:pt>
                <c:pt idx="424">
                  <c:v>3.1160000000000001</c:v>
                </c:pt>
                <c:pt idx="425">
                  <c:v>3.1667000000000001</c:v>
                </c:pt>
                <c:pt idx="426">
                  <c:v>3.1852999999999998</c:v>
                </c:pt>
                <c:pt idx="427">
                  <c:v>3.1804999999999999</c:v>
                </c:pt>
                <c:pt idx="428">
                  <c:v>2.9108999999999998</c:v>
                </c:pt>
                <c:pt idx="429">
                  <c:v>2.9821</c:v>
                </c:pt>
                <c:pt idx="430">
                  <c:v>3.0762</c:v>
                </c:pt>
                <c:pt idx="431">
                  <c:v>2.899</c:v>
                </c:pt>
                <c:pt idx="432">
                  <c:v>2.8611</c:v>
                </c:pt>
                <c:pt idx="433">
                  <c:v>2.8296999999999999</c:v>
                </c:pt>
                <c:pt idx="434">
                  <c:v>2.9885000000000002</c:v>
                </c:pt>
                <c:pt idx="435">
                  <c:v>2.8908</c:v>
                </c:pt>
                <c:pt idx="436">
                  <c:v>2.8736999999999999</c:v>
                </c:pt>
                <c:pt idx="437">
                  <c:v>2.9504999999999999</c:v>
                </c:pt>
                <c:pt idx="438">
                  <c:v>2.8902999999999999</c:v>
                </c:pt>
                <c:pt idx="439">
                  <c:v>2.9815999999999998</c:v>
                </c:pt>
                <c:pt idx="440">
                  <c:v>2.9914000000000001</c:v>
                </c:pt>
                <c:pt idx="441">
                  <c:v>2.9609999999999999</c:v>
                </c:pt>
                <c:pt idx="442">
                  <c:v>2.9933999999999998</c:v>
                </c:pt>
                <c:pt idx="443">
                  <c:v>2.9561000000000002</c:v>
                </c:pt>
                <c:pt idx="444">
                  <c:v>2.8639999999999999</c:v>
                </c:pt>
                <c:pt idx="445">
                  <c:v>2.8885000000000001</c:v>
                </c:pt>
                <c:pt idx="446">
                  <c:v>2.8414999999999999</c:v>
                </c:pt>
                <c:pt idx="447">
                  <c:v>2.7488999999999999</c:v>
                </c:pt>
                <c:pt idx="448">
                  <c:v>2.7168999999999999</c:v>
                </c:pt>
                <c:pt idx="449">
                  <c:v>2.6673</c:v>
                </c:pt>
                <c:pt idx="450">
                  <c:v>2.7446999999999999</c:v>
                </c:pt>
                <c:pt idx="451">
                  <c:v>2.7014999999999998</c:v>
                </c:pt>
                <c:pt idx="452">
                  <c:v>2.6976</c:v>
                </c:pt>
                <c:pt idx="453">
                  <c:v>2.7115</c:v>
                </c:pt>
                <c:pt idx="454">
                  <c:v>2.7671000000000001</c:v>
                </c:pt>
                <c:pt idx="455">
                  <c:v>2.7286999999999999</c:v>
                </c:pt>
                <c:pt idx="456">
                  <c:v>2.7944</c:v>
                </c:pt>
                <c:pt idx="457">
                  <c:v>2.7936000000000001</c:v>
                </c:pt>
                <c:pt idx="458">
                  <c:v>2.7930999999999999</c:v>
                </c:pt>
                <c:pt idx="459">
                  <c:v>2.7711999999999999</c:v>
                </c:pt>
                <c:pt idx="460">
                  <c:v>2.7544</c:v>
                </c:pt>
                <c:pt idx="461">
                  <c:v>2.8147000000000002</c:v>
                </c:pt>
                <c:pt idx="462">
                  <c:v>2.7997999999999998</c:v>
                </c:pt>
                <c:pt idx="463">
                  <c:v>2.7113999999999998</c:v>
                </c:pt>
                <c:pt idx="464">
                  <c:v>2.7374000000000001</c:v>
                </c:pt>
                <c:pt idx="465">
                  <c:v>2.7450999999999999</c:v>
                </c:pt>
                <c:pt idx="466">
                  <c:v>2.6787999999999998</c:v>
                </c:pt>
                <c:pt idx="467">
                  <c:v>2.7330000000000001</c:v>
                </c:pt>
                <c:pt idx="468">
                  <c:v>2.8047</c:v>
                </c:pt>
                <c:pt idx="469">
                  <c:v>2.7782</c:v>
                </c:pt>
                <c:pt idx="470">
                  <c:v>2.7683</c:v>
                </c:pt>
                <c:pt idx="471">
                  <c:v>2.7522000000000002</c:v>
                </c:pt>
                <c:pt idx="472">
                  <c:v>2.7359</c:v>
                </c:pt>
                <c:pt idx="473">
                  <c:v>2.7763</c:v>
                </c:pt>
                <c:pt idx="474">
                  <c:v>2.7454000000000001</c:v>
                </c:pt>
                <c:pt idx="475">
                  <c:v>2.7934999999999999</c:v>
                </c:pt>
                <c:pt idx="476">
                  <c:v>2.7330000000000001</c:v>
                </c:pt>
                <c:pt idx="477">
                  <c:v>2.7050000000000001</c:v>
                </c:pt>
                <c:pt idx="478">
                  <c:v>2.6974999999999998</c:v>
                </c:pt>
                <c:pt idx="479">
                  <c:v>2.6423999999999999</c:v>
                </c:pt>
                <c:pt idx="480">
                  <c:v>2.6698</c:v>
                </c:pt>
                <c:pt idx="481">
                  <c:v>2.7119</c:v>
                </c:pt>
                <c:pt idx="482">
                  <c:v>2.7229000000000001</c:v>
                </c:pt>
                <c:pt idx="483">
                  <c:v>2.6770999999999998</c:v>
                </c:pt>
                <c:pt idx="484">
                  <c:v>2.6928000000000001</c:v>
                </c:pt>
                <c:pt idx="485">
                  <c:v>2.7157</c:v>
                </c:pt>
                <c:pt idx="486">
                  <c:v>2.6997</c:v>
                </c:pt>
                <c:pt idx="487">
                  <c:v>2.7305999999999999</c:v>
                </c:pt>
                <c:pt idx="488">
                  <c:v>2.8313000000000001</c:v>
                </c:pt>
                <c:pt idx="489">
                  <c:v>2.8765999999999998</c:v>
                </c:pt>
                <c:pt idx="490">
                  <c:v>2.8378999999999999</c:v>
                </c:pt>
                <c:pt idx="491">
                  <c:v>2.8660999999999999</c:v>
                </c:pt>
                <c:pt idx="492">
                  <c:v>3.0133999999999999</c:v>
                </c:pt>
                <c:pt idx="493">
                  <c:v>2.9302999999999999</c:v>
                </c:pt>
                <c:pt idx="494">
                  <c:v>2.9361999999999999</c:v>
                </c:pt>
                <c:pt idx="495">
                  <c:v>3.0377999999999998</c:v>
                </c:pt>
                <c:pt idx="496">
                  <c:v>3.0947</c:v>
                </c:pt>
                <c:pt idx="497">
                  <c:v>3.0602999999999998</c:v>
                </c:pt>
                <c:pt idx="498">
                  <c:v>3.0640000000000001</c:v>
                </c:pt>
                <c:pt idx="499">
                  <c:v>2.9834000000000001</c:v>
                </c:pt>
                <c:pt idx="500">
                  <c:v>2.9384999999999999</c:v>
                </c:pt>
                <c:pt idx="501">
                  <c:v>2.8887</c:v>
                </c:pt>
                <c:pt idx="502">
                  <c:v>2.9836999999999998</c:v>
                </c:pt>
                <c:pt idx="503">
                  <c:v>3.0257999999999998</c:v>
                </c:pt>
                <c:pt idx="504">
                  <c:v>3.0225</c:v>
                </c:pt>
                <c:pt idx="505">
                  <c:v>3.0083000000000002</c:v>
                </c:pt>
                <c:pt idx="506">
                  <c:v>3.0283000000000002</c:v>
                </c:pt>
                <c:pt idx="507">
                  <c:v>2.9902000000000002</c:v>
                </c:pt>
                <c:pt idx="508">
                  <c:v>2.9803999999999999</c:v>
                </c:pt>
                <c:pt idx="509">
                  <c:v>2.9279999999999999</c:v>
                </c:pt>
                <c:pt idx="510">
                  <c:v>2.9527000000000001</c:v>
                </c:pt>
                <c:pt idx="511">
                  <c:v>2.9224999999999999</c:v>
                </c:pt>
                <c:pt idx="512">
                  <c:v>2.9003999999999999</c:v>
                </c:pt>
                <c:pt idx="513">
                  <c:v>2.8894000000000002</c:v>
                </c:pt>
                <c:pt idx="514">
                  <c:v>2.9100999999999999</c:v>
                </c:pt>
                <c:pt idx="515">
                  <c:v>2.9268000000000001</c:v>
                </c:pt>
                <c:pt idx="516">
                  <c:v>2.8816999999999999</c:v>
                </c:pt>
                <c:pt idx="517">
                  <c:v>3.036</c:v>
                </c:pt>
                <c:pt idx="518">
                  <c:v>3.0569000000000002</c:v>
                </c:pt>
                <c:pt idx="519">
                  <c:v>3.1067</c:v>
                </c:pt>
                <c:pt idx="520">
                  <c:v>3.1238999999999999</c:v>
                </c:pt>
                <c:pt idx="521">
                  <c:v>3.1406000000000001</c:v>
                </c:pt>
                <c:pt idx="522">
                  <c:v>3.1829000000000001</c:v>
                </c:pt>
                <c:pt idx="523">
                  <c:v>3.1223999999999998</c:v>
                </c:pt>
                <c:pt idx="524">
                  <c:v>3.0143</c:v>
                </c:pt>
                <c:pt idx="525">
                  <c:v>2.9693999999999998</c:v>
                </c:pt>
                <c:pt idx="526">
                  <c:v>3.0794000000000001</c:v>
                </c:pt>
                <c:pt idx="527">
                  <c:v>2.9784000000000002</c:v>
                </c:pt>
                <c:pt idx="528">
                  <c:v>2.9668000000000001</c:v>
                </c:pt>
                <c:pt idx="529">
                  <c:v>3.0234000000000001</c:v>
                </c:pt>
                <c:pt idx="530">
                  <c:v>3.1128</c:v>
                </c:pt>
                <c:pt idx="531">
                  <c:v>3.0756000000000001</c:v>
                </c:pt>
                <c:pt idx="532">
                  <c:v>3.1095000000000002</c:v>
                </c:pt>
                <c:pt idx="533">
                  <c:v>3.1623999999999999</c:v>
                </c:pt>
                <c:pt idx="534">
                  <c:v>3.0979000000000001</c:v>
                </c:pt>
                <c:pt idx="535">
                  <c:v>3.0543999999999998</c:v>
                </c:pt>
                <c:pt idx="536">
                  <c:v>3.0152000000000001</c:v>
                </c:pt>
                <c:pt idx="537">
                  <c:v>3.0708000000000002</c:v>
                </c:pt>
                <c:pt idx="538">
                  <c:v>3.0628000000000002</c:v>
                </c:pt>
                <c:pt idx="539">
                  <c:v>3.0657000000000001</c:v>
                </c:pt>
                <c:pt idx="540">
                  <c:v>3.1371000000000002</c:v>
                </c:pt>
                <c:pt idx="541">
                  <c:v>3.1294</c:v>
                </c:pt>
                <c:pt idx="542">
                  <c:v>3.1777000000000002</c:v>
                </c:pt>
                <c:pt idx="543">
                  <c:v>3.2646999999999999</c:v>
                </c:pt>
                <c:pt idx="544">
                  <c:v>3.2425999999999999</c:v>
                </c:pt>
                <c:pt idx="545">
                  <c:v>3.2444999999999999</c:v>
                </c:pt>
                <c:pt idx="546">
                  <c:v>3.2942999999999998</c:v>
                </c:pt>
                <c:pt idx="547">
                  <c:v>3.3786999999999998</c:v>
                </c:pt>
                <c:pt idx="548">
                  <c:v>3.1968999999999999</c:v>
                </c:pt>
                <c:pt idx="549">
                  <c:v>3.319</c:v>
                </c:pt>
                <c:pt idx="550">
                  <c:v>3.5184000000000002</c:v>
                </c:pt>
                <c:pt idx="551">
                  <c:v>3.4203999999999999</c:v>
                </c:pt>
                <c:pt idx="552">
                  <c:v>3.4944000000000002</c:v>
                </c:pt>
                <c:pt idx="553">
                  <c:v>3.7549999999999999</c:v>
                </c:pt>
                <c:pt idx="554">
                  <c:v>3.6558999999999999</c:v>
                </c:pt>
                <c:pt idx="555">
                  <c:v>3.7016</c:v>
                </c:pt>
                <c:pt idx="556">
                  <c:v>3.5411000000000001</c:v>
                </c:pt>
                <c:pt idx="557">
                  <c:v>3.7593000000000001</c:v>
                </c:pt>
                <c:pt idx="558">
                  <c:v>3.5748000000000002</c:v>
                </c:pt>
                <c:pt idx="559">
                  <c:v>3.589</c:v>
                </c:pt>
                <c:pt idx="560">
                  <c:v>3.5809000000000002</c:v>
                </c:pt>
                <c:pt idx="561">
                  <c:v>3.6551</c:v>
                </c:pt>
                <c:pt idx="562">
                  <c:v>3.5133999999999999</c:v>
                </c:pt>
                <c:pt idx="563">
                  <c:v>3.4710000000000001</c:v>
                </c:pt>
                <c:pt idx="564">
                  <c:v>3.5476999999999999</c:v>
                </c:pt>
                <c:pt idx="565">
                  <c:v>3.5478000000000001</c:v>
                </c:pt>
                <c:pt idx="566">
                  <c:v>3.5531000000000001</c:v>
                </c:pt>
                <c:pt idx="567">
                  <c:v>3.5388000000000002</c:v>
                </c:pt>
                <c:pt idx="568">
                  <c:v>3.5729000000000002</c:v>
                </c:pt>
                <c:pt idx="569">
                  <c:v>3.6694</c:v>
                </c:pt>
                <c:pt idx="570">
                  <c:v>3.6347999999999998</c:v>
                </c:pt>
                <c:pt idx="571">
                  <c:v>3.6448999999999998</c:v>
                </c:pt>
                <c:pt idx="572">
                  <c:v>3.6957</c:v>
                </c:pt>
                <c:pt idx="573">
                  <c:v>3.6204999999999998</c:v>
                </c:pt>
                <c:pt idx="574">
                  <c:v>3.6539000000000001</c:v>
                </c:pt>
                <c:pt idx="575">
                  <c:v>3.6978</c:v>
                </c:pt>
                <c:pt idx="576">
                  <c:v>3.6513</c:v>
                </c:pt>
                <c:pt idx="577">
                  <c:v>3.5665</c:v>
                </c:pt>
                <c:pt idx="578">
                  <c:v>3.5179999999999998</c:v>
                </c:pt>
                <c:pt idx="579">
                  <c:v>3.4664000000000001</c:v>
                </c:pt>
                <c:pt idx="580">
                  <c:v>3.4771000000000001</c:v>
                </c:pt>
                <c:pt idx="581">
                  <c:v>3.4464999999999999</c:v>
                </c:pt>
                <c:pt idx="582">
                  <c:v>3.4619</c:v>
                </c:pt>
                <c:pt idx="583">
                  <c:v>3.415</c:v>
                </c:pt>
                <c:pt idx="584">
                  <c:v>3.3957999999999999</c:v>
                </c:pt>
                <c:pt idx="585">
                  <c:v>3.4194</c:v>
                </c:pt>
                <c:pt idx="586">
                  <c:v>3.4489999999999998</c:v>
                </c:pt>
                <c:pt idx="587">
                  <c:v>3.4399000000000002</c:v>
                </c:pt>
                <c:pt idx="588">
                  <c:v>3.4731999999999998</c:v>
                </c:pt>
                <c:pt idx="589">
                  <c:v>3.4891999999999999</c:v>
                </c:pt>
                <c:pt idx="590">
                  <c:v>3.4847999999999999</c:v>
                </c:pt>
                <c:pt idx="591">
                  <c:v>3.4636</c:v>
                </c:pt>
                <c:pt idx="592">
                  <c:v>3.4994000000000001</c:v>
                </c:pt>
                <c:pt idx="593">
                  <c:v>3.5455000000000001</c:v>
                </c:pt>
                <c:pt idx="594">
                  <c:v>3.6153</c:v>
                </c:pt>
                <c:pt idx="595">
                  <c:v>3.6168</c:v>
                </c:pt>
                <c:pt idx="596">
                  <c:v>3.6688000000000001</c:v>
                </c:pt>
                <c:pt idx="597">
                  <c:v>3.5455999999999999</c:v>
                </c:pt>
                <c:pt idx="598">
                  <c:v>3.5217000000000001</c:v>
                </c:pt>
                <c:pt idx="599">
                  <c:v>3.5548999999999999</c:v>
                </c:pt>
                <c:pt idx="600">
                  <c:v>3.516</c:v>
                </c:pt>
                <c:pt idx="601">
                  <c:v>3.5428999999999999</c:v>
                </c:pt>
                <c:pt idx="602">
                  <c:v>3.4895999999999998</c:v>
                </c:pt>
                <c:pt idx="603">
                  <c:v>3.4771000000000001</c:v>
                </c:pt>
                <c:pt idx="604">
                  <c:v>3.4363999999999999</c:v>
                </c:pt>
                <c:pt idx="605">
                  <c:v>3.3843999999999999</c:v>
                </c:pt>
                <c:pt idx="606">
                  <c:v>3.3923999999999999</c:v>
                </c:pt>
                <c:pt idx="607">
                  <c:v>3.3896000000000002</c:v>
                </c:pt>
                <c:pt idx="608">
                  <c:v>3.4039000000000001</c:v>
                </c:pt>
                <c:pt idx="609">
                  <c:v>3.4775999999999998</c:v>
                </c:pt>
                <c:pt idx="610">
                  <c:v>3.3923999999999999</c:v>
                </c:pt>
                <c:pt idx="611">
                  <c:v>3.3441000000000001</c:v>
                </c:pt>
                <c:pt idx="612">
                  <c:v>3.4203999999999999</c:v>
                </c:pt>
                <c:pt idx="613">
                  <c:v>3.4043000000000001</c:v>
                </c:pt>
                <c:pt idx="614">
                  <c:v>3.3631000000000002</c:v>
                </c:pt>
                <c:pt idx="615">
                  <c:v>3.3925999999999998</c:v>
                </c:pt>
                <c:pt idx="616">
                  <c:v>3.3959999999999999</c:v>
                </c:pt>
                <c:pt idx="617">
                  <c:v>3.4226000000000001</c:v>
                </c:pt>
                <c:pt idx="618">
                  <c:v>3.4039999999999999</c:v>
                </c:pt>
                <c:pt idx="619">
                  <c:v>3.4458000000000002</c:v>
                </c:pt>
                <c:pt idx="620">
                  <c:v>3.4453999999999998</c:v>
                </c:pt>
                <c:pt idx="621">
                  <c:v>3.4138999999999999</c:v>
                </c:pt>
                <c:pt idx="622">
                  <c:v>3.4013</c:v>
                </c:pt>
                <c:pt idx="623">
                  <c:v>3.4140999999999999</c:v>
                </c:pt>
                <c:pt idx="624">
                  <c:v>3.3771</c:v>
                </c:pt>
                <c:pt idx="625">
                  <c:v>3.3771</c:v>
                </c:pt>
                <c:pt idx="626">
                  <c:v>3.3761999999999999</c:v>
                </c:pt>
                <c:pt idx="627">
                  <c:v>3.4058000000000002</c:v>
                </c:pt>
                <c:pt idx="628">
                  <c:v>3.3660000000000001</c:v>
                </c:pt>
                <c:pt idx="629">
                  <c:v>3.3399000000000001</c:v>
                </c:pt>
                <c:pt idx="630">
                  <c:v>3.3397000000000001</c:v>
                </c:pt>
                <c:pt idx="631">
                  <c:v>3.3653</c:v>
                </c:pt>
                <c:pt idx="632">
                  <c:v>3.3782000000000001</c:v>
                </c:pt>
                <c:pt idx="633">
                  <c:v>3.3934000000000002</c:v>
                </c:pt>
                <c:pt idx="634">
                  <c:v>3.39</c:v>
                </c:pt>
                <c:pt idx="635">
                  <c:v>3.3731</c:v>
                </c:pt>
                <c:pt idx="636">
                  <c:v>3.3388</c:v>
                </c:pt>
                <c:pt idx="637">
                  <c:v>3.4043000000000001</c:v>
                </c:pt>
                <c:pt idx="638">
                  <c:v>3.4058999999999999</c:v>
                </c:pt>
                <c:pt idx="639">
                  <c:v>3.4348999999999998</c:v>
                </c:pt>
                <c:pt idx="640">
                  <c:v>3.4243999999999999</c:v>
                </c:pt>
                <c:pt idx="641">
                  <c:v>3.3818999999999999</c:v>
                </c:pt>
                <c:pt idx="642">
                  <c:v>3.3671000000000002</c:v>
                </c:pt>
                <c:pt idx="643">
                  <c:v>3.3828</c:v>
                </c:pt>
                <c:pt idx="644">
                  <c:v>3.3754</c:v>
                </c:pt>
                <c:pt idx="645">
                  <c:v>3.3323999999999998</c:v>
                </c:pt>
                <c:pt idx="646">
                  <c:v>3.3420000000000001</c:v>
                </c:pt>
                <c:pt idx="647">
                  <c:v>3.3694000000000002</c:v>
                </c:pt>
                <c:pt idx="648">
                  <c:v>3.4346000000000001</c:v>
                </c:pt>
                <c:pt idx="649">
                  <c:v>3.4335</c:v>
                </c:pt>
                <c:pt idx="650">
                  <c:v>3.4434999999999998</c:v>
                </c:pt>
                <c:pt idx="651">
                  <c:v>3.5339999999999998</c:v>
                </c:pt>
                <c:pt idx="652">
                  <c:v>3.5085999999999999</c:v>
                </c:pt>
                <c:pt idx="653">
                  <c:v>3.4750999999999999</c:v>
                </c:pt>
                <c:pt idx="654">
                  <c:v>3.4701</c:v>
                </c:pt>
                <c:pt idx="655">
                  <c:v>3.4207999999999998</c:v>
                </c:pt>
                <c:pt idx="656">
                  <c:v>3.4272999999999998</c:v>
                </c:pt>
                <c:pt idx="657">
                  <c:v>3.4276</c:v>
                </c:pt>
                <c:pt idx="658">
                  <c:v>3.4009</c:v>
                </c:pt>
                <c:pt idx="659">
                  <c:v>3.4262000000000001</c:v>
                </c:pt>
                <c:pt idx="660">
                  <c:v>3.4214000000000002</c:v>
                </c:pt>
                <c:pt idx="661">
                  <c:v>3.4579</c:v>
                </c:pt>
                <c:pt idx="662">
                  <c:v>3.4581</c:v>
                </c:pt>
                <c:pt idx="663">
                  <c:v>3.3946999999999998</c:v>
                </c:pt>
                <c:pt idx="664">
                  <c:v>3.4329999999999998</c:v>
                </c:pt>
                <c:pt idx="665">
                  <c:v>3.4525000000000001</c:v>
                </c:pt>
                <c:pt idx="666">
                  <c:v>3.4180000000000001</c:v>
                </c:pt>
                <c:pt idx="667">
                  <c:v>3.3942999999999999</c:v>
                </c:pt>
                <c:pt idx="668">
                  <c:v>3.3765999999999998</c:v>
                </c:pt>
                <c:pt idx="669">
                  <c:v>3.3904000000000001</c:v>
                </c:pt>
                <c:pt idx="670">
                  <c:v>3.4013</c:v>
                </c:pt>
                <c:pt idx="671">
                  <c:v>3.3933</c:v>
                </c:pt>
                <c:pt idx="672">
                  <c:v>3.3879000000000001</c:v>
                </c:pt>
                <c:pt idx="673">
                  <c:v>3.4115000000000002</c:v>
                </c:pt>
                <c:pt idx="674">
                  <c:v>3.41</c:v>
                </c:pt>
                <c:pt idx="675">
                  <c:v>3.4197000000000002</c:v>
                </c:pt>
                <c:pt idx="676">
                  <c:v>3.4161999999999999</c:v>
                </c:pt>
                <c:pt idx="677">
                  <c:v>3.3927</c:v>
                </c:pt>
                <c:pt idx="678">
                  <c:v>3.38</c:v>
                </c:pt>
                <c:pt idx="679">
                  <c:v>3.3843000000000001</c:v>
                </c:pt>
                <c:pt idx="680">
                  <c:v>3.3616999999999999</c:v>
                </c:pt>
                <c:pt idx="681">
                  <c:v>3.3759000000000001</c:v>
                </c:pt>
                <c:pt idx="682">
                  <c:v>3.4249999999999998</c:v>
                </c:pt>
                <c:pt idx="683">
                  <c:v>3.4750999999999999</c:v>
                </c:pt>
                <c:pt idx="684">
                  <c:v>3.4097</c:v>
                </c:pt>
                <c:pt idx="685">
                  <c:v>3.3889999999999998</c:v>
                </c:pt>
                <c:pt idx="686">
                  <c:v>3.4024999999999999</c:v>
                </c:pt>
                <c:pt idx="687">
                  <c:v>3.4483999999999999</c:v>
                </c:pt>
                <c:pt idx="688">
                  <c:v>3.4445999999999999</c:v>
                </c:pt>
                <c:pt idx="689">
                  <c:v>3.4786999999999999</c:v>
                </c:pt>
                <c:pt idx="690">
                  <c:v>3.4432</c:v>
                </c:pt>
                <c:pt idx="691">
                  <c:v>3.4157999999999999</c:v>
                </c:pt>
                <c:pt idx="692">
                  <c:v>3.4036</c:v>
                </c:pt>
                <c:pt idx="693">
                  <c:v>3.4407000000000001</c:v>
                </c:pt>
                <c:pt idx="694">
                  <c:v>3.4237000000000002</c:v>
                </c:pt>
                <c:pt idx="695">
                  <c:v>3.4502000000000002</c:v>
                </c:pt>
                <c:pt idx="696">
                  <c:v>3.4500999999999999</c:v>
                </c:pt>
                <c:pt idx="697">
                  <c:v>3.4249999999999998</c:v>
                </c:pt>
                <c:pt idx="698">
                  <c:v>3.4245999999999999</c:v>
                </c:pt>
                <c:pt idx="699">
                  <c:v>3.4</c:v>
                </c:pt>
                <c:pt idx="700">
                  <c:v>3.3877999999999999</c:v>
                </c:pt>
                <c:pt idx="701">
                  <c:v>3.3561999999999999</c:v>
                </c:pt>
                <c:pt idx="702">
                  <c:v>3.3902999999999999</c:v>
                </c:pt>
                <c:pt idx="703">
                  <c:v>3.4236</c:v>
                </c:pt>
                <c:pt idx="704">
                  <c:v>3.4138999999999999</c:v>
                </c:pt>
                <c:pt idx="705">
                  <c:v>3.4043999999999999</c:v>
                </c:pt>
                <c:pt idx="706">
                  <c:v>3.4077999999999999</c:v>
                </c:pt>
                <c:pt idx="707">
                  <c:v>3.4106000000000001</c:v>
                </c:pt>
                <c:pt idx="708">
                  <c:v>3.4055</c:v>
                </c:pt>
                <c:pt idx="709">
                  <c:v>3.4365999999999999</c:v>
                </c:pt>
                <c:pt idx="710">
                  <c:v>3.4517000000000002</c:v>
                </c:pt>
                <c:pt idx="711">
                  <c:v>3.4607999999999999</c:v>
                </c:pt>
                <c:pt idx="712">
                  <c:v>3.4567000000000001</c:v>
                </c:pt>
                <c:pt idx="713">
                  <c:v>3.4849999999999999</c:v>
                </c:pt>
                <c:pt idx="714">
                  <c:v>3.4599000000000002</c:v>
                </c:pt>
                <c:pt idx="715">
                  <c:v>3.4689999999999999</c:v>
                </c:pt>
                <c:pt idx="716">
                  <c:v>3.4611999999999998</c:v>
                </c:pt>
                <c:pt idx="717">
                  <c:v>3.4611999999999998</c:v>
                </c:pt>
                <c:pt idx="718">
                  <c:v>3.4542999999999999</c:v>
                </c:pt>
                <c:pt idx="719">
                  <c:v>3.4613</c:v>
                </c:pt>
                <c:pt idx="720">
                  <c:v>3.4918</c:v>
                </c:pt>
                <c:pt idx="721">
                  <c:v>3.4878999999999998</c:v>
                </c:pt>
                <c:pt idx="722">
                  <c:v>3.4984999999999999</c:v>
                </c:pt>
                <c:pt idx="723">
                  <c:v>3.5110999999999999</c:v>
                </c:pt>
                <c:pt idx="724">
                  <c:v>3.5139999999999998</c:v>
                </c:pt>
                <c:pt idx="725">
                  <c:v>3.4897</c:v>
                </c:pt>
                <c:pt idx="726">
                  <c:v>3.4731000000000001</c:v>
                </c:pt>
                <c:pt idx="727">
                  <c:v>3.4575999999999998</c:v>
                </c:pt>
                <c:pt idx="728">
                  <c:v>3.4822000000000002</c:v>
                </c:pt>
                <c:pt idx="729">
                  <c:v>3.5387</c:v>
                </c:pt>
                <c:pt idx="730">
                  <c:v>3.6339000000000001</c:v>
                </c:pt>
                <c:pt idx="731">
                  <c:v>3.5712999999999999</c:v>
                </c:pt>
                <c:pt idx="732">
                  <c:v>3.5497999999999998</c:v>
                </c:pt>
                <c:pt idx="733">
                  <c:v>4.3296999999999999</c:v>
                </c:pt>
                <c:pt idx="734">
                  <c:v>4.2835000000000001</c:v>
                </c:pt>
                <c:pt idx="735">
                  <c:v>4.0045999999999999</c:v>
                </c:pt>
                <c:pt idx="736">
                  <c:v>3.9733000000000001</c:v>
                </c:pt>
                <c:pt idx="737">
                  <c:v>3.9327999999999999</c:v>
                </c:pt>
                <c:pt idx="738">
                  <c:v>3.9041000000000001</c:v>
                </c:pt>
                <c:pt idx="739">
                  <c:v>3.8879000000000001</c:v>
                </c:pt>
                <c:pt idx="740">
                  <c:v>3.8696999999999999</c:v>
                </c:pt>
                <c:pt idx="741">
                  <c:v>3.9237000000000002</c:v>
                </c:pt>
                <c:pt idx="742">
                  <c:v>3.9033000000000002</c:v>
                </c:pt>
                <c:pt idx="743">
                  <c:v>3.9184000000000001</c:v>
                </c:pt>
                <c:pt idx="744">
                  <c:v>3.8814000000000002</c:v>
                </c:pt>
                <c:pt idx="745">
                  <c:v>3.8755999999999999</c:v>
                </c:pt>
                <c:pt idx="746">
                  <c:v>3.9163999999999999</c:v>
                </c:pt>
                <c:pt idx="747">
                  <c:v>3.8913000000000002</c:v>
                </c:pt>
                <c:pt idx="748">
                  <c:v>3.8925000000000001</c:v>
                </c:pt>
                <c:pt idx="749">
                  <c:v>3.8978000000000002</c:v>
                </c:pt>
                <c:pt idx="750">
                  <c:v>3.8620999999999999</c:v>
                </c:pt>
                <c:pt idx="751">
                  <c:v>3.9841000000000002</c:v>
                </c:pt>
                <c:pt idx="752">
                  <c:v>3.9813000000000001</c:v>
                </c:pt>
                <c:pt idx="753">
                  <c:v>3.9788000000000001</c:v>
                </c:pt>
                <c:pt idx="754">
                  <c:v>3.9786999999999999</c:v>
                </c:pt>
                <c:pt idx="755">
                  <c:v>4.0069999999999997</c:v>
                </c:pt>
                <c:pt idx="756">
                  <c:v>4.0532000000000004</c:v>
                </c:pt>
                <c:pt idx="757">
                  <c:v>4.0609000000000002</c:v>
                </c:pt>
                <c:pt idx="758">
                  <c:v>3.9971000000000001</c:v>
                </c:pt>
                <c:pt idx="759">
                  <c:v>3.9418000000000002</c:v>
                </c:pt>
                <c:pt idx="760">
                  <c:v>3.9215</c:v>
                </c:pt>
                <c:pt idx="761">
                  <c:v>3.9058999999999999</c:v>
                </c:pt>
                <c:pt idx="762">
                  <c:v>3.8841000000000001</c:v>
                </c:pt>
                <c:pt idx="763">
                  <c:v>3.855</c:v>
                </c:pt>
                <c:pt idx="764">
                  <c:v>3.9180000000000001</c:v>
                </c:pt>
                <c:pt idx="765">
                  <c:v>3.9215</c:v>
                </c:pt>
                <c:pt idx="766">
                  <c:v>3.8942000000000001</c:v>
                </c:pt>
                <c:pt idx="767">
                  <c:v>3.8296999999999999</c:v>
                </c:pt>
                <c:pt idx="768">
                  <c:v>3.8395999999999999</c:v>
                </c:pt>
                <c:pt idx="769">
                  <c:v>3.8557000000000001</c:v>
                </c:pt>
                <c:pt idx="770">
                  <c:v>3.899</c:v>
                </c:pt>
                <c:pt idx="771">
                  <c:v>3.8668</c:v>
                </c:pt>
                <c:pt idx="772">
                  <c:v>3.9102000000000001</c:v>
                </c:pt>
                <c:pt idx="773">
                  <c:v>3.9590000000000001</c:v>
                </c:pt>
                <c:pt idx="774">
                  <c:v>3.9047000000000001</c:v>
                </c:pt>
                <c:pt idx="775">
                  <c:v>3.9523000000000001</c:v>
                </c:pt>
                <c:pt idx="776">
                  <c:v>3.9266999999999999</c:v>
                </c:pt>
                <c:pt idx="777">
                  <c:v>3.9117000000000002</c:v>
                </c:pt>
                <c:pt idx="778">
                  <c:v>3.91181</c:v>
                </c:pt>
                <c:pt idx="779">
                  <c:v>3.9693000000000001</c:v>
                </c:pt>
                <c:pt idx="780">
                  <c:v>4.0444000000000004</c:v>
                </c:pt>
                <c:pt idx="781">
                  <c:v>3.9588800000000002</c:v>
                </c:pt>
                <c:pt idx="782">
                  <c:v>3.923</c:v>
                </c:pt>
                <c:pt idx="783">
                  <c:v>3.93241</c:v>
                </c:pt>
                <c:pt idx="784">
                  <c:v>4.0117900000000004</c:v>
                </c:pt>
                <c:pt idx="785">
                  <c:v>4.1019300000000003</c:v>
                </c:pt>
                <c:pt idx="786">
                  <c:v>4.0646699999999996</c:v>
                </c:pt>
                <c:pt idx="787">
                  <c:v>3.9921700000000002</c:v>
                </c:pt>
                <c:pt idx="788">
                  <c:v>3.9920100000000001</c:v>
                </c:pt>
                <c:pt idx="789">
                  <c:v>4.0020899999999999</c:v>
                </c:pt>
                <c:pt idx="790">
                  <c:v>3.9695999999999998</c:v>
                </c:pt>
                <c:pt idx="791">
                  <c:v>4.0124399999999998</c:v>
                </c:pt>
                <c:pt idx="792">
                  <c:v>3.9580799999999998</c:v>
                </c:pt>
                <c:pt idx="793">
                  <c:v>3.9157700000000002</c:v>
                </c:pt>
                <c:pt idx="794">
                  <c:v>3.9003100000000002</c:v>
                </c:pt>
                <c:pt idx="795">
                  <c:v>3.90646</c:v>
                </c:pt>
                <c:pt idx="796">
                  <c:v>3.89093</c:v>
                </c:pt>
                <c:pt idx="797">
                  <c:v>3.9508000000000001</c:v>
                </c:pt>
                <c:pt idx="798">
                  <c:v>3.9329700000000001</c:v>
                </c:pt>
                <c:pt idx="799">
                  <c:v>3.9731200000000002</c:v>
                </c:pt>
                <c:pt idx="800">
                  <c:v>3.9832900000000002</c:v>
                </c:pt>
                <c:pt idx="801">
                  <c:v>3.9975999999999998</c:v>
                </c:pt>
                <c:pt idx="802">
                  <c:v>3.9765700000000002</c:v>
                </c:pt>
                <c:pt idx="803">
                  <c:v>3.9752999999999998</c:v>
                </c:pt>
                <c:pt idx="804">
                  <c:v>3.9698500000000001</c:v>
                </c:pt>
                <c:pt idx="805">
                  <c:v>3.9504100000000002</c:v>
                </c:pt>
                <c:pt idx="806">
                  <c:v>4.0267799999999996</c:v>
                </c:pt>
                <c:pt idx="807">
                  <c:v>4.0557800000000004</c:v>
                </c:pt>
                <c:pt idx="808">
                  <c:v>4.1394200000000003</c:v>
                </c:pt>
                <c:pt idx="809">
                  <c:v>4.0690099999999996</c:v>
                </c:pt>
                <c:pt idx="810">
                  <c:v>4.0621299999999998</c:v>
                </c:pt>
                <c:pt idx="811">
                  <c:v>4.0722199999999997</c:v>
                </c:pt>
                <c:pt idx="812">
                  <c:v>4.0260899999999999</c:v>
                </c:pt>
                <c:pt idx="813">
                  <c:v>4.0236999999999998</c:v>
                </c:pt>
                <c:pt idx="814">
                  <c:v>3.9382100000000002</c:v>
                </c:pt>
                <c:pt idx="815">
                  <c:v>3.9216299999999999</c:v>
                </c:pt>
                <c:pt idx="816">
                  <c:v>3.9626299999999999</c:v>
                </c:pt>
                <c:pt idx="817">
                  <c:v>3.9525199999999998</c:v>
                </c:pt>
                <c:pt idx="818">
                  <c:v>3.9956700000000001</c:v>
                </c:pt>
                <c:pt idx="819">
                  <c:v>3.9542600000000001</c:v>
                </c:pt>
                <c:pt idx="820">
                  <c:v>3.9412500000000001</c:v>
                </c:pt>
                <c:pt idx="821">
                  <c:v>3.9480499999999998</c:v>
                </c:pt>
                <c:pt idx="822">
                  <c:v>3.9392900000000002</c:v>
                </c:pt>
                <c:pt idx="823">
                  <c:v>3.9126699999999999</c:v>
                </c:pt>
                <c:pt idx="824">
                  <c:v>3.9671400000000001</c:v>
                </c:pt>
                <c:pt idx="825">
                  <c:v>3.9999099999999999</c:v>
                </c:pt>
                <c:pt idx="826">
                  <c:v>3.9975999999999998</c:v>
                </c:pt>
                <c:pt idx="827">
                  <c:v>4.0024899999999999</c:v>
                </c:pt>
                <c:pt idx="828">
                  <c:v>4.1310700000000002</c:v>
                </c:pt>
                <c:pt idx="829">
                  <c:v>4.1520799999999998</c:v>
                </c:pt>
                <c:pt idx="830">
                  <c:v>4.1111800000000001</c:v>
                </c:pt>
                <c:pt idx="831">
                  <c:v>4.1869300000000003</c:v>
                </c:pt>
                <c:pt idx="832">
                  <c:v>4.1418999999999997</c:v>
                </c:pt>
                <c:pt idx="833">
                  <c:v>4.1238000000000001</c:v>
                </c:pt>
                <c:pt idx="834">
                  <c:v>4.1059200000000002</c:v>
                </c:pt>
                <c:pt idx="835">
                  <c:v>4.1149399999999998</c:v>
                </c:pt>
                <c:pt idx="836">
                  <c:v>4.0674400000000004</c:v>
                </c:pt>
                <c:pt idx="837">
                  <c:v>4.0830900000000003</c:v>
                </c:pt>
                <c:pt idx="838">
                  <c:v>4.07552</c:v>
                </c:pt>
                <c:pt idx="839">
                  <c:v>4.0548999999999999</c:v>
                </c:pt>
                <c:pt idx="840">
                  <c:v>4.0204599999999999</c:v>
                </c:pt>
                <c:pt idx="841">
                  <c:v>4.0269300000000001</c:v>
                </c:pt>
                <c:pt idx="842">
                  <c:v>4.0673599999999999</c:v>
                </c:pt>
                <c:pt idx="843">
                  <c:v>4.0539800000000001</c:v>
                </c:pt>
                <c:pt idx="844">
                  <c:v>4.0190900000000003</c:v>
                </c:pt>
                <c:pt idx="845">
                  <c:v>4.01736</c:v>
                </c:pt>
                <c:pt idx="846">
                  <c:v>3.99777</c:v>
                </c:pt>
                <c:pt idx="847">
                  <c:v>3.9802</c:v>
                </c:pt>
                <c:pt idx="848">
                  <c:v>3.9619800000000001</c:v>
                </c:pt>
                <c:pt idx="849">
                  <c:v>3.9505499999999998</c:v>
                </c:pt>
                <c:pt idx="850">
                  <c:v>3.9689899999999998</c:v>
                </c:pt>
                <c:pt idx="851">
                  <c:v>3.9272200000000002</c:v>
                </c:pt>
                <c:pt idx="852">
                  <c:v>3.8882699999999999</c:v>
                </c:pt>
                <c:pt idx="853">
                  <c:v>3.8690799999999999</c:v>
                </c:pt>
                <c:pt idx="854">
                  <c:v>3.84843</c:v>
                </c:pt>
                <c:pt idx="855">
                  <c:v>3.8513199999999999</c:v>
                </c:pt>
                <c:pt idx="856">
                  <c:v>3.83683</c:v>
                </c:pt>
                <c:pt idx="857">
                  <c:v>3.8496199999999998</c:v>
                </c:pt>
                <c:pt idx="858">
                  <c:v>3.85406</c:v>
                </c:pt>
                <c:pt idx="859">
                  <c:v>3.8648899999999999</c:v>
                </c:pt>
                <c:pt idx="860">
                  <c:v>3.8949400000000001</c:v>
                </c:pt>
                <c:pt idx="861">
                  <c:v>3.8650199999999999</c:v>
                </c:pt>
                <c:pt idx="862">
                  <c:v>3.8590499999999999</c:v>
                </c:pt>
                <c:pt idx="863">
                  <c:v>3.8075199999999998</c:v>
                </c:pt>
                <c:pt idx="864">
                  <c:v>3.8694000000000002</c:v>
                </c:pt>
                <c:pt idx="865">
                  <c:v>3.7346300000000001</c:v>
                </c:pt>
                <c:pt idx="866">
                  <c:v>3.6999399999999998</c:v>
                </c:pt>
                <c:pt idx="867">
                  <c:v>3.77155</c:v>
                </c:pt>
                <c:pt idx="868">
                  <c:v>3.7676500000000002</c:v>
                </c:pt>
                <c:pt idx="869">
                  <c:v>3.7234400000000001</c:v>
                </c:pt>
                <c:pt idx="870">
                  <c:v>3.73339</c:v>
                </c:pt>
                <c:pt idx="871">
                  <c:v>3.7290000000000001</c:v>
                </c:pt>
                <c:pt idx="872">
                  <c:v>3.7287699999999999</c:v>
                </c:pt>
                <c:pt idx="873">
                  <c:v>3.69191</c:v>
                </c:pt>
                <c:pt idx="874">
                  <c:v>3.7687900000000001</c:v>
                </c:pt>
                <c:pt idx="875">
                  <c:v>3.7574200000000002</c:v>
                </c:pt>
                <c:pt idx="876">
                  <c:v>3.6914699999999998</c:v>
                </c:pt>
                <c:pt idx="877">
                  <c:v>3.65035</c:v>
                </c:pt>
                <c:pt idx="878">
                  <c:v>3.6685699999999999</c:v>
                </c:pt>
                <c:pt idx="879">
                  <c:v>3.6534300000000002</c:v>
                </c:pt>
                <c:pt idx="880">
                  <c:v>3.6377299999999999</c:v>
                </c:pt>
                <c:pt idx="881">
                  <c:v>3.6352500000000001</c:v>
                </c:pt>
                <c:pt idx="882">
                  <c:v>3.6003400000000001</c:v>
                </c:pt>
                <c:pt idx="883">
                  <c:v>3.6175000000000002</c:v>
                </c:pt>
                <c:pt idx="884">
                  <c:v>3.59138</c:v>
                </c:pt>
                <c:pt idx="885">
                  <c:v>3.6192199999999999</c:v>
                </c:pt>
                <c:pt idx="886">
                  <c:v>3.5747200000000001</c:v>
                </c:pt>
                <c:pt idx="887">
                  <c:v>3.5695100000000002</c:v>
                </c:pt>
                <c:pt idx="888">
                  <c:v>3.5386500000000001</c:v>
                </c:pt>
                <c:pt idx="889">
                  <c:v>3.5337299999999998</c:v>
                </c:pt>
                <c:pt idx="890">
                  <c:v>3.5395599999999998</c:v>
                </c:pt>
                <c:pt idx="891">
                  <c:v>3.5646100000000001</c:v>
                </c:pt>
                <c:pt idx="892">
                  <c:v>3.5966100000000001</c:v>
                </c:pt>
                <c:pt idx="893">
                  <c:v>3.6364200000000002</c:v>
                </c:pt>
                <c:pt idx="894">
                  <c:v>3.6132399999999998</c:v>
                </c:pt>
                <c:pt idx="895">
                  <c:v>3.6222099999999999</c:v>
                </c:pt>
                <c:pt idx="896">
                  <c:v>3.6258699999999999</c:v>
                </c:pt>
                <c:pt idx="897">
                  <c:v>3.5804800000000001</c:v>
                </c:pt>
                <c:pt idx="898">
                  <c:v>3.6020300000000001</c:v>
                </c:pt>
                <c:pt idx="899">
                  <c:v>3.6167400000000001</c:v>
                </c:pt>
                <c:pt idx="900">
                  <c:v>3.5824699999999998</c:v>
                </c:pt>
                <c:pt idx="901">
                  <c:v>3.56595</c:v>
                </c:pt>
                <c:pt idx="902">
                  <c:v>3.5106299999999999</c:v>
                </c:pt>
                <c:pt idx="903">
                  <c:v>3.4838</c:v>
                </c:pt>
                <c:pt idx="904">
                  <c:v>3.5121600000000002</c:v>
                </c:pt>
                <c:pt idx="905">
                  <c:v>3.5490400000000002</c:v>
                </c:pt>
                <c:pt idx="906">
                  <c:v>3.5680999999999998</c:v>
                </c:pt>
                <c:pt idx="907">
                  <c:v>3.6640799999999998</c:v>
                </c:pt>
                <c:pt idx="908">
                  <c:v>3.71543</c:v>
                </c:pt>
                <c:pt idx="909">
                  <c:v>3.73237</c:v>
                </c:pt>
                <c:pt idx="910">
                  <c:v>3.68906</c:v>
                </c:pt>
                <c:pt idx="911">
                  <c:v>3.7018399999999998</c:v>
                </c:pt>
                <c:pt idx="912">
                  <c:v>3.7487499999999998</c:v>
                </c:pt>
                <c:pt idx="913">
                  <c:v>3.77847</c:v>
                </c:pt>
                <c:pt idx="914">
                  <c:v>3.7471199999999998</c:v>
                </c:pt>
                <c:pt idx="915">
                  <c:v>3.6893600000000002</c:v>
                </c:pt>
                <c:pt idx="916">
                  <c:v>3.7195399999999998</c:v>
                </c:pt>
                <c:pt idx="917">
                  <c:v>3.6946699999999999</c:v>
                </c:pt>
                <c:pt idx="918">
                  <c:v>3.6999599999999999</c:v>
                </c:pt>
                <c:pt idx="919">
                  <c:v>3.7997899999999998</c:v>
                </c:pt>
                <c:pt idx="920">
                  <c:v>3.7757399999999999</c:v>
                </c:pt>
                <c:pt idx="921">
                  <c:v>3.7417199999999999</c:v>
                </c:pt>
                <c:pt idx="922">
                  <c:v>3.8252799999999998</c:v>
                </c:pt>
                <c:pt idx="923">
                  <c:v>3.8530899999999999</c:v>
                </c:pt>
                <c:pt idx="924">
                  <c:v>3.8272599999999999</c:v>
                </c:pt>
                <c:pt idx="925">
                  <c:v>3.8285200000000001</c:v>
                </c:pt>
                <c:pt idx="926">
                  <c:v>3.7585199999999999</c:v>
                </c:pt>
                <c:pt idx="927">
                  <c:v>3.76681</c:v>
                </c:pt>
                <c:pt idx="928">
                  <c:v>3.75359</c:v>
                </c:pt>
                <c:pt idx="929">
                  <c:v>3.75088</c:v>
                </c:pt>
                <c:pt idx="930">
                  <c:v>3.7909000000000002</c:v>
                </c:pt>
                <c:pt idx="931">
                  <c:v>3.7697600000000002</c:v>
                </c:pt>
                <c:pt idx="932">
                  <c:v>3.7675900000000002</c:v>
                </c:pt>
                <c:pt idx="933">
                  <c:v>3.7827199999999999</c:v>
                </c:pt>
                <c:pt idx="934">
                  <c:v>3.7953299999999999</c:v>
                </c:pt>
                <c:pt idx="935">
                  <c:v>3.7867999999999999</c:v>
                </c:pt>
                <c:pt idx="936">
                  <c:v>3.8013699999999999</c:v>
                </c:pt>
                <c:pt idx="937">
                  <c:v>3.8041900000000002</c:v>
                </c:pt>
                <c:pt idx="938">
                  <c:v>3.7956599999999998</c:v>
                </c:pt>
                <c:pt idx="939">
                  <c:v>3.8193100000000002</c:v>
                </c:pt>
                <c:pt idx="940">
                  <c:v>3.8079499999999999</c:v>
                </c:pt>
                <c:pt idx="941">
                  <c:v>3.8083100000000001</c:v>
                </c:pt>
                <c:pt idx="942">
                  <c:v>3.7920099999999999</c:v>
                </c:pt>
                <c:pt idx="943">
                  <c:v>3.7826499999999998</c:v>
                </c:pt>
                <c:pt idx="944">
                  <c:v>3.7574200000000002</c:v>
                </c:pt>
                <c:pt idx="945">
                  <c:v>3.8113899999999998</c:v>
                </c:pt>
                <c:pt idx="946">
                  <c:v>3.8171499999999998</c:v>
                </c:pt>
                <c:pt idx="947">
                  <c:v>3.8246500000000001</c:v>
                </c:pt>
                <c:pt idx="948">
                  <c:v>3.78979</c:v>
                </c:pt>
                <c:pt idx="949">
                  <c:v>3.7986800000000001</c:v>
                </c:pt>
                <c:pt idx="950">
                  <c:v>3.7888500000000001</c:v>
                </c:pt>
                <c:pt idx="951">
                  <c:v>3.8294600000000001</c:v>
                </c:pt>
                <c:pt idx="952">
                  <c:v>3.8499300000000001</c:v>
                </c:pt>
                <c:pt idx="953">
                  <c:v>3.8258200000000002</c:v>
                </c:pt>
                <c:pt idx="954">
                  <c:v>3.7766999999999999</c:v>
                </c:pt>
                <c:pt idx="955">
                  <c:v>3.7512699999999999</c:v>
                </c:pt>
                <c:pt idx="956">
                  <c:v>3.7805599999999999</c:v>
                </c:pt>
                <c:pt idx="957">
                  <c:v>3.7668900000000001</c:v>
                </c:pt>
                <c:pt idx="958">
                  <c:v>3.7834300000000001</c:v>
                </c:pt>
                <c:pt idx="959">
                  <c:v>3.8155899999999998</c:v>
                </c:pt>
                <c:pt idx="960">
                  <c:v>3.8225799999999999</c:v>
                </c:pt>
                <c:pt idx="961">
                  <c:v>3.8294199999999998</c:v>
                </c:pt>
                <c:pt idx="962">
                  <c:v>3.8039100000000001</c:v>
                </c:pt>
                <c:pt idx="963">
                  <c:v>3.8037700000000001</c:v>
                </c:pt>
                <c:pt idx="964">
                  <c:v>3.83474</c:v>
                </c:pt>
                <c:pt idx="965">
                  <c:v>3.8160699999999999</c:v>
                </c:pt>
                <c:pt idx="966">
                  <c:v>3.81942</c:v>
                </c:pt>
                <c:pt idx="967">
                  <c:v>3.8469899999999999</c:v>
                </c:pt>
                <c:pt idx="968">
                  <c:v>3.8566099999999999</c:v>
                </c:pt>
                <c:pt idx="969">
                  <c:v>3.8655900000000001</c:v>
                </c:pt>
                <c:pt idx="970">
                  <c:v>3.9468399999999999</c:v>
                </c:pt>
                <c:pt idx="971">
                  <c:v>3.9663300000000001</c:v>
                </c:pt>
                <c:pt idx="972">
                  <c:v>3.9963000000000002</c:v>
                </c:pt>
                <c:pt idx="973">
                  <c:v>4.0365500000000001</c:v>
                </c:pt>
                <c:pt idx="974">
                  <c:v>4.0248499999999998</c:v>
                </c:pt>
                <c:pt idx="975">
                  <c:v>3.9829300000000001</c:v>
                </c:pt>
                <c:pt idx="976">
                  <c:v>3.9516800000000001</c:v>
                </c:pt>
                <c:pt idx="977">
                  <c:v>4.0072200000000002</c:v>
                </c:pt>
                <c:pt idx="978">
                  <c:v>4.04</c:v>
                </c:pt>
                <c:pt idx="979">
                  <c:v>3.9525399999999999</c:v>
                </c:pt>
                <c:pt idx="980">
                  <c:v>3.9126400000000001</c:v>
                </c:pt>
                <c:pt idx="981">
                  <c:v>3.8979599999999999</c:v>
                </c:pt>
                <c:pt idx="982">
                  <c:v>3.8800500000000002</c:v>
                </c:pt>
                <c:pt idx="983">
                  <c:v>3.8635600000000001</c:v>
                </c:pt>
                <c:pt idx="984">
                  <c:v>3.8787099999999999</c:v>
                </c:pt>
                <c:pt idx="985">
                  <c:v>3.9080900000000001</c:v>
                </c:pt>
                <c:pt idx="986">
                  <c:v>3.9060800000000002</c:v>
                </c:pt>
                <c:pt idx="987">
                  <c:v>3.91473</c:v>
                </c:pt>
                <c:pt idx="988">
                  <c:v>3.9067099999999999</c:v>
                </c:pt>
                <c:pt idx="989">
                  <c:v>3.9018299999999999</c:v>
                </c:pt>
                <c:pt idx="990">
                  <c:v>3.9109400000000001</c:v>
                </c:pt>
                <c:pt idx="991">
                  <c:v>3.9148399999999999</c:v>
                </c:pt>
                <c:pt idx="992">
                  <c:v>3.9149099999999999</c:v>
                </c:pt>
                <c:pt idx="993">
                  <c:v>3.9154800000000001</c:v>
                </c:pt>
                <c:pt idx="994">
                  <c:v>3.94902</c:v>
                </c:pt>
                <c:pt idx="995">
                  <c:v>3.9747400000000002</c:v>
                </c:pt>
                <c:pt idx="996">
                  <c:v>4.0241300000000004</c:v>
                </c:pt>
                <c:pt idx="997">
                  <c:v>3.9948700000000001</c:v>
                </c:pt>
                <c:pt idx="998">
                  <c:v>3.99396</c:v>
                </c:pt>
                <c:pt idx="999">
                  <c:v>4.0488099999999996</c:v>
                </c:pt>
                <c:pt idx="1000">
                  <c:v>4.0655900000000003</c:v>
                </c:pt>
                <c:pt idx="1001">
                  <c:v>4.0784099999999999</c:v>
                </c:pt>
                <c:pt idx="1002">
                  <c:v>4.1377100000000002</c:v>
                </c:pt>
                <c:pt idx="1003">
                  <c:v>4.2925000000000004</c:v>
                </c:pt>
                <c:pt idx="1004">
                  <c:v>4.2835400000000003</c:v>
                </c:pt>
                <c:pt idx="1005">
                  <c:v>4.3434699999999999</c:v>
                </c:pt>
                <c:pt idx="1006">
                  <c:v>4.3116899999999996</c:v>
                </c:pt>
                <c:pt idx="1007">
                  <c:v>4.2970600000000001</c:v>
                </c:pt>
                <c:pt idx="1008">
                  <c:v>4.3073600000000001</c:v>
                </c:pt>
                <c:pt idx="1009">
                  <c:v>4.3268800000000001</c:v>
                </c:pt>
                <c:pt idx="1010">
                  <c:v>4.3237300000000003</c:v>
                </c:pt>
                <c:pt idx="1011">
                  <c:v>4.3442800000000004</c:v>
                </c:pt>
                <c:pt idx="1012">
                  <c:v>4.2644700000000002</c:v>
                </c:pt>
                <c:pt idx="1013">
                  <c:v>4.1528200000000002</c:v>
                </c:pt>
                <c:pt idx="1014">
                  <c:v>4.0848000000000004</c:v>
                </c:pt>
                <c:pt idx="1015">
                  <c:v>4.15524</c:v>
                </c:pt>
                <c:pt idx="1016">
                  <c:v>4.1875600000000004</c:v>
                </c:pt>
                <c:pt idx="1017">
                  <c:v>4.2018300000000002</c:v>
                </c:pt>
                <c:pt idx="1018">
                  <c:v>4.2010399999999999</c:v>
                </c:pt>
                <c:pt idx="1019">
                  <c:v>4.1981599999999997</c:v>
                </c:pt>
                <c:pt idx="1020">
                  <c:v>4.17807</c:v>
                </c:pt>
                <c:pt idx="1021">
                  <c:v>4.1089000000000002</c:v>
                </c:pt>
                <c:pt idx="1022">
                  <c:v>4.1063099999999997</c:v>
                </c:pt>
                <c:pt idx="1023">
                  <c:v>4.0991200000000001</c:v>
                </c:pt>
                <c:pt idx="1024">
                  <c:v>4.0883700000000003</c:v>
                </c:pt>
                <c:pt idx="1025">
                  <c:v>4.10175</c:v>
                </c:pt>
                <c:pt idx="1026">
                  <c:v>4.0750400000000004</c:v>
                </c:pt>
                <c:pt idx="1027">
                  <c:v>4.1243100000000004</c:v>
                </c:pt>
                <c:pt idx="1028">
                  <c:v>4.1345099999999997</c:v>
                </c:pt>
                <c:pt idx="1029">
                  <c:v>4.1305199999999997</c:v>
                </c:pt>
                <c:pt idx="1030">
                  <c:v>4.2111200000000002</c:v>
                </c:pt>
                <c:pt idx="1031">
                  <c:v>4.17544</c:v>
                </c:pt>
                <c:pt idx="1032">
                  <c:v>4.1508200000000004</c:v>
                </c:pt>
                <c:pt idx="1033">
                  <c:v>4.2402699999999998</c:v>
                </c:pt>
                <c:pt idx="1034">
                  <c:v>4.26328</c:v>
                </c:pt>
                <c:pt idx="1035">
                  <c:v>4.3162799999999999</c:v>
                </c:pt>
                <c:pt idx="1036">
                  <c:v>4.2123699999999999</c:v>
                </c:pt>
                <c:pt idx="1037">
                  <c:v>4.1492699999999996</c:v>
                </c:pt>
                <c:pt idx="1038">
                  <c:v>4.1335100000000002</c:v>
                </c:pt>
                <c:pt idx="1039">
                  <c:v>4.1470000000000002</c:v>
                </c:pt>
                <c:pt idx="1040">
                  <c:v>4.1337299999999999</c:v>
                </c:pt>
                <c:pt idx="1041">
                  <c:v>4.1226099999999999</c:v>
                </c:pt>
                <c:pt idx="1042">
                  <c:v>4.1367799999999999</c:v>
                </c:pt>
                <c:pt idx="1043">
                  <c:v>4.1492399999999998</c:v>
                </c:pt>
                <c:pt idx="1044">
                  <c:v>4.2165600000000003</c:v>
                </c:pt>
                <c:pt idx="1045">
                  <c:v>4.1674199999999999</c:v>
                </c:pt>
                <c:pt idx="1046">
                  <c:v>4.2185499999999996</c:v>
                </c:pt>
                <c:pt idx="1047">
                  <c:v>4.2124899999999998</c:v>
                </c:pt>
                <c:pt idx="1048">
                  <c:v>4.1856299999999997</c:v>
                </c:pt>
                <c:pt idx="1049">
                  <c:v>4.1428700000000003</c:v>
                </c:pt>
                <c:pt idx="1050">
                  <c:v>4.1619999999999999</c:v>
                </c:pt>
                <c:pt idx="1051">
                  <c:v>4.1285999999999996</c:v>
                </c:pt>
                <c:pt idx="1052">
                  <c:v>4.1221100000000002</c:v>
                </c:pt>
                <c:pt idx="1053">
                  <c:v>4.1364900000000002</c:v>
                </c:pt>
                <c:pt idx="1054">
                  <c:v>4.1267800000000001</c:v>
                </c:pt>
                <c:pt idx="1055">
                  <c:v>4.1828099999999999</c:v>
                </c:pt>
                <c:pt idx="1056">
                  <c:v>4.19137</c:v>
                </c:pt>
                <c:pt idx="1057">
                  <c:v>4.1519700000000004</c:v>
                </c:pt>
                <c:pt idx="1058">
                  <c:v>4.1188599999999997</c:v>
                </c:pt>
                <c:pt idx="1059">
                  <c:v>4.1267500000000004</c:v>
                </c:pt>
                <c:pt idx="1060">
                  <c:v>4.11843</c:v>
                </c:pt>
                <c:pt idx="1061">
                  <c:v>4.1513</c:v>
                </c:pt>
                <c:pt idx="1062">
                  <c:v>4.1522600000000001</c:v>
                </c:pt>
                <c:pt idx="1063">
                  <c:v>4.1360200000000003</c:v>
                </c:pt>
                <c:pt idx="1064">
                  <c:v>4.1100399999999997</c:v>
                </c:pt>
                <c:pt idx="1065">
                  <c:v>4.0843999999999996</c:v>
                </c:pt>
                <c:pt idx="1066">
                  <c:v>4.07653</c:v>
                </c:pt>
                <c:pt idx="1067">
                  <c:v>4.1314200000000003</c:v>
                </c:pt>
                <c:pt idx="1068">
                  <c:v>4.1605800000000004</c:v>
                </c:pt>
                <c:pt idx="1069">
                  <c:v>4.1231</c:v>
                </c:pt>
                <c:pt idx="1070">
                  <c:v>4.1288400000000003</c:v>
                </c:pt>
                <c:pt idx="1071">
                  <c:v>4.1867599999999996</c:v>
                </c:pt>
                <c:pt idx="1072">
                  <c:v>4.2207800000000004</c:v>
                </c:pt>
                <c:pt idx="1073">
                  <c:v>4.2254800000000001</c:v>
                </c:pt>
                <c:pt idx="1074">
                  <c:v>4.2477999999999998</c:v>
                </c:pt>
                <c:pt idx="1075">
                  <c:v>4.2507000000000001</c:v>
                </c:pt>
                <c:pt idx="1076">
                  <c:v>4.2268100000000004</c:v>
                </c:pt>
                <c:pt idx="1077">
                  <c:v>4.2679099999999996</c:v>
                </c:pt>
                <c:pt idx="1078">
                  <c:v>4.2548700000000004</c:v>
                </c:pt>
                <c:pt idx="1079">
                  <c:v>4.15144</c:v>
                </c:pt>
                <c:pt idx="1080">
                  <c:v>4.1887100000000004</c:v>
                </c:pt>
                <c:pt idx="1081">
                  <c:v>4.20092</c:v>
                </c:pt>
                <c:pt idx="1082">
                  <c:v>4.2519900000000002</c:v>
                </c:pt>
                <c:pt idx="1083">
                  <c:v>4.2439999999999998</c:v>
                </c:pt>
                <c:pt idx="1084">
                  <c:v>4.29223</c:v>
                </c:pt>
                <c:pt idx="1085">
                  <c:v>4.2557299999999998</c:v>
                </c:pt>
                <c:pt idx="1086">
                  <c:v>4.3128000000000002</c:v>
                </c:pt>
                <c:pt idx="1087">
                  <c:v>4.3564100000000003</c:v>
                </c:pt>
                <c:pt idx="1088">
                  <c:v>4.3596899999999996</c:v>
                </c:pt>
                <c:pt idx="1089">
                  <c:v>4.4023300000000001</c:v>
                </c:pt>
                <c:pt idx="1090">
                  <c:v>4.4783200000000001</c:v>
                </c:pt>
                <c:pt idx="1091">
                  <c:v>4.5144000000000002</c:v>
                </c:pt>
                <c:pt idx="1092">
                  <c:v>4.4276400000000002</c:v>
                </c:pt>
                <c:pt idx="1093">
                  <c:v>4.4357800000000003</c:v>
                </c:pt>
                <c:pt idx="1094">
                  <c:v>4.4592499999999999</c:v>
                </c:pt>
                <c:pt idx="1095">
                  <c:v>4.4487399999999999</c:v>
                </c:pt>
                <c:pt idx="1096">
                  <c:v>4.4276799999999996</c:v>
                </c:pt>
                <c:pt idx="1097">
                  <c:v>4.3549300000000004</c:v>
                </c:pt>
                <c:pt idx="1098">
                  <c:v>4.3475799999999998</c:v>
                </c:pt>
                <c:pt idx="1099">
                  <c:v>4.3729300000000002</c:v>
                </c:pt>
                <c:pt idx="1100">
                  <c:v>4.4164399999999997</c:v>
                </c:pt>
                <c:pt idx="1101">
                  <c:v>4.3000100000000003</c:v>
                </c:pt>
                <c:pt idx="1102">
                  <c:v>4.3562500000000002</c:v>
                </c:pt>
                <c:pt idx="1103">
                  <c:v>4.3426400000000003</c:v>
                </c:pt>
                <c:pt idx="1104">
                  <c:v>4.5403200000000004</c:v>
                </c:pt>
                <c:pt idx="1105">
                  <c:v>4.9012799999999999</c:v>
                </c:pt>
                <c:pt idx="1106">
                  <c:v>4.6947799999999997</c:v>
                </c:pt>
                <c:pt idx="1107">
                  <c:v>4.57782</c:v>
                </c:pt>
                <c:pt idx="1108">
                  <c:v>4.58812</c:v>
                </c:pt>
                <c:pt idx="1109">
                  <c:v>4.5422900000000004</c:v>
                </c:pt>
                <c:pt idx="1110">
                  <c:v>4.5587799999999996</c:v>
                </c:pt>
                <c:pt idx="1111">
                  <c:v>4.5406000000000004</c:v>
                </c:pt>
                <c:pt idx="1112">
                  <c:v>4.4916299999999998</c:v>
                </c:pt>
                <c:pt idx="1113">
                  <c:v>4.5600300000000002</c:v>
                </c:pt>
                <c:pt idx="1114">
                  <c:v>4.5148799999999998</c:v>
                </c:pt>
                <c:pt idx="1115">
                  <c:v>4.4923799999999998</c:v>
                </c:pt>
                <c:pt idx="1116">
                  <c:v>4.4951600000000003</c:v>
                </c:pt>
                <c:pt idx="1117">
                  <c:v>4.4530399999999997</c:v>
                </c:pt>
                <c:pt idx="1118">
                  <c:v>4.4464699999999997</c:v>
                </c:pt>
                <c:pt idx="1119">
                  <c:v>4.4304899999999998</c:v>
                </c:pt>
                <c:pt idx="1120">
                  <c:v>4.6016500000000002</c:v>
                </c:pt>
                <c:pt idx="1121">
                  <c:v>4.6401899999999996</c:v>
                </c:pt>
                <c:pt idx="1122">
                  <c:v>4.6881700000000004</c:v>
                </c:pt>
                <c:pt idx="1123">
                  <c:v>4.8044900000000004</c:v>
                </c:pt>
                <c:pt idx="1124">
                  <c:v>4.84985</c:v>
                </c:pt>
                <c:pt idx="1125">
                  <c:v>4.8171099999999996</c:v>
                </c:pt>
                <c:pt idx="1126">
                  <c:v>4.87324</c:v>
                </c:pt>
                <c:pt idx="1127">
                  <c:v>4.8144900000000002</c:v>
                </c:pt>
                <c:pt idx="1128">
                  <c:v>4.8273599999999997</c:v>
                </c:pt>
                <c:pt idx="1129">
                  <c:v>4.9369500000000004</c:v>
                </c:pt>
                <c:pt idx="1130">
                  <c:v>4.9290000000000003</c:v>
                </c:pt>
                <c:pt idx="1131">
                  <c:v>4.8361200000000002</c:v>
                </c:pt>
                <c:pt idx="1132">
                  <c:v>4.8551700000000002</c:v>
                </c:pt>
                <c:pt idx="1133">
                  <c:v>4.8870800000000001</c:v>
                </c:pt>
                <c:pt idx="1134">
                  <c:v>4.98691</c:v>
                </c:pt>
                <c:pt idx="1135">
                  <c:v>5.0104300000000004</c:v>
                </c:pt>
                <c:pt idx="1136">
                  <c:v>5.0237800000000004</c:v>
                </c:pt>
                <c:pt idx="1137">
                  <c:v>4.9233700000000002</c:v>
                </c:pt>
                <c:pt idx="1138">
                  <c:v>4.8551799999999998</c:v>
                </c:pt>
                <c:pt idx="1139">
                  <c:v>4.7584600000000004</c:v>
                </c:pt>
                <c:pt idx="1140">
                  <c:v>4.7341600000000001</c:v>
                </c:pt>
                <c:pt idx="1141">
                  <c:v>4.7987799999999998</c:v>
                </c:pt>
                <c:pt idx="1142">
                  <c:v>4.7712300000000001</c:v>
                </c:pt>
                <c:pt idx="1143">
                  <c:v>4.77651</c:v>
                </c:pt>
                <c:pt idx="1144">
                  <c:v>4.7332700000000001</c:v>
                </c:pt>
                <c:pt idx="1145">
                  <c:v>4.7662599999999999</c:v>
                </c:pt>
                <c:pt idx="1146">
                  <c:v>4.7442200000000003</c:v>
                </c:pt>
                <c:pt idx="1147">
                  <c:v>4.6810499999999999</c:v>
                </c:pt>
                <c:pt idx="1148">
                  <c:v>4.7420099999999996</c:v>
                </c:pt>
                <c:pt idx="1149">
                  <c:v>4.7527299999999997</c:v>
                </c:pt>
                <c:pt idx="1150">
                  <c:v>4.6736000000000004</c:v>
                </c:pt>
                <c:pt idx="1151">
                  <c:v>4.7104600000000003</c:v>
                </c:pt>
                <c:pt idx="1152">
                  <c:v>4.7063100000000002</c:v>
                </c:pt>
                <c:pt idx="1153">
                  <c:v>4.7089400000000001</c:v>
                </c:pt>
                <c:pt idx="1154">
                  <c:v>4.8359300000000003</c:v>
                </c:pt>
                <c:pt idx="1155">
                  <c:v>4.8211199999999996</c:v>
                </c:pt>
                <c:pt idx="1156">
                  <c:v>4.75692</c:v>
                </c:pt>
                <c:pt idx="1157">
                  <c:v>4.7308399999999997</c:v>
                </c:pt>
                <c:pt idx="1158">
                  <c:v>4.7747000000000002</c:v>
                </c:pt>
                <c:pt idx="1159">
                  <c:v>4.7547100000000002</c:v>
                </c:pt>
                <c:pt idx="1160">
                  <c:v>4.7343700000000002</c:v>
                </c:pt>
                <c:pt idx="1161">
                  <c:v>4.7135400000000001</c:v>
                </c:pt>
                <c:pt idx="1162">
                  <c:v>4.7428900000000001</c:v>
                </c:pt>
                <c:pt idx="1163">
                  <c:v>4.7214700000000001</c:v>
                </c:pt>
                <c:pt idx="1164">
                  <c:v>4.70336</c:v>
                </c:pt>
                <c:pt idx="1165">
                  <c:v>4.6560199999999998</c:v>
                </c:pt>
                <c:pt idx="1166">
                  <c:v>4.6638200000000003</c:v>
                </c:pt>
                <c:pt idx="1167">
                  <c:v>4.6331899999999999</c:v>
                </c:pt>
                <c:pt idx="1168">
                  <c:v>4.6763199999999996</c:v>
                </c:pt>
                <c:pt idx="1169">
                  <c:v>4.6618599999999999</c:v>
                </c:pt>
                <c:pt idx="1170">
                  <c:v>4.6162999999999998</c:v>
                </c:pt>
                <c:pt idx="1171">
                  <c:v>4.5783199999999997</c:v>
                </c:pt>
                <c:pt idx="1172">
                  <c:v>4.5650300000000001</c:v>
                </c:pt>
                <c:pt idx="1173">
                  <c:v>4.5457400000000003</c:v>
                </c:pt>
                <c:pt idx="1174">
                  <c:v>4.5432800000000002</c:v>
                </c:pt>
                <c:pt idx="1175">
                  <c:v>4.5703500000000004</c:v>
                </c:pt>
                <c:pt idx="1176">
                  <c:v>4.5998599999999996</c:v>
                </c:pt>
                <c:pt idx="1177">
                  <c:v>4.6322999999999999</c:v>
                </c:pt>
                <c:pt idx="1178">
                  <c:v>4.6049600000000002</c:v>
                </c:pt>
                <c:pt idx="1179">
                  <c:v>4.6228100000000003</c:v>
                </c:pt>
                <c:pt idx="1180">
                  <c:v>4.6256399999999998</c:v>
                </c:pt>
                <c:pt idx="1181">
                  <c:v>4.6504000000000003</c:v>
                </c:pt>
                <c:pt idx="1182">
                  <c:v>4.6767899999999996</c:v>
                </c:pt>
                <c:pt idx="1183">
                  <c:v>4.6791600000000004</c:v>
                </c:pt>
                <c:pt idx="1184">
                  <c:v>4.8306199999999997</c:v>
                </c:pt>
                <c:pt idx="1185">
                  <c:v>4.8477199999999998</c:v>
                </c:pt>
                <c:pt idx="1186">
                  <c:v>4.7704599999999999</c:v>
                </c:pt>
                <c:pt idx="1187">
                  <c:v>4.7752999999999997</c:v>
                </c:pt>
                <c:pt idx="1188">
                  <c:v>4.7655099999999999</c:v>
                </c:pt>
                <c:pt idx="1189">
                  <c:v>4.7110099999999999</c:v>
                </c:pt>
                <c:pt idx="1190">
                  <c:v>4.7161</c:v>
                </c:pt>
                <c:pt idx="1191">
                  <c:v>4.68391</c:v>
                </c:pt>
                <c:pt idx="1192">
                  <c:v>4.62094</c:v>
                </c:pt>
                <c:pt idx="1193">
                  <c:v>4.5898199999999996</c:v>
                </c:pt>
                <c:pt idx="1194">
                  <c:v>4.5409300000000004</c:v>
                </c:pt>
                <c:pt idx="1195">
                  <c:v>4.5247400000000004</c:v>
                </c:pt>
                <c:pt idx="1196">
                  <c:v>4.5782699999999998</c:v>
                </c:pt>
                <c:pt idx="1197">
                  <c:v>4.5721999999999996</c:v>
                </c:pt>
                <c:pt idx="1198">
                  <c:v>4.55985</c:v>
                </c:pt>
                <c:pt idx="1199">
                  <c:v>4.6026199999999999</c:v>
                </c:pt>
                <c:pt idx="1200">
                  <c:v>4.6799200000000001</c:v>
                </c:pt>
                <c:pt idx="1201">
                  <c:v>4.6725599999999998</c:v>
                </c:pt>
                <c:pt idx="1202">
                  <c:v>4.6666800000000004</c:v>
                </c:pt>
                <c:pt idx="1203">
                  <c:v>4.60351</c:v>
                </c:pt>
                <c:pt idx="1204">
                  <c:v>4.6613899999999999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B-4A78-A2BF-4F8BCF58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9014112"/>
        <c:axId val="-1629011392"/>
      </c:lineChart>
      <c:dateAx>
        <c:axId val="-1629014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11392"/>
        <c:crosses val="autoZero"/>
        <c:auto val="1"/>
        <c:lblOffset val="100"/>
        <c:baseTimeUnit val="days"/>
      </c:dateAx>
      <c:valAx>
        <c:axId val="-16290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CZKPLN!$B$1</c:f>
              <c:strCache>
                <c:ptCount val="1"/>
                <c:pt idx="0">
                  <c:v>CZK/PLN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CZKPLN!$A$2:$A$1206</c:f>
              <c:numCache>
                <c:formatCode>m/d/yyyy</c:formatCode>
                <c:ptCount val="1205"/>
                <c:pt idx="0">
                  <c:v>36898</c:v>
                </c:pt>
                <c:pt idx="1">
                  <c:v>36905</c:v>
                </c:pt>
                <c:pt idx="2">
                  <c:v>36912</c:v>
                </c:pt>
                <c:pt idx="3">
                  <c:v>36919</c:v>
                </c:pt>
                <c:pt idx="4">
                  <c:v>36926</c:v>
                </c:pt>
                <c:pt idx="5">
                  <c:v>36933</c:v>
                </c:pt>
                <c:pt idx="6">
                  <c:v>36940</c:v>
                </c:pt>
                <c:pt idx="7">
                  <c:v>36947</c:v>
                </c:pt>
                <c:pt idx="8">
                  <c:v>36954</c:v>
                </c:pt>
                <c:pt idx="9">
                  <c:v>36961</c:v>
                </c:pt>
                <c:pt idx="10">
                  <c:v>36968</c:v>
                </c:pt>
                <c:pt idx="11">
                  <c:v>36975</c:v>
                </c:pt>
                <c:pt idx="12">
                  <c:v>36982</c:v>
                </c:pt>
                <c:pt idx="13">
                  <c:v>36989</c:v>
                </c:pt>
                <c:pt idx="14">
                  <c:v>36996</c:v>
                </c:pt>
                <c:pt idx="15">
                  <c:v>37003</c:v>
                </c:pt>
                <c:pt idx="16">
                  <c:v>37010</c:v>
                </c:pt>
                <c:pt idx="17">
                  <c:v>37017</c:v>
                </c:pt>
                <c:pt idx="18">
                  <c:v>37024</c:v>
                </c:pt>
                <c:pt idx="19">
                  <c:v>37031</c:v>
                </c:pt>
                <c:pt idx="20">
                  <c:v>37038</c:v>
                </c:pt>
                <c:pt idx="21">
                  <c:v>37045</c:v>
                </c:pt>
                <c:pt idx="22">
                  <c:v>37052</c:v>
                </c:pt>
                <c:pt idx="23">
                  <c:v>37059</c:v>
                </c:pt>
                <c:pt idx="24">
                  <c:v>37066</c:v>
                </c:pt>
                <c:pt idx="25">
                  <c:v>37073</c:v>
                </c:pt>
                <c:pt idx="26">
                  <c:v>37080</c:v>
                </c:pt>
                <c:pt idx="27">
                  <c:v>37087</c:v>
                </c:pt>
                <c:pt idx="28">
                  <c:v>37094</c:v>
                </c:pt>
                <c:pt idx="29">
                  <c:v>37101</c:v>
                </c:pt>
                <c:pt idx="30">
                  <c:v>37108</c:v>
                </c:pt>
                <c:pt idx="31">
                  <c:v>37115</c:v>
                </c:pt>
                <c:pt idx="32">
                  <c:v>37122</c:v>
                </c:pt>
                <c:pt idx="33">
                  <c:v>37129</c:v>
                </c:pt>
                <c:pt idx="34">
                  <c:v>37136</c:v>
                </c:pt>
                <c:pt idx="35">
                  <c:v>37143</c:v>
                </c:pt>
                <c:pt idx="36">
                  <c:v>37150</c:v>
                </c:pt>
                <c:pt idx="37">
                  <c:v>37157</c:v>
                </c:pt>
                <c:pt idx="38">
                  <c:v>37164</c:v>
                </c:pt>
                <c:pt idx="39">
                  <c:v>37171</c:v>
                </c:pt>
                <c:pt idx="40">
                  <c:v>37178</c:v>
                </c:pt>
                <c:pt idx="41">
                  <c:v>37185</c:v>
                </c:pt>
                <c:pt idx="42">
                  <c:v>37192</c:v>
                </c:pt>
                <c:pt idx="43">
                  <c:v>37199</c:v>
                </c:pt>
                <c:pt idx="44">
                  <c:v>37206</c:v>
                </c:pt>
                <c:pt idx="45">
                  <c:v>37213</c:v>
                </c:pt>
                <c:pt idx="46">
                  <c:v>37220</c:v>
                </c:pt>
                <c:pt idx="47">
                  <c:v>37227</c:v>
                </c:pt>
                <c:pt idx="48">
                  <c:v>37234</c:v>
                </c:pt>
                <c:pt idx="49">
                  <c:v>37241</c:v>
                </c:pt>
                <c:pt idx="50">
                  <c:v>37248</c:v>
                </c:pt>
                <c:pt idx="51">
                  <c:v>37255</c:v>
                </c:pt>
                <c:pt idx="52">
                  <c:v>37262</c:v>
                </c:pt>
                <c:pt idx="53">
                  <c:v>37269</c:v>
                </c:pt>
                <c:pt idx="54">
                  <c:v>37276</c:v>
                </c:pt>
                <c:pt idx="55">
                  <c:v>37283</c:v>
                </c:pt>
                <c:pt idx="56">
                  <c:v>37290</c:v>
                </c:pt>
                <c:pt idx="57">
                  <c:v>37297</c:v>
                </c:pt>
                <c:pt idx="58">
                  <c:v>37304</c:v>
                </c:pt>
                <c:pt idx="59">
                  <c:v>37311</c:v>
                </c:pt>
                <c:pt idx="60">
                  <c:v>37318</c:v>
                </c:pt>
                <c:pt idx="61">
                  <c:v>37325</c:v>
                </c:pt>
                <c:pt idx="62">
                  <c:v>37332</c:v>
                </c:pt>
                <c:pt idx="63">
                  <c:v>37339</c:v>
                </c:pt>
                <c:pt idx="64">
                  <c:v>37346</c:v>
                </c:pt>
                <c:pt idx="65">
                  <c:v>37353</c:v>
                </c:pt>
                <c:pt idx="66">
                  <c:v>37360</c:v>
                </c:pt>
                <c:pt idx="67">
                  <c:v>37367</c:v>
                </c:pt>
                <c:pt idx="68">
                  <c:v>37374</c:v>
                </c:pt>
                <c:pt idx="69">
                  <c:v>37381</c:v>
                </c:pt>
                <c:pt idx="70">
                  <c:v>37388</c:v>
                </c:pt>
                <c:pt idx="71">
                  <c:v>37395</c:v>
                </c:pt>
                <c:pt idx="72">
                  <c:v>37402</c:v>
                </c:pt>
                <c:pt idx="73">
                  <c:v>37409</c:v>
                </c:pt>
                <c:pt idx="74">
                  <c:v>37416</c:v>
                </c:pt>
                <c:pt idx="75">
                  <c:v>37423</c:v>
                </c:pt>
                <c:pt idx="76">
                  <c:v>37430</c:v>
                </c:pt>
                <c:pt idx="77">
                  <c:v>37437</c:v>
                </c:pt>
                <c:pt idx="78">
                  <c:v>37444</c:v>
                </c:pt>
                <c:pt idx="79">
                  <c:v>37451</c:v>
                </c:pt>
                <c:pt idx="80">
                  <c:v>37458</c:v>
                </c:pt>
                <c:pt idx="81">
                  <c:v>37465</c:v>
                </c:pt>
                <c:pt idx="82">
                  <c:v>37472</c:v>
                </c:pt>
                <c:pt idx="83">
                  <c:v>37479</c:v>
                </c:pt>
                <c:pt idx="84">
                  <c:v>37486</c:v>
                </c:pt>
                <c:pt idx="85">
                  <c:v>37493</c:v>
                </c:pt>
                <c:pt idx="86">
                  <c:v>37500</c:v>
                </c:pt>
                <c:pt idx="87">
                  <c:v>37507</c:v>
                </c:pt>
                <c:pt idx="88">
                  <c:v>37514</c:v>
                </c:pt>
                <c:pt idx="89">
                  <c:v>37521</c:v>
                </c:pt>
                <c:pt idx="90">
                  <c:v>37528</c:v>
                </c:pt>
                <c:pt idx="91">
                  <c:v>37535</c:v>
                </c:pt>
                <c:pt idx="92">
                  <c:v>37542</c:v>
                </c:pt>
                <c:pt idx="93">
                  <c:v>37549</c:v>
                </c:pt>
                <c:pt idx="94">
                  <c:v>37556</c:v>
                </c:pt>
                <c:pt idx="95">
                  <c:v>37563</c:v>
                </c:pt>
                <c:pt idx="96">
                  <c:v>37570</c:v>
                </c:pt>
                <c:pt idx="97">
                  <c:v>37577</c:v>
                </c:pt>
                <c:pt idx="98">
                  <c:v>37584</c:v>
                </c:pt>
                <c:pt idx="99">
                  <c:v>37591</c:v>
                </c:pt>
                <c:pt idx="100">
                  <c:v>37598</c:v>
                </c:pt>
                <c:pt idx="101">
                  <c:v>37605</c:v>
                </c:pt>
                <c:pt idx="102">
                  <c:v>37612</c:v>
                </c:pt>
                <c:pt idx="103">
                  <c:v>37619</c:v>
                </c:pt>
                <c:pt idx="104">
                  <c:v>37626</c:v>
                </c:pt>
                <c:pt idx="105">
                  <c:v>37633</c:v>
                </c:pt>
                <c:pt idx="106">
                  <c:v>37640</c:v>
                </c:pt>
                <c:pt idx="107">
                  <c:v>37647</c:v>
                </c:pt>
                <c:pt idx="108">
                  <c:v>37654</c:v>
                </c:pt>
                <c:pt idx="109">
                  <c:v>37661</c:v>
                </c:pt>
                <c:pt idx="110">
                  <c:v>37668</c:v>
                </c:pt>
                <c:pt idx="111">
                  <c:v>37675</c:v>
                </c:pt>
                <c:pt idx="112">
                  <c:v>37682</c:v>
                </c:pt>
                <c:pt idx="113">
                  <c:v>37689</c:v>
                </c:pt>
                <c:pt idx="114">
                  <c:v>37696</c:v>
                </c:pt>
                <c:pt idx="115">
                  <c:v>37703</c:v>
                </c:pt>
                <c:pt idx="116">
                  <c:v>37710</c:v>
                </c:pt>
                <c:pt idx="117">
                  <c:v>37717</c:v>
                </c:pt>
                <c:pt idx="118">
                  <c:v>37724</c:v>
                </c:pt>
                <c:pt idx="119">
                  <c:v>37731</c:v>
                </c:pt>
                <c:pt idx="120">
                  <c:v>37738</c:v>
                </c:pt>
                <c:pt idx="121">
                  <c:v>37745</c:v>
                </c:pt>
                <c:pt idx="122">
                  <c:v>37752</c:v>
                </c:pt>
                <c:pt idx="123">
                  <c:v>37759</c:v>
                </c:pt>
                <c:pt idx="124">
                  <c:v>37766</c:v>
                </c:pt>
                <c:pt idx="125">
                  <c:v>37773</c:v>
                </c:pt>
                <c:pt idx="126">
                  <c:v>37780</c:v>
                </c:pt>
                <c:pt idx="127">
                  <c:v>37787</c:v>
                </c:pt>
                <c:pt idx="128">
                  <c:v>37794</c:v>
                </c:pt>
                <c:pt idx="129">
                  <c:v>37801</c:v>
                </c:pt>
                <c:pt idx="130">
                  <c:v>37808</c:v>
                </c:pt>
                <c:pt idx="131">
                  <c:v>37815</c:v>
                </c:pt>
                <c:pt idx="132">
                  <c:v>37822</c:v>
                </c:pt>
                <c:pt idx="133">
                  <c:v>37829</c:v>
                </c:pt>
                <c:pt idx="134">
                  <c:v>37836</c:v>
                </c:pt>
                <c:pt idx="135">
                  <c:v>37843</c:v>
                </c:pt>
                <c:pt idx="136">
                  <c:v>37850</c:v>
                </c:pt>
                <c:pt idx="137">
                  <c:v>37857</c:v>
                </c:pt>
                <c:pt idx="138">
                  <c:v>37864</c:v>
                </c:pt>
                <c:pt idx="139">
                  <c:v>37871</c:v>
                </c:pt>
                <c:pt idx="140">
                  <c:v>37878</c:v>
                </c:pt>
                <c:pt idx="141">
                  <c:v>37885</c:v>
                </c:pt>
                <c:pt idx="142">
                  <c:v>37892</c:v>
                </c:pt>
                <c:pt idx="143">
                  <c:v>37899</c:v>
                </c:pt>
                <c:pt idx="144">
                  <c:v>37906</c:v>
                </c:pt>
                <c:pt idx="145">
                  <c:v>37913</c:v>
                </c:pt>
                <c:pt idx="146">
                  <c:v>37920</c:v>
                </c:pt>
                <c:pt idx="147">
                  <c:v>37927</c:v>
                </c:pt>
                <c:pt idx="148">
                  <c:v>37934</c:v>
                </c:pt>
                <c:pt idx="149">
                  <c:v>37941</c:v>
                </c:pt>
                <c:pt idx="150">
                  <c:v>37948</c:v>
                </c:pt>
                <c:pt idx="151">
                  <c:v>37955</c:v>
                </c:pt>
                <c:pt idx="152">
                  <c:v>37962</c:v>
                </c:pt>
                <c:pt idx="153">
                  <c:v>37969</c:v>
                </c:pt>
                <c:pt idx="154">
                  <c:v>37976</c:v>
                </c:pt>
                <c:pt idx="155">
                  <c:v>37983</c:v>
                </c:pt>
                <c:pt idx="156">
                  <c:v>37990</c:v>
                </c:pt>
                <c:pt idx="157">
                  <c:v>37997</c:v>
                </c:pt>
                <c:pt idx="158">
                  <c:v>38004</c:v>
                </c:pt>
                <c:pt idx="159">
                  <c:v>38011</c:v>
                </c:pt>
                <c:pt idx="160">
                  <c:v>38018</c:v>
                </c:pt>
                <c:pt idx="161">
                  <c:v>38025</c:v>
                </c:pt>
                <c:pt idx="162">
                  <c:v>38032</c:v>
                </c:pt>
                <c:pt idx="163">
                  <c:v>38039</c:v>
                </c:pt>
                <c:pt idx="164">
                  <c:v>38046</c:v>
                </c:pt>
                <c:pt idx="165">
                  <c:v>38053</c:v>
                </c:pt>
                <c:pt idx="166">
                  <c:v>38060</c:v>
                </c:pt>
                <c:pt idx="167">
                  <c:v>38067</c:v>
                </c:pt>
                <c:pt idx="168">
                  <c:v>38074</c:v>
                </c:pt>
                <c:pt idx="169">
                  <c:v>38081</c:v>
                </c:pt>
                <c:pt idx="170">
                  <c:v>38088</c:v>
                </c:pt>
                <c:pt idx="171">
                  <c:v>38095</c:v>
                </c:pt>
                <c:pt idx="172">
                  <c:v>38102</c:v>
                </c:pt>
                <c:pt idx="173">
                  <c:v>38109</c:v>
                </c:pt>
                <c:pt idx="174">
                  <c:v>38116</c:v>
                </c:pt>
                <c:pt idx="175">
                  <c:v>38123</c:v>
                </c:pt>
                <c:pt idx="176">
                  <c:v>38130</c:v>
                </c:pt>
                <c:pt idx="177">
                  <c:v>38137</c:v>
                </c:pt>
                <c:pt idx="178">
                  <c:v>38144</c:v>
                </c:pt>
                <c:pt idx="179">
                  <c:v>38151</c:v>
                </c:pt>
                <c:pt idx="180">
                  <c:v>38158</c:v>
                </c:pt>
                <c:pt idx="181">
                  <c:v>38165</c:v>
                </c:pt>
                <c:pt idx="182">
                  <c:v>38172</c:v>
                </c:pt>
                <c:pt idx="183">
                  <c:v>38179</c:v>
                </c:pt>
                <c:pt idx="184">
                  <c:v>38186</c:v>
                </c:pt>
                <c:pt idx="185">
                  <c:v>38193</c:v>
                </c:pt>
                <c:pt idx="186">
                  <c:v>38200</c:v>
                </c:pt>
                <c:pt idx="187">
                  <c:v>38207</c:v>
                </c:pt>
                <c:pt idx="188">
                  <c:v>38214</c:v>
                </c:pt>
                <c:pt idx="189">
                  <c:v>38221</c:v>
                </c:pt>
                <c:pt idx="190">
                  <c:v>38228</c:v>
                </c:pt>
                <c:pt idx="191">
                  <c:v>38235</c:v>
                </c:pt>
                <c:pt idx="192">
                  <c:v>38242</c:v>
                </c:pt>
                <c:pt idx="193">
                  <c:v>38249</c:v>
                </c:pt>
                <c:pt idx="194">
                  <c:v>38256</c:v>
                </c:pt>
                <c:pt idx="195">
                  <c:v>38263</c:v>
                </c:pt>
                <c:pt idx="196">
                  <c:v>38270</c:v>
                </c:pt>
                <c:pt idx="197">
                  <c:v>38277</c:v>
                </c:pt>
                <c:pt idx="198">
                  <c:v>38284</c:v>
                </c:pt>
                <c:pt idx="199">
                  <c:v>38291</c:v>
                </c:pt>
                <c:pt idx="200">
                  <c:v>38298</c:v>
                </c:pt>
                <c:pt idx="201">
                  <c:v>38305</c:v>
                </c:pt>
                <c:pt idx="202">
                  <c:v>38312</c:v>
                </c:pt>
                <c:pt idx="203">
                  <c:v>38319</c:v>
                </c:pt>
                <c:pt idx="204">
                  <c:v>38326</c:v>
                </c:pt>
                <c:pt idx="205">
                  <c:v>38333</c:v>
                </c:pt>
                <c:pt idx="206">
                  <c:v>38340</c:v>
                </c:pt>
                <c:pt idx="207">
                  <c:v>38347</c:v>
                </c:pt>
                <c:pt idx="208">
                  <c:v>38354</c:v>
                </c:pt>
                <c:pt idx="209">
                  <c:v>38361</c:v>
                </c:pt>
                <c:pt idx="210">
                  <c:v>38368</c:v>
                </c:pt>
                <c:pt idx="211">
                  <c:v>38375</c:v>
                </c:pt>
                <c:pt idx="212">
                  <c:v>38382</c:v>
                </c:pt>
                <c:pt idx="213">
                  <c:v>38389</c:v>
                </c:pt>
                <c:pt idx="214">
                  <c:v>38396</c:v>
                </c:pt>
                <c:pt idx="215">
                  <c:v>38403</c:v>
                </c:pt>
                <c:pt idx="216">
                  <c:v>38410</c:v>
                </c:pt>
                <c:pt idx="217">
                  <c:v>38417</c:v>
                </c:pt>
                <c:pt idx="218">
                  <c:v>38424</c:v>
                </c:pt>
                <c:pt idx="219">
                  <c:v>38431</c:v>
                </c:pt>
                <c:pt idx="220">
                  <c:v>38438</c:v>
                </c:pt>
                <c:pt idx="221">
                  <c:v>38445</c:v>
                </c:pt>
                <c:pt idx="222">
                  <c:v>38452</c:v>
                </c:pt>
                <c:pt idx="223">
                  <c:v>38459</c:v>
                </c:pt>
                <c:pt idx="224">
                  <c:v>38466</c:v>
                </c:pt>
                <c:pt idx="225">
                  <c:v>38473</c:v>
                </c:pt>
                <c:pt idx="226">
                  <c:v>38480</c:v>
                </c:pt>
                <c:pt idx="227">
                  <c:v>38487</c:v>
                </c:pt>
                <c:pt idx="228">
                  <c:v>38494</c:v>
                </c:pt>
                <c:pt idx="229">
                  <c:v>38501</c:v>
                </c:pt>
                <c:pt idx="230">
                  <c:v>38508</c:v>
                </c:pt>
                <c:pt idx="231">
                  <c:v>38515</c:v>
                </c:pt>
                <c:pt idx="232">
                  <c:v>38522</c:v>
                </c:pt>
                <c:pt idx="233">
                  <c:v>38529</c:v>
                </c:pt>
                <c:pt idx="234">
                  <c:v>38536</c:v>
                </c:pt>
                <c:pt idx="235">
                  <c:v>38543</c:v>
                </c:pt>
                <c:pt idx="236">
                  <c:v>38550</c:v>
                </c:pt>
                <c:pt idx="237">
                  <c:v>38557</c:v>
                </c:pt>
                <c:pt idx="238">
                  <c:v>38564</c:v>
                </c:pt>
                <c:pt idx="239">
                  <c:v>38571</c:v>
                </c:pt>
                <c:pt idx="240">
                  <c:v>38578</c:v>
                </c:pt>
                <c:pt idx="241">
                  <c:v>38585</c:v>
                </c:pt>
                <c:pt idx="242">
                  <c:v>38592</c:v>
                </c:pt>
                <c:pt idx="243">
                  <c:v>38599</c:v>
                </c:pt>
                <c:pt idx="244">
                  <c:v>38606</c:v>
                </c:pt>
                <c:pt idx="245">
                  <c:v>38613</c:v>
                </c:pt>
                <c:pt idx="246">
                  <c:v>38620</c:v>
                </c:pt>
                <c:pt idx="247">
                  <c:v>38627</c:v>
                </c:pt>
                <c:pt idx="248">
                  <c:v>38634</c:v>
                </c:pt>
                <c:pt idx="249">
                  <c:v>38641</c:v>
                </c:pt>
                <c:pt idx="250">
                  <c:v>38648</c:v>
                </c:pt>
                <c:pt idx="251">
                  <c:v>38655</c:v>
                </c:pt>
                <c:pt idx="252">
                  <c:v>38662</c:v>
                </c:pt>
                <c:pt idx="253">
                  <c:v>38669</c:v>
                </c:pt>
                <c:pt idx="254">
                  <c:v>38676</c:v>
                </c:pt>
                <c:pt idx="255">
                  <c:v>38683</c:v>
                </c:pt>
                <c:pt idx="256">
                  <c:v>38690</c:v>
                </c:pt>
                <c:pt idx="257">
                  <c:v>38697</c:v>
                </c:pt>
                <c:pt idx="258">
                  <c:v>38704</c:v>
                </c:pt>
                <c:pt idx="259">
                  <c:v>38711</c:v>
                </c:pt>
                <c:pt idx="260">
                  <c:v>38718</c:v>
                </c:pt>
                <c:pt idx="261">
                  <c:v>38725</c:v>
                </c:pt>
                <c:pt idx="262">
                  <c:v>38732</c:v>
                </c:pt>
                <c:pt idx="263">
                  <c:v>38739</c:v>
                </c:pt>
                <c:pt idx="264">
                  <c:v>38746</c:v>
                </c:pt>
                <c:pt idx="265">
                  <c:v>38753</c:v>
                </c:pt>
                <c:pt idx="266">
                  <c:v>38760</c:v>
                </c:pt>
                <c:pt idx="267">
                  <c:v>38767</c:v>
                </c:pt>
                <c:pt idx="268">
                  <c:v>38774</c:v>
                </c:pt>
                <c:pt idx="269">
                  <c:v>38781</c:v>
                </c:pt>
                <c:pt idx="270">
                  <c:v>38788</c:v>
                </c:pt>
                <c:pt idx="271">
                  <c:v>38795</c:v>
                </c:pt>
                <c:pt idx="272">
                  <c:v>38802</c:v>
                </c:pt>
                <c:pt idx="273">
                  <c:v>38809</c:v>
                </c:pt>
                <c:pt idx="274">
                  <c:v>38816</c:v>
                </c:pt>
                <c:pt idx="275">
                  <c:v>38823</c:v>
                </c:pt>
                <c:pt idx="276">
                  <c:v>38830</c:v>
                </c:pt>
                <c:pt idx="277">
                  <c:v>38837</c:v>
                </c:pt>
                <c:pt idx="278">
                  <c:v>38844</c:v>
                </c:pt>
                <c:pt idx="279">
                  <c:v>38851</c:v>
                </c:pt>
                <c:pt idx="280">
                  <c:v>38858</c:v>
                </c:pt>
                <c:pt idx="281">
                  <c:v>38865</c:v>
                </c:pt>
                <c:pt idx="282">
                  <c:v>38872</c:v>
                </c:pt>
                <c:pt idx="283">
                  <c:v>38879</c:v>
                </c:pt>
                <c:pt idx="284">
                  <c:v>38886</c:v>
                </c:pt>
                <c:pt idx="285">
                  <c:v>38893</c:v>
                </c:pt>
                <c:pt idx="286">
                  <c:v>38900</c:v>
                </c:pt>
                <c:pt idx="287">
                  <c:v>38907</c:v>
                </c:pt>
                <c:pt idx="288">
                  <c:v>38914</c:v>
                </c:pt>
                <c:pt idx="289">
                  <c:v>38921</c:v>
                </c:pt>
                <c:pt idx="290">
                  <c:v>38928</c:v>
                </c:pt>
                <c:pt idx="291">
                  <c:v>38935</c:v>
                </c:pt>
                <c:pt idx="292">
                  <c:v>38942</c:v>
                </c:pt>
                <c:pt idx="293">
                  <c:v>38949</c:v>
                </c:pt>
                <c:pt idx="294">
                  <c:v>38956</c:v>
                </c:pt>
                <c:pt idx="295">
                  <c:v>38963</c:v>
                </c:pt>
                <c:pt idx="296">
                  <c:v>38970</c:v>
                </c:pt>
                <c:pt idx="297">
                  <c:v>38977</c:v>
                </c:pt>
                <c:pt idx="298">
                  <c:v>38984</c:v>
                </c:pt>
                <c:pt idx="299">
                  <c:v>38991</c:v>
                </c:pt>
                <c:pt idx="300">
                  <c:v>38998</c:v>
                </c:pt>
                <c:pt idx="301">
                  <c:v>39005</c:v>
                </c:pt>
                <c:pt idx="302">
                  <c:v>39012</c:v>
                </c:pt>
                <c:pt idx="303">
                  <c:v>39019</c:v>
                </c:pt>
                <c:pt idx="304">
                  <c:v>39026</c:v>
                </c:pt>
                <c:pt idx="305">
                  <c:v>39033</c:v>
                </c:pt>
                <c:pt idx="306">
                  <c:v>39040</c:v>
                </c:pt>
                <c:pt idx="307">
                  <c:v>39047</c:v>
                </c:pt>
                <c:pt idx="308">
                  <c:v>39054</c:v>
                </c:pt>
                <c:pt idx="309">
                  <c:v>39061</c:v>
                </c:pt>
                <c:pt idx="310">
                  <c:v>39068</c:v>
                </c:pt>
                <c:pt idx="311">
                  <c:v>39075</c:v>
                </c:pt>
                <c:pt idx="312">
                  <c:v>39082</c:v>
                </c:pt>
                <c:pt idx="313">
                  <c:v>39089</c:v>
                </c:pt>
                <c:pt idx="314">
                  <c:v>39096</c:v>
                </c:pt>
                <c:pt idx="315">
                  <c:v>39103</c:v>
                </c:pt>
                <c:pt idx="316">
                  <c:v>39110</c:v>
                </c:pt>
                <c:pt idx="317">
                  <c:v>39117</c:v>
                </c:pt>
                <c:pt idx="318">
                  <c:v>39124</c:v>
                </c:pt>
                <c:pt idx="319">
                  <c:v>39131</c:v>
                </c:pt>
                <c:pt idx="320">
                  <c:v>39138</c:v>
                </c:pt>
                <c:pt idx="321">
                  <c:v>39145</c:v>
                </c:pt>
                <c:pt idx="322">
                  <c:v>39152</c:v>
                </c:pt>
                <c:pt idx="323">
                  <c:v>39159</c:v>
                </c:pt>
                <c:pt idx="324">
                  <c:v>39166</c:v>
                </c:pt>
                <c:pt idx="325">
                  <c:v>39173</c:v>
                </c:pt>
                <c:pt idx="326">
                  <c:v>39180</c:v>
                </c:pt>
                <c:pt idx="327">
                  <c:v>39187</c:v>
                </c:pt>
                <c:pt idx="328">
                  <c:v>39194</c:v>
                </c:pt>
                <c:pt idx="329">
                  <c:v>39201</c:v>
                </c:pt>
                <c:pt idx="330">
                  <c:v>39208</c:v>
                </c:pt>
                <c:pt idx="331">
                  <c:v>39215</c:v>
                </c:pt>
                <c:pt idx="332">
                  <c:v>39222</c:v>
                </c:pt>
                <c:pt idx="333">
                  <c:v>39229</c:v>
                </c:pt>
                <c:pt idx="334">
                  <c:v>39236</c:v>
                </c:pt>
                <c:pt idx="335">
                  <c:v>39243</c:v>
                </c:pt>
                <c:pt idx="336">
                  <c:v>39250</c:v>
                </c:pt>
                <c:pt idx="337">
                  <c:v>39257</c:v>
                </c:pt>
                <c:pt idx="338">
                  <c:v>39264</c:v>
                </c:pt>
                <c:pt idx="339">
                  <c:v>39271</c:v>
                </c:pt>
                <c:pt idx="340">
                  <c:v>39278</c:v>
                </c:pt>
                <c:pt idx="341">
                  <c:v>39285</c:v>
                </c:pt>
                <c:pt idx="342">
                  <c:v>39292</c:v>
                </c:pt>
                <c:pt idx="343">
                  <c:v>39299</c:v>
                </c:pt>
                <c:pt idx="344">
                  <c:v>39306</c:v>
                </c:pt>
                <c:pt idx="345">
                  <c:v>39313</c:v>
                </c:pt>
                <c:pt idx="346">
                  <c:v>39320</c:v>
                </c:pt>
                <c:pt idx="347">
                  <c:v>39327</c:v>
                </c:pt>
                <c:pt idx="348">
                  <c:v>39334</c:v>
                </c:pt>
                <c:pt idx="349">
                  <c:v>39341</c:v>
                </c:pt>
                <c:pt idx="350">
                  <c:v>39348</c:v>
                </c:pt>
                <c:pt idx="351">
                  <c:v>39355</c:v>
                </c:pt>
                <c:pt idx="352">
                  <c:v>39362</c:v>
                </c:pt>
                <c:pt idx="353">
                  <c:v>39369</c:v>
                </c:pt>
                <c:pt idx="354">
                  <c:v>39376</c:v>
                </c:pt>
                <c:pt idx="355">
                  <c:v>39383</c:v>
                </c:pt>
                <c:pt idx="356">
                  <c:v>39390</c:v>
                </c:pt>
                <c:pt idx="357">
                  <c:v>39397</c:v>
                </c:pt>
                <c:pt idx="358">
                  <c:v>39404</c:v>
                </c:pt>
                <c:pt idx="359">
                  <c:v>39411</c:v>
                </c:pt>
                <c:pt idx="360">
                  <c:v>39418</c:v>
                </c:pt>
                <c:pt idx="361">
                  <c:v>39425</c:v>
                </c:pt>
                <c:pt idx="362">
                  <c:v>39432</c:v>
                </c:pt>
                <c:pt idx="363">
                  <c:v>39439</c:v>
                </c:pt>
                <c:pt idx="364">
                  <c:v>39446</c:v>
                </c:pt>
                <c:pt idx="365">
                  <c:v>39453</c:v>
                </c:pt>
                <c:pt idx="366">
                  <c:v>39460</c:v>
                </c:pt>
                <c:pt idx="367">
                  <c:v>39467</c:v>
                </c:pt>
                <c:pt idx="368">
                  <c:v>39474</c:v>
                </c:pt>
                <c:pt idx="369">
                  <c:v>39481</c:v>
                </c:pt>
                <c:pt idx="370">
                  <c:v>39488</c:v>
                </c:pt>
                <c:pt idx="371">
                  <c:v>39495</c:v>
                </c:pt>
                <c:pt idx="372">
                  <c:v>39502</c:v>
                </c:pt>
                <c:pt idx="373">
                  <c:v>39509</c:v>
                </c:pt>
                <c:pt idx="374">
                  <c:v>39516</c:v>
                </c:pt>
                <c:pt idx="375">
                  <c:v>39523</c:v>
                </c:pt>
                <c:pt idx="376">
                  <c:v>39530</c:v>
                </c:pt>
                <c:pt idx="377">
                  <c:v>39537</c:v>
                </c:pt>
                <c:pt idx="378">
                  <c:v>39544</c:v>
                </c:pt>
                <c:pt idx="379">
                  <c:v>39551</c:v>
                </c:pt>
                <c:pt idx="380">
                  <c:v>39558</c:v>
                </c:pt>
                <c:pt idx="381">
                  <c:v>39565</c:v>
                </c:pt>
                <c:pt idx="382">
                  <c:v>39572</c:v>
                </c:pt>
                <c:pt idx="383">
                  <c:v>39579</c:v>
                </c:pt>
                <c:pt idx="384">
                  <c:v>39586</c:v>
                </c:pt>
                <c:pt idx="385">
                  <c:v>39593</c:v>
                </c:pt>
                <c:pt idx="386">
                  <c:v>39600</c:v>
                </c:pt>
                <c:pt idx="387">
                  <c:v>39607</c:v>
                </c:pt>
                <c:pt idx="388">
                  <c:v>39614</c:v>
                </c:pt>
                <c:pt idx="389">
                  <c:v>39621</c:v>
                </c:pt>
                <c:pt idx="390">
                  <c:v>39628</c:v>
                </c:pt>
                <c:pt idx="391">
                  <c:v>39635</c:v>
                </c:pt>
                <c:pt idx="392">
                  <c:v>39642</c:v>
                </c:pt>
                <c:pt idx="393">
                  <c:v>39649</c:v>
                </c:pt>
                <c:pt idx="394">
                  <c:v>39656</c:v>
                </c:pt>
                <c:pt idx="395">
                  <c:v>39663</c:v>
                </c:pt>
                <c:pt idx="396">
                  <c:v>39670</c:v>
                </c:pt>
                <c:pt idx="397">
                  <c:v>39677</c:v>
                </c:pt>
                <c:pt idx="398">
                  <c:v>39684</c:v>
                </c:pt>
                <c:pt idx="399">
                  <c:v>39691</c:v>
                </c:pt>
                <c:pt idx="400">
                  <c:v>39698</c:v>
                </c:pt>
                <c:pt idx="401">
                  <c:v>39705</c:v>
                </c:pt>
                <c:pt idx="402">
                  <c:v>39712</c:v>
                </c:pt>
                <c:pt idx="403">
                  <c:v>39719</c:v>
                </c:pt>
                <c:pt idx="404">
                  <c:v>39726</c:v>
                </c:pt>
                <c:pt idx="405">
                  <c:v>39733</c:v>
                </c:pt>
                <c:pt idx="406">
                  <c:v>39740</c:v>
                </c:pt>
                <c:pt idx="407">
                  <c:v>39747</c:v>
                </c:pt>
                <c:pt idx="408">
                  <c:v>39754</c:v>
                </c:pt>
                <c:pt idx="409">
                  <c:v>39761</c:v>
                </c:pt>
                <c:pt idx="410">
                  <c:v>39768</c:v>
                </c:pt>
                <c:pt idx="411">
                  <c:v>39775</c:v>
                </c:pt>
                <c:pt idx="412">
                  <c:v>39782</c:v>
                </c:pt>
                <c:pt idx="413">
                  <c:v>39789</c:v>
                </c:pt>
                <c:pt idx="414">
                  <c:v>39796</c:v>
                </c:pt>
                <c:pt idx="415">
                  <c:v>39803</c:v>
                </c:pt>
                <c:pt idx="416">
                  <c:v>39810</c:v>
                </c:pt>
                <c:pt idx="417">
                  <c:v>39817</c:v>
                </c:pt>
                <c:pt idx="418">
                  <c:v>39824</c:v>
                </c:pt>
                <c:pt idx="419">
                  <c:v>39831</c:v>
                </c:pt>
                <c:pt idx="420">
                  <c:v>39838</c:v>
                </c:pt>
                <c:pt idx="421">
                  <c:v>39845</c:v>
                </c:pt>
                <c:pt idx="422">
                  <c:v>39852</c:v>
                </c:pt>
                <c:pt idx="423">
                  <c:v>39859</c:v>
                </c:pt>
                <c:pt idx="424">
                  <c:v>39866</c:v>
                </c:pt>
                <c:pt idx="425">
                  <c:v>39873</c:v>
                </c:pt>
                <c:pt idx="426">
                  <c:v>39880</c:v>
                </c:pt>
                <c:pt idx="427">
                  <c:v>39887</c:v>
                </c:pt>
                <c:pt idx="428">
                  <c:v>39894</c:v>
                </c:pt>
                <c:pt idx="429">
                  <c:v>39901</c:v>
                </c:pt>
                <c:pt idx="430">
                  <c:v>39908</c:v>
                </c:pt>
                <c:pt idx="431">
                  <c:v>39915</c:v>
                </c:pt>
                <c:pt idx="432">
                  <c:v>39922</c:v>
                </c:pt>
                <c:pt idx="433">
                  <c:v>39929</c:v>
                </c:pt>
                <c:pt idx="434">
                  <c:v>39936</c:v>
                </c:pt>
                <c:pt idx="435">
                  <c:v>39943</c:v>
                </c:pt>
                <c:pt idx="436">
                  <c:v>39950</c:v>
                </c:pt>
                <c:pt idx="437">
                  <c:v>39957</c:v>
                </c:pt>
                <c:pt idx="438">
                  <c:v>39964</c:v>
                </c:pt>
                <c:pt idx="439">
                  <c:v>39971</c:v>
                </c:pt>
                <c:pt idx="440">
                  <c:v>39978</c:v>
                </c:pt>
                <c:pt idx="441">
                  <c:v>39985</c:v>
                </c:pt>
                <c:pt idx="442">
                  <c:v>39992</c:v>
                </c:pt>
                <c:pt idx="443">
                  <c:v>39999</c:v>
                </c:pt>
                <c:pt idx="444">
                  <c:v>40006</c:v>
                </c:pt>
                <c:pt idx="445">
                  <c:v>40013</c:v>
                </c:pt>
                <c:pt idx="446">
                  <c:v>40020</c:v>
                </c:pt>
                <c:pt idx="447">
                  <c:v>40027</c:v>
                </c:pt>
                <c:pt idx="448">
                  <c:v>40034</c:v>
                </c:pt>
                <c:pt idx="449">
                  <c:v>40041</c:v>
                </c:pt>
                <c:pt idx="450">
                  <c:v>40048</c:v>
                </c:pt>
                <c:pt idx="451">
                  <c:v>40055</c:v>
                </c:pt>
                <c:pt idx="452">
                  <c:v>40062</c:v>
                </c:pt>
                <c:pt idx="453">
                  <c:v>40069</c:v>
                </c:pt>
                <c:pt idx="454">
                  <c:v>40076</c:v>
                </c:pt>
                <c:pt idx="455">
                  <c:v>40083</c:v>
                </c:pt>
                <c:pt idx="456">
                  <c:v>40090</c:v>
                </c:pt>
                <c:pt idx="457">
                  <c:v>40097</c:v>
                </c:pt>
                <c:pt idx="458">
                  <c:v>40104</c:v>
                </c:pt>
                <c:pt idx="459">
                  <c:v>40111</c:v>
                </c:pt>
                <c:pt idx="460">
                  <c:v>40118</c:v>
                </c:pt>
                <c:pt idx="461">
                  <c:v>40125</c:v>
                </c:pt>
                <c:pt idx="462">
                  <c:v>40132</c:v>
                </c:pt>
                <c:pt idx="463">
                  <c:v>40139</c:v>
                </c:pt>
                <c:pt idx="464">
                  <c:v>40146</c:v>
                </c:pt>
                <c:pt idx="465">
                  <c:v>40153</c:v>
                </c:pt>
                <c:pt idx="466">
                  <c:v>40160</c:v>
                </c:pt>
                <c:pt idx="467">
                  <c:v>40167</c:v>
                </c:pt>
                <c:pt idx="468">
                  <c:v>40174</c:v>
                </c:pt>
                <c:pt idx="469">
                  <c:v>40181</c:v>
                </c:pt>
                <c:pt idx="470">
                  <c:v>40188</c:v>
                </c:pt>
                <c:pt idx="471">
                  <c:v>40195</c:v>
                </c:pt>
                <c:pt idx="472">
                  <c:v>40202</c:v>
                </c:pt>
                <c:pt idx="473">
                  <c:v>40209</c:v>
                </c:pt>
                <c:pt idx="474">
                  <c:v>40216</c:v>
                </c:pt>
                <c:pt idx="475">
                  <c:v>40223</c:v>
                </c:pt>
                <c:pt idx="476">
                  <c:v>40230</c:v>
                </c:pt>
                <c:pt idx="477">
                  <c:v>40237</c:v>
                </c:pt>
                <c:pt idx="478">
                  <c:v>40244</c:v>
                </c:pt>
                <c:pt idx="479">
                  <c:v>40251</c:v>
                </c:pt>
                <c:pt idx="480">
                  <c:v>40258</c:v>
                </c:pt>
                <c:pt idx="481">
                  <c:v>40265</c:v>
                </c:pt>
                <c:pt idx="482">
                  <c:v>40272</c:v>
                </c:pt>
                <c:pt idx="483">
                  <c:v>40279</c:v>
                </c:pt>
                <c:pt idx="484">
                  <c:v>40286</c:v>
                </c:pt>
                <c:pt idx="485">
                  <c:v>40293</c:v>
                </c:pt>
                <c:pt idx="486">
                  <c:v>40300</c:v>
                </c:pt>
                <c:pt idx="487">
                  <c:v>40307</c:v>
                </c:pt>
                <c:pt idx="488">
                  <c:v>40314</c:v>
                </c:pt>
                <c:pt idx="489">
                  <c:v>40321</c:v>
                </c:pt>
                <c:pt idx="490">
                  <c:v>40328</c:v>
                </c:pt>
                <c:pt idx="491">
                  <c:v>40335</c:v>
                </c:pt>
                <c:pt idx="492">
                  <c:v>40342</c:v>
                </c:pt>
                <c:pt idx="493">
                  <c:v>40349</c:v>
                </c:pt>
                <c:pt idx="494">
                  <c:v>40356</c:v>
                </c:pt>
                <c:pt idx="495">
                  <c:v>40363</c:v>
                </c:pt>
                <c:pt idx="496">
                  <c:v>40370</c:v>
                </c:pt>
                <c:pt idx="497">
                  <c:v>40377</c:v>
                </c:pt>
                <c:pt idx="498">
                  <c:v>40384</c:v>
                </c:pt>
                <c:pt idx="499">
                  <c:v>40391</c:v>
                </c:pt>
                <c:pt idx="500">
                  <c:v>40398</c:v>
                </c:pt>
                <c:pt idx="501">
                  <c:v>40405</c:v>
                </c:pt>
                <c:pt idx="502">
                  <c:v>40412</c:v>
                </c:pt>
                <c:pt idx="503">
                  <c:v>40419</c:v>
                </c:pt>
                <c:pt idx="504">
                  <c:v>40426</c:v>
                </c:pt>
                <c:pt idx="505">
                  <c:v>40433</c:v>
                </c:pt>
                <c:pt idx="506">
                  <c:v>40440</c:v>
                </c:pt>
                <c:pt idx="507">
                  <c:v>40447</c:v>
                </c:pt>
                <c:pt idx="508">
                  <c:v>40454</c:v>
                </c:pt>
                <c:pt idx="509">
                  <c:v>40461</c:v>
                </c:pt>
                <c:pt idx="510">
                  <c:v>40468</c:v>
                </c:pt>
                <c:pt idx="511">
                  <c:v>40475</c:v>
                </c:pt>
                <c:pt idx="512">
                  <c:v>40482</c:v>
                </c:pt>
                <c:pt idx="513">
                  <c:v>40489</c:v>
                </c:pt>
                <c:pt idx="514">
                  <c:v>40496</c:v>
                </c:pt>
                <c:pt idx="515">
                  <c:v>40503</c:v>
                </c:pt>
                <c:pt idx="516">
                  <c:v>40510</c:v>
                </c:pt>
                <c:pt idx="517">
                  <c:v>40517</c:v>
                </c:pt>
                <c:pt idx="518">
                  <c:v>40524</c:v>
                </c:pt>
                <c:pt idx="519">
                  <c:v>40531</c:v>
                </c:pt>
                <c:pt idx="520">
                  <c:v>40538</c:v>
                </c:pt>
                <c:pt idx="521">
                  <c:v>40545</c:v>
                </c:pt>
                <c:pt idx="522">
                  <c:v>40552</c:v>
                </c:pt>
                <c:pt idx="523">
                  <c:v>40559</c:v>
                </c:pt>
                <c:pt idx="524">
                  <c:v>40566</c:v>
                </c:pt>
                <c:pt idx="525">
                  <c:v>40573</c:v>
                </c:pt>
                <c:pt idx="526">
                  <c:v>40580</c:v>
                </c:pt>
                <c:pt idx="527">
                  <c:v>40587</c:v>
                </c:pt>
                <c:pt idx="528">
                  <c:v>40594</c:v>
                </c:pt>
                <c:pt idx="529">
                  <c:v>40601</c:v>
                </c:pt>
                <c:pt idx="530">
                  <c:v>40608</c:v>
                </c:pt>
                <c:pt idx="531">
                  <c:v>40615</c:v>
                </c:pt>
                <c:pt idx="532">
                  <c:v>40622</c:v>
                </c:pt>
                <c:pt idx="533">
                  <c:v>40629</c:v>
                </c:pt>
                <c:pt idx="534">
                  <c:v>40636</c:v>
                </c:pt>
                <c:pt idx="535">
                  <c:v>40643</c:v>
                </c:pt>
                <c:pt idx="536">
                  <c:v>40650</c:v>
                </c:pt>
                <c:pt idx="537">
                  <c:v>40657</c:v>
                </c:pt>
                <c:pt idx="538">
                  <c:v>40664</c:v>
                </c:pt>
                <c:pt idx="539">
                  <c:v>40671</c:v>
                </c:pt>
                <c:pt idx="540">
                  <c:v>40678</c:v>
                </c:pt>
                <c:pt idx="541">
                  <c:v>40685</c:v>
                </c:pt>
                <c:pt idx="542">
                  <c:v>40692</c:v>
                </c:pt>
                <c:pt idx="543">
                  <c:v>40699</c:v>
                </c:pt>
                <c:pt idx="544">
                  <c:v>40706</c:v>
                </c:pt>
                <c:pt idx="545">
                  <c:v>40713</c:v>
                </c:pt>
                <c:pt idx="546">
                  <c:v>40720</c:v>
                </c:pt>
                <c:pt idx="547">
                  <c:v>40727</c:v>
                </c:pt>
                <c:pt idx="548">
                  <c:v>40734</c:v>
                </c:pt>
                <c:pt idx="549">
                  <c:v>40741</c:v>
                </c:pt>
                <c:pt idx="550">
                  <c:v>40748</c:v>
                </c:pt>
                <c:pt idx="551">
                  <c:v>40755</c:v>
                </c:pt>
                <c:pt idx="552">
                  <c:v>40762</c:v>
                </c:pt>
                <c:pt idx="553">
                  <c:v>40769</c:v>
                </c:pt>
                <c:pt idx="554">
                  <c:v>40776</c:v>
                </c:pt>
                <c:pt idx="555">
                  <c:v>40783</c:v>
                </c:pt>
                <c:pt idx="556">
                  <c:v>40790</c:v>
                </c:pt>
                <c:pt idx="557">
                  <c:v>40797</c:v>
                </c:pt>
                <c:pt idx="558">
                  <c:v>40804</c:v>
                </c:pt>
                <c:pt idx="559">
                  <c:v>40811</c:v>
                </c:pt>
                <c:pt idx="560">
                  <c:v>40818</c:v>
                </c:pt>
                <c:pt idx="561">
                  <c:v>40825</c:v>
                </c:pt>
                <c:pt idx="562">
                  <c:v>40832</c:v>
                </c:pt>
                <c:pt idx="563">
                  <c:v>40839</c:v>
                </c:pt>
                <c:pt idx="564">
                  <c:v>40846</c:v>
                </c:pt>
                <c:pt idx="565">
                  <c:v>40853</c:v>
                </c:pt>
                <c:pt idx="566">
                  <c:v>40860</c:v>
                </c:pt>
                <c:pt idx="567">
                  <c:v>40867</c:v>
                </c:pt>
                <c:pt idx="568">
                  <c:v>40874</c:v>
                </c:pt>
                <c:pt idx="569">
                  <c:v>40881</c:v>
                </c:pt>
                <c:pt idx="570">
                  <c:v>40888</c:v>
                </c:pt>
                <c:pt idx="571">
                  <c:v>40895</c:v>
                </c:pt>
                <c:pt idx="572">
                  <c:v>40902</c:v>
                </c:pt>
                <c:pt idx="573">
                  <c:v>40909</c:v>
                </c:pt>
                <c:pt idx="574">
                  <c:v>40916</c:v>
                </c:pt>
                <c:pt idx="575">
                  <c:v>40923</c:v>
                </c:pt>
                <c:pt idx="576">
                  <c:v>40930</c:v>
                </c:pt>
                <c:pt idx="577">
                  <c:v>40937</c:v>
                </c:pt>
                <c:pt idx="578">
                  <c:v>40944</c:v>
                </c:pt>
                <c:pt idx="579">
                  <c:v>40951</c:v>
                </c:pt>
                <c:pt idx="580">
                  <c:v>40958</c:v>
                </c:pt>
                <c:pt idx="581">
                  <c:v>40965</c:v>
                </c:pt>
                <c:pt idx="582">
                  <c:v>40972</c:v>
                </c:pt>
                <c:pt idx="583">
                  <c:v>40979</c:v>
                </c:pt>
                <c:pt idx="584">
                  <c:v>40986</c:v>
                </c:pt>
                <c:pt idx="585">
                  <c:v>40993</c:v>
                </c:pt>
                <c:pt idx="586">
                  <c:v>41000</c:v>
                </c:pt>
                <c:pt idx="587">
                  <c:v>41007</c:v>
                </c:pt>
                <c:pt idx="588">
                  <c:v>41014</c:v>
                </c:pt>
                <c:pt idx="589">
                  <c:v>41021</c:v>
                </c:pt>
                <c:pt idx="590">
                  <c:v>41028</c:v>
                </c:pt>
                <c:pt idx="591">
                  <c:v>41035</c:v>
                </c:pt>
                <c:pt idx="592">
                  <c:v>41042</c:v>
                </c:pt>
                <c:pt idx="593">
                  <c:v>41049</c:v>
                </c:pt>
                <c:pt idx="594">
                  <c:v>41056</c:v>
                </c:pt>
                <c:pt idx="595">
                  <c:v>41063</c:v>
                </c:pt>
                <c:pt idx="596">
                  <c:v>41070</c:v>
                </c:pt>
                <c:pt idx="597">
                  <c:v>41077</c:v>
                </c:pt>
                <c:pt idx="598">
                  <c:v>41084</c:v>
                </c:pt>
                <c:pt idx="599">
                  <c:v>41091</c:v>
                </c:pt>
                <c:pt idx="600">
                  <c:v>41098</c:v>
                </c:pt>
                <c:pt idx="601">
                  <c:v>41105</c:v>
                </c:pt>
                <c:pt idx="602">
                  <c:v>41112</c:v>
                </c:pt>
                <c:pt idx="603">
                  <c:v>41119</c:v>
                </c:pt>
                <c:pt idx="604">
                  <c:v>41126</c:v>
                </c:pt>
                <c:pt idx="605">
                  <c:v>41133</c:v>
                </c:pt>
                <c:pt idx="606">
                  <c:v>41140</c:v>
                </c:pt>
                <c:pt idx="607">
                  <c:v>41147</c:v>
                </c:pt>
                <c:pt idx="608">
                  <c:v>41154</c:v>
                </c:pt>
                <c:pt idx="609">
                  <c:v>41161</c:v>
                </c:pt>
                <c:pt idx="610">
                  <c:v>41168</c:v>
                </c:pt>
                <c:pt idx="611">
                  <c:v>41175</c:v>
                </c:pt>
                <c:pt idx="612">
                  <c:v>41182</c:v>
                </c:pt>
                <c:pt idx="613">
                  <c:v>41189</c:v>
                </c:pt>
                <c:pt idx="614">
                  <c:v>41196</c:v>
                </c:pt>
                <c:pt idx="615">
                  <c:v>41203</c:v>
                </c:pt>
                <c:pt idx="616">
                  <c:v>41210</c:v>
                </c:pt>
                <c:pt idx="617">
                  <c:v>41217</c:v>
                </c:pt>
                <c:pt idx="618">
                  <c:v>41224</c:v>
                </c:pt>
                <c:pt idx="619">
                  <c:v>41231</c:v>
                </c:pt>
                <c:pt idx="620">
                  <c:v>41238</c:v>
                </c:pt>
                <c:pt idx="621">
                  <c:v>41245</c:v>
                </c:pt>
                <c:pt idx="622">
                  <c:v>41252</c:v>
                </c:pt>
                <c:pt idx="623">
                  <c:v>41259</c:v>
                </c:pt>
                <c:pt idx="624">
                  <c:v>41266</c:v>
                </c:pt>
                <c:pt idx="625">
                  <c:v>41273</c:v>
                </c:pt>
                <c:pt idx="626">
                  <c:v>41280</c:v>
                </c:pt>
                <c:pt idx="627">
                  <c:v>41287</c:v>
                </c:pt>
                <c:pt idx="628">
                  <c:v>41294</c:v>
                </c:pt>
                <c:pt idx="629">
                  <c:v>41301</c:v>
                </c:pt>
                <c:pt idx="630">
                  <c:v>41308</c:v>
                </c:pt>
                <c:pt idx="631">
                  <c:v>41315</c:v>
                </c:pt>
                <c:pt idx="632">
                  <c:v>41322</c:v>
                </c:pt>
                <c:pt idx="633">
                  <c:v>41329</c:v>
                </c:pt>
                <c:pt idx="634">
                  <c:v>41336</c:v>
                </c:pt>
                <c:pt idx="635">
                  <c:v>41343</c:v>
                </c:pt>
                <c:pt idx="636">
                  <c:v>41350</c:v>
                </c:pt>
                <c:pt idx="637">
                  <c:v>41357</c:v>
                </c:pt>
                <c:pt idx="638">
                  <c:v>41364</c:v>
                </c:pt>
                <c:pt idx="639">
                  <c:v>41371</c:v>
                </c:pt>
                <c:pt idx="640">
                  <c:v>41378</c:v>
                </c:pt>
                <c:pt idx="641">
                  <c:v>41385</c:v>
                </c:pt>
                <c:pt idx="642">
                  <c:v>41392</c:v>
                </c:pt>
                <c:pt idx="643">
                  <c:v>41399</c:v>
                </c:pt>
                <c:pt idx="644">
                  <c:v>41406</c:v>
                </c:pt>
                <c:pt idx="645">
                  <c:v>41413</c:v>
                </c:pt>
                <c:pt idx="646">
                  <c:v>41420</c:v>
                </c:pt>
                <c:pt idx="647">
                  <c:v>41427</c:v>
                </c:pt>
                <c:pt idx="648">
                  <c:v>41434</c:v>
                </c:pt>
                <c:pt idx="649">
                  <c:v>41441</c:v>
                </c:pt>
                <c:pt idx="650">
                  <c:v>41448</c:v>
                </c:pt>
                <c:pt idx="651">
                  <c:v>41455</c:v>
                </c:pt>
                <c:pt idx="652">
                  <c:v>41462</c:v>
                </c:pt>
                <c:pt idx="653">
                  <c:v>41469</c:v>
                </c:pt>
                <c:pt idx="654">
                  <c:v>41476</c:v>
                </c:pt>
                <c:pt idx="655">
                  <c:v>41483</c:v>
                </c:pt>
                <c:pt idx="656">
                  <c:v>41490</c:v>
                </c:pt>
                <c:pt idx="657">
                  <c:v>41497</c:v>
                </c:pt>
                <c:pt idx="658">
                  <c:v>41504</c:v>
                </c:pt>
                <c:pt idx="659">
                  <c:v>41511</c:v>
                </c:pt>
                <c:pt idx="660">
                  <c:v>41518</c:v>
                </c:pt>
                <c:pt idx="661">
                  <c:v>41525</c:v>
                </c:pt>
                <c:pt idx="662">
                  <c:v>41532</c:v>
                </c:pt>
                <c:pt idx="663">
                  <c:v>41539</c:v>
                </c:pt>
                <c:pt idx="664">
                  <c:v>41546</c:v>
                </c:pt>
                <c:pt idx="665">
                  <c:v>41553</c:v>
                </c:pt>
                <c:pt idx="666">
                  <c:v>41560</c:v>
                </c:pt>
                <c:pt idx="667">
                  <c:v>41567</c:v>
                </c:pt>
                <c:pt idx="668">
                  <c:v>41574</c:v>
                </c:pt>
                <c:pt idx="669">
                  <c:v>41581</c:v>
                </c:pt>
                <c:pt idx="670">
                  <c:v>41588</c:v>
                </c:pt>
                <c:pt idx="671">
                  <c:v>41595</c:v>
                </c:pt>
                <c:pt idx="672">
                  <c:v>41602</c:v>
                </c:pt>
                <c:pt idx="673">
                  <c:v>41609</c:v>
                </c:pt>
                <c:pt idx="674">
                  <c:v>41616</c:v>
                </c:pt>
                <c:pt idx="675">
                  <c:v>41623</c:v>
                </c:pt>
                <c:pt idx="676">
                  <c:v>41630</c:v>
                </c:pt>
                <c:pt idx="677">
                  <c:v>41637</c:v>
                </c:pt>
                <c:pt idx="678">
                  <c:v>41644</c:v>
                </c:pt>
                <c:pt idx="679">
                  <c:v>41651</c:v>
                </c:pt>
                <c:pt idx="680">
                  <c:v>41658</c:v>
                </c:pt>
                <c:pt idx="681">
                  <c:v>41665</c:v>
                </c:pt>
                <c:pt idx="682">
                  <c:v>41672</c:v>
                </c:pt>
                <c:pt idx="683">
                  <c:v>41679</c:v>
                </c:pt>
                <c:pt idx="684">
                  <c:v>41686</c:v>
                </c:pt>
                <c:pt idx="685">
                  <c:v>41693</c:v>
                </c:pt>
                <c:pt idx="686">
                  <c:v>41700</c:v>
                </c:pt>
                <c:pt idx="687">
                  <c:v>41707</c:v>
                </c:pt>
                <c:pt idx="688">
                  <c:v>41714</c:v>
                </c:pt>
                <c:pt idx="689">
                  <c:v>41721</c:v>
                </c:pt>
                <c:pt idx="690">
                  <c:v>41728</c:v>
                </c:pt>
                <c:pt idx="691">
                  <c:v>41735</c:v>
                </c:pt>
                <c:pt idx="692">
                  <c:v>41742</c:v>
                </c:pt>
                <c:pt idx="693">
                  <c:v>41749</c:v>
                </c:pt>
                <c:pt idx="694">
                  <c:v>41756</c:v>
                </c:pt>
                <c:pt idx="695">
                  <c:v>41763</c:v>
                </c:pt>
                <c:pt idx="696">
                  <c:v>41770</c:v>
                </c:pt>
                <c:pt idx="697">
                  <c:v>41777</c:v>
                </c:pt>
                <c:pt idx="698">
                  <c:v>41784</c:v>
                </c:pt>
                <c:pt idx="699">
                  <c:v>41791</c:v>
                </c:pt>
                <c:pt idx="700">
                  <c:v>41798</c:v>
                </c:pt>
                <c:pt idx="701">
                  <c:v>41805</c:v>
                </c:pt>
                <c:pt idx="702">
                  <c:v>41812</c:v>
                </c:pt>
                <c:pt idx="703">
                  <c:v>41819</c:v>
                </c:pt>
                <c:pt idx="704">
                  <c:v>41826</c:v>
                </c:pt>
                <c:pt idx="705">
                  <c:v>41833</c:v>
                </c:pt>
                <c:pt idx="706">
                  <c:v>41840</c:v>
                </c:pt>
                <c:pt idx="707">
                  <c:v>41847</c:v>
                </c:pt>
                <c:pt idx="708">
                  <c:v>41854</c:v>
                </c:pt>
                <c:pt idx="709">
                  <c:v>41861</c:v>
                </c:pt>
                <c:pt idx="710">
                  <c:v>41868</c:v>
                </c:pt>
                <c:pt idx="711">
                  <c:v>41875</c:v>
                </c:pt>
                <c:pt idx="712">
                  <c:v>41882</c:v>
                </c:pt>
                <c:pt idx="713">
                  <c:v>41889</c:v>
                </c:pt>
                <c:pt idx="714">
                  <c:v>41896</c:v>
                </c:pt>
                <c:pt idx="715">
                  <c:v>41903</c:v>
                </c:pt>
                <c:pt idx="716">
                  <c:v>41910</c:v>
                </c:pt>
                <c:pt idx="717">
                  <c:v>41917</c:v>
                </c:pt>
                <c:pt idx="718">
                  <c:v>41924</c:v>
                </c:pt>
                <c:pt idx="719">
                  <c:v>41931</c:v>
                </c:pt>
                <c:pt idx="720">
                  <c:v>41938</c:v>
                </c:pt>
                <c:pt idx="721">
                  <c:v>41945</c:v>
                </c:pt>
                <c:pt idx="722">
                  <c:v>41952</c:v>
                </c:pt>
                <c:pt idx="723">
                  <c:v>41959</c:v>
                </c:pt>
                <c:pt idx="724">
                  <c:v>41966</c:v>
                </c:pt>
                <c:pt idx="725">
                  <c:v>41973</c:v>
                </c:pt>
                <c:pt idx="726">
                  <c:v>41980</c:v>
                </c:pt>
                <c:pt idx="727">
                  <c:v>41987</c:v>
                </c:pt>
                <c:pt idx="728">
                  <c:v>41994</c:v>
                </c:pt>
                <c:pt idx="729">
                  <c:v>42001</c:v>
                </c:pt>
                <c:pt idx="730">
                  <c:v>42008</c:v>
                </c:pt>
                <c:pt idx="731">
                  <c:v>42015</c:v>
                </c:pt>
                <c:pt idx="732">
                  <c:v>42022</c:v>
                </c:pt>
                <c:pt idx="733">
                  <c:v>42029</c:v>
                </c:pt>
                <c:pt idx="734">
                  <c:v>42036</c:v>
                </c:pt>
                <c:pt idx="735">
                  <c:v>42043</c:v>
                </c:pt>
                <c:pt idx="736">
                  <c:v>42050</c:v>
                </c:pt>
                <c:pt idx="737">
                  <c:v>42057</c:v>
                </c:pt>
                <c:pt idx="738">
                  <c:v>42064</c:v>
                </c:pt>
                <c:pt idx="739">
                  <c:v>42071</c:v>
                </c:pt>
                <c:pt idx="740">
                  <c:v>42078</c:v>
                </c:pt>
                <c:pt idx="741">
                  <c:v>42085</c:v>
                </c:pt>
                <c:pt idx="742">
                  <c:v>42092</c:v>
                </c:pt>
                <c:pt idx="743">
                  <c:v>42099</c:v>
                </c:pt>
                <c:pt idx="744">
                  <c:v>42106</c:v>
                </c:pt>
                <c:pt idx="745">
                  <c:v>42113</c:v>
                </c:pt>
                <c:pt idx="746">
                  <c:v>42120</c:v>
                </c:pt>
                <c:pt idx="747">
                  <c:v>42127</c:v>
                </c:pt>
                <c:pt idx="748">
                  <c:v>42134</c:v>
                </c:pt>
                <c:pt idx="749">
                  <c:v>42141</c:v>
                </c:pt>
                <c:pt idx="750">
                  <c:v>42148</c:v>
                </c:pt>
                <c:pt idx="751">
                  <c:v>42155</c:v>
                </c:pt>
                <c:pt idx="752">
                  <c:v>42162</c:v>
                </c:pt>
                <c:pt idx="753">
                  <c:v>42169</c:v>
                </c:pt>
                <c:pt idx="754">
                  <c:v>42176</c:v>
                </c:pt>
                <c:pt idx="755">
                  <c:v>42183</c:v>
                </c:pt>
                <c:pt idx="756">
                  <c:v>42190</c:v>
                </c:pt>
                <c:pt idx="757">
                  <c:v>42197</c:v>
                </c:pt>
                <c:pt idx="758">
                  <c:v>42204</c:v>
                </c:pt>
                <c:pt idx="759">
                  <c:v>42211</c:v>
                </c:pt>
                <c:pt idx="760">
                  <c:v>42218</c:v>
                </c:pt>
                <c:pt idx="761">
                  <c:v>42225</c:v>
                </c:pt>
                <c:pt idx="762">
                  <c:v>42232</c:v>
                </c:pt>
                <c:pt idx="763">
                  <c:v>42239</c:v>
                </c:pt>
                <c:pt idx="764">
                  <c:v>42246</c:v>
                </c:pt>
                <c:pt idx="765">
                  <c:v>42253</c:v>
                </c:pt>
                <c:pt idx="766">
                  <c:v>42260</c:v>
                </c:pt>
                <c:pt idx="767">
                  <c:v>42267</c:v>
                </c:pt>
                <c:pt idx="768">
                  <c:v>42274</c:v>
                </c:pt>
                <c:pt idx="769">
                  <c:v>42281</c:v>
                </c:pt>
                <c:pt idx="770">
                  <c:v>42288</c:v>
                </c:pt>
                <c:pt idx="771">
                  <c:v>42295</c:v>
                </c:pt>
                <c:pt idx="772">
                  <c:v>42302</c:v>
                </c:pt>
                <c:pt idx="773">
                  <c:v>42309</c:v>
                </c:pt>
                <c:pt idx="774">
                  <c:v>42316</c:v>
                </c:pt>
                <c:pt idx="775">
                  <c:v>42323</c:v>
                </c:pt>
                <c:pt idx="776">
                  <c:v>42330</c:v>
                </c:pt>
                <c:pt idx="777">
                  <c:v>42337</c:v>
                </c:pt>
                <c:pt idx="778">
                  <c:v>42344</c:v>
                </c:pt>
                <c:pt idx="779">
                  <c:v>42351</c:v>
                </c:pt>
                <c:pt idx="780">
                  <c:v>42358</c:v>
                </c:pt>
                <c:pt idx="781">
                  <c:v>42365</c:v>
                </c:pt>
                <c:pt idx="782">
                  <c:v>42372</c:v>
                </c:pt>
                <c:pt idx="783">
                  <c:v>42379</c:v>
                </c:pt>
                <c:pt idx="784">
                  <c:v>42386</c:v>
                </c:pt>
                <c:pt idx="785">
                  <c:v>42393</c:v>
                </c:pt>
                <c:pt idx="786">
                  <c:v>42400</c:v>
                </c:pt>
                <c:pt idx="787">
                  <c:v>42407</c:v>
                </c:pt>
                <c:pt idx="788">
                  <c:v>42414</c:v>
                </c:pt>
                <c:pt idx="789">
                  <c:v>42421</c:v>
                </c:pt>
                <c:pt idx="790">
                  <c:v>42428</c:v>
                </c:pt>
                <c:pt idx="791">
                  <c:v>42435</c:v>
                </c:pt>
                <c:pt idx="792">
                  <c:v>42442</c:v>
                </c:pt>
                <c:pt idx="793">
                  <c:v>42449</c:v>
                </c:pt>
                <c:pt idx="794">
                  <c:v>42456</c:v>
                </c:pt>
                <c:pt idx="795">
                  <c:v>42463</c:v>
                </c:pt>
                <c:pt idx="796">
                  <c:v>42470</c:v>
                </c:pt>
                <c:pt idx="797">
                  <c:v>42477</c:v>
                </c:pt>
                <c:pt idx="798">
                  <c:v>42484</c:v>
                </c:pt>
                <c:pt idx="799">
                  <c:v>42491</c:v>
                </c:pt>
                <c:pt idx="800">
                  <c:v>42498</c:v>
                </c:pt>
                <c:pt idx="801">
                  <c:v>42505</c:v>
                </c:pt>
                <c:pt idx="802">
                  <c:v>42512</c:v>
                </c:pt>
                <c:pt idx="803">
                  <c:v>42519</c:v>
                </c:pt>
                <c:pt idx="804">
                  <c:v>42526</c:v>
                </c:pt>
                <c:pt idx="805">
                  <c:v>42533</c:v>
                </c:pt>
                <c:pt idx="806">
                  <c:v>42540</c:v>
                </c:pt>
                <c:pt idx="807">
                  <c:v>42547</c:v>
                </c:pt>
                <c:pt idx="808">
                  <c:v>42554</c:v>
                </c:pt>
                <c:pt idx="809">
                  <c:v>42561</c:v>
                </c:pt>
                <c:pt idx="810">
                  <c:v>42568</c:v>
                </c:pt>
                <c:pt idx="811">
                  <c:v>42575</c:v>
                </c:pt>
                <c:pt idx="812">
                  <c:v>42582</c:v>
                </c:pt>
                <c:pt idx="813">
                  <c:v>42589</c:v>
                </c:pt>
                <c:pt idx="814">
                  <c:v>42596</c:v>
                </c:pt>
                <c:pt idx="815">
                  <c:v>42603</c:v>
                </c:pt>
                <c:pt idx="816">
                  <c:v>42610</c:v>
                </c:pt>
                <c:pt idx="817">
                  <c:v>42617</c:v>
                </c:pt>
                <c:pt idx="818">
                  <c:v>42624</c:v>
                </c:pt>
                <c:pt idx="819">
                  <c:v>42631</c:v>
                </c:pt>
                <c:pt idx="820">
                  <c:v>42638</c:v>
                </c:pt>
                <c:pt idx="821">
                  <c:v>42645</c:v>
                </c:pt>
                <c:pt idx="822">
                  <c:v>42652</c:v>
                </c:pt>
                <c:pt idx="823">
                  <c:v>42659</c:v>
                </c:pt>
                <c:pt idx="824">
                  <c:v>42666</c:v>
                </c:pt>
                <c:pt idx="825">
                  <c:v>42673</c:v>
                </c:pt>
                <c:pt idx="826">
                  <c:v>42680</c:v>
                </c:pt>
                <c:pt idx="827">
                  <c:v>42687</c:v>
                </c:pt>
                <c:pt idx="828">
                  <c:v>42694</c:v>
                </c:pt>
                <c:pt idx="829">
                  <c:v>42701</c:v>
                </c:pt>
                <c:pt idx="830">
                  <c:v>42708</c:v>
                </c:pt>
                <c:pt idx="831">
                  <c:v>42715</c:v>
                </c:pt>
                <c:pt idx="832">
                  <c:v>42722</c:v>
                </c:pt>
                <c:pt idx="833">
                  <c:v>42729</c:v>
                </c:pt>
                <c:pt idx="834">
                  <c:v>42736</c:v>
                </c:pt>
                <c:pt idx="835">
                  <c:v>42743</c:v>
                </c:pt>
                <c:pt idx="836">
                  <c:v>42750</c:v>
                </c:pt>
                <c:pt idx="837">
                  <c:v>42757</c:v>
                </c:pt>
                <c:pt idx="838">
                  <c:v>42764</c:v>
                </c:pt>
                <c:pt idx="839">
                  <c:v>42771</c:v>
                </c:pt>
                <c:pt idx="840">
                  <c:v>42778</c:v>
                </c:pt>
                <c:pt idx="841">
                  <c:v>42785</c:v>
                </c:pt>
                <c:pt idx="842">
                  <c:v>42792</c:v>
                </c:pt>
                <c:pt idx="843">
                  <c:v>42799</c:v>
                </c:pt>
                <c:pt idx="844">
                  <c:v>42806</c:v>
                </c:pt>
                <c:pt idx="845">
                  <c:v>42813</c:v>
                </c:pt>
                <c:pt idx="846">
                  <c:v>42820</c:v>
                </c:pt>
                <c:pt idx="847">
                  <c:v>42827</c:v>
                </c:pt>
                <c:pt idx="848">
                  <c:v>42834</c:v>
                </c:pt>
                <c:pt idx="849">
                  <c:v>42841</c:v>
                </c:pt>
                <c:pt idx="850">
                  <c:v>42848</c:v>
                </c:pt>
                <c:pt idx="851">
                  <c:v>42855</c:v>
                </c:pt>
                <c:pt idx="852">
                  <c:v>42862</c:v>
                </c:pt>
                <c:pt idx="853">
                  <c:v>42869</c:v>
                </c:pt>
                <c:pt idx="854">
                  <c:v>42876</c:v>
                </c:pt>
                <c:pt idx="855">
                  <c:v>42883</c:v>
                </c:pt>
                <c:pt idx="856">
                  <c:v>42890</c:v>
                </c:pt>
                <c:pt idx="857">
                  <c:v>42897</c:v>
                </c:pt>
                <c:pt idx="858">
                  <c:v>42904</c:v>
                </c:pt>
                <c:pt idx="859">
                  <c:v>42911</c:v>
                </c:pt>
                <c:pt idx="860">
                  <c:v>42918</c:v>
                </c:pt>
                <c:pt idx="861">
                  <c:v>42925</c:v>
                </c:pt>
                <c:pt idx="862">
                  <c:v>42932</c:v>
                </c:pt>
                <c:pt idx="863">
                  <c:v>42939</c:v>
                </c:pt>
                <c:pt idx="864">
                  <c:v>42946</c:v>
                </c:pt>
                <c:pt idx="865">
                  <c:v>42953</c:v>
                </c:pt>
                <c:pt idx="866">
                  <c:v>42960</c:v>
                </c:pt>
                <c:pt idx="867">
                  <c:v>42967</c:v>
                </c:pt>
                <c:pt idx="868">
                  <c:v>42974</c:v>
                </c:pt>
                <c:pt idx="869">
                  <c:v>42981</c:v>
                </c:pt>
                <c:pt idx="870">
                  <c:v>42988</c:v>
                </c:pt>
                <c:pt idx="871">
                  <c:v>42995</c:v>
                </c:pt>
                <c:pt idx="872">
                  <c:v>43002</c:v>
                </c:pt>
                <c:pt idx="873">
                  <c:v>43009</c:v>
                </c:pt>
                <c:pt idx="874">
                  <c:v>43016</c:v>
                </c:pt>
                <c:pt idx="875">
                  <c:v>43023</c:v>
                </c:pt>
                <c:pt idx="876">
                  <c:v>43030</c:v>
                </c:pt>
                <c:pt idx="877">
                  <c:v>43037</c:v>
                </c:pt>
                <c:pt idx="878">
                  <c:v>43044</c:v>
                </c:pt>
                <c:pt idx="879">
                  <c:v>43051</c:v>
                </c:pt>
                <c:pt idx="880">
                  <c:v>43058</c:v>
                </c:pt>
                <c:pt idx="881">
                  <c:v>43065</c:v>
                </c:pt>
                <c:pt idx="882">
                  <c:v>43072</c:v>
                </c:pt>
                <c:pt idx="883">
                  <c:v>43079</c:v>
                </c:pt>
                <c:pt idx="884">
                  <c:v>43086</c:v>
                </c:pt>
                <c:pt idx="885">
                  <c:v>43093</c:v>
                </c:pt>
                <c:pt idx="886">
                  <c:v>43100</c:v>
                </c:pt>
                <c:pt idx="887">
                  <c:v>43107</c:v>
                </c:pt>
                <c:pt idx="888">
                  <c:v>43114</c:v>
                </c:pt>
                <c:pt idx="889">
                  <c:v>43121</c:v>
                </c:pt>
                <c:pt idx="890">
                  <c:v>43128</c:v>
                </c:pt>
                <c:pt idx="891">
                  <c:v>43135</c:v>
                </c:pt>
                <c:pt idx="892">
                  <c:v>43142</c:v>
                </c:pt>
                <c:pt idx="893">
                  <c:v>43149</c:v>
                </c:pt>
                <c:pt idx="894">
                  <c:v>43156</c:v>
                </c:pt>
                <c:pt idx="895">
                  <c:v>43163</c:v>
                </c:pt>
                <c:pt idx="896">
                  <c:v>43170</c:v>
                </c:pt>
                <c:pt idx="897">
                  <c:v>43177</c:v>
                </c:pt>
                <c:pt idx="898">
                  <c:v>43184</c:v>
                </c:pt>
                <c:pt idx="899">
                  <c:v>43191</c:v>
                </c:pt>
                <c:pt idx="900">
                  <c:v>43198</c:v>
                </c:pt>
                <c:pt idx="901">
                  <c:v>43205</c:v>
                </c:pt>
                <c:pt idx="902">
                  <c:v>43212</c:v>
                </c:pt>
                <c:pt idx="903">
                  <c:v>43219</c:v>
                </c:pt>
                <c:pt idx="904">
                  <c:v>43226</c:v>
                </c:pt>
                <c:pt idx="905">
                  <c:v>43233</c:v>
                </c:pt>
                <c:pt idx="906">
                  <c:v>43240</c:v>
                </c:pt>
                <c:pt idx="907">
                  <c:v>43247</c:v>
                </c:pt>
                <c:pt idx="908">
                  <c:v>43254</c:v>
                </c:pt>
                <c:pt idx="909">
                  <c:v>43261</c:v>
                </c:pt>
                <c:pt idx="910">
                  <c:v>43268</c:v>
                </c:pt>
                <c:pt idx="911">
                  <c:v>43275</c:v>
                </c:pt>
                <c:pt idx="912">
                  <c:v>43282</c:v>
                </c:pt>
                <c:pt idx="913">
                  <c:v>43289</c:v>
                </c:pt>
                <c:pt idx="914">
                  <c:v>43296</c:v>
                </c:pt>
                <c:pt idx="915">
                  <c:v>43303</c:v>
                </c:pt>
                <c:pt idx="916">
                  <c:v>43310</c:v>
                </c:pt>
                <c:pt idx="917">
                  <c:v>43317</c:v>
                </c:pt>
                <c:pt idx="918">
                  <c:v>43324</c:v>
                </c:pt>
                <c:pt idx="919">
                  <c:v>43331</c:v>
                </c:pt>
                <c:pt idx="920">
                  <c:v>43338</c:v>
                </c:pt>
                <c:pt idx="921">
                  <c:v>43345</c:v>
                </c:pt>
                <c:pt idx="922">
                  <c:v>43352</c:v>
                </c:pt>
                <c:pt idx="923">
                  <c:v>43359</c:v>
                </c:pt>
                <c:pt idx="924">
                  <c:v>43366</c:v>
                </c:pt>
                <c:pt idx="925">
                  <c:v>43373</c:v>
                </c:pt>
                <c:pt idx="926">
                  <c:v>43380</c:v>
                </c:pt>
                <c:pt idx="927">
                  <c:v>43387</c:v>
                </c:pt>
                <c:pt idx="928">
                  <c:v>43394</c:v>
                </c:pt>
                <c:pt idx="929">
                  <c:v>43401</c:v>
                </c:pt>
                <c:pt idx="930">
                  <c:v>43408</c:v>
                </c:pt>
                <c:pt idx="931">
                  <c:v>43415</c:v>
                </c:pt>
                <c:pt idx="932">
                  <c:v>43422</c:v>
                </c:pt>
                <c:pt idx="933">
                  <c:v>43429</c:v>
                </c:pt>
                <c:pt idx="934">
                  <c:v>43436</c:v>
                </c:pt>
                <c:pt idx="935">
                  <c:v>43443</c:v>
                </c:pt>
                <c:pt idx="936">
                  <c:v>43450</c:v>
                </c:pt>
                <c:pt idx="937">
                  <c:v>43457</c:v>
                </c:pt>
                <c:pt idx="938">
                  <c:v>43464</c:v>
                </c:pt>
                <c:pt idx="939">
                  <c:v>43471</c:v>
                </c:pt>
                <c:pt idx="940">
                  <c:v>43478</c:v>
                </c:pt>
                <c:pt idx="941">
                  <c:v>43485</c:v>
                </c:pt>
                <c:pt idx="942">
                  <c:v>43492</c:v>
                </c:pt>
                <c:pt idx="943">
                  <c:v>43499</c:v>
                </c:pt>
                <c:pt idx="944">
                  <c:v>43506</c:v>
                </c:pt>
                <c:pt idx="945">
                  <c:v>43513</c:v>
                </c:pt>
                <c:pt idx="946">
                  <c:v>43520</c:v>
                </c:pt>
                <c:pt idx="947">
                  <c:v>43527</c:v>
                </c:pt>
                <c:pt idx="948">
                  <c:v>43534</c:v>
                </c:pt>
                <c:pt idx="949">
                  <c:v>43541</c:v>
                </c:pt>
                <c:pt idx="950">
                  <c:v>43548</c:v>
                </c:pt>
                <c:pt idx="951">
                  <c:v>43555</c:v>
                </c:pt>
                <c:pt idx="952">
                  <c:v>43562</c:v>
                </c:pt>
                <c:pt idx="953">
                  <c:v>43569</c:v>
                </c:pt>
                <c:pt idx="954">
                  <c:v>43576</c:v>
                </c:pt>
                <c:pt idx="955">
                  <c:v>43583</c:v>
                </c:pt>
                <c:pt idx="956">
                  <c:v>43590</c:v>
                </c:pt>
                <c:pt idx="957">
                  <c:v>43597</c:v>
                </c:pt>
                <c:pt idx="958">
                  <c:v>43604</c:v>
                </c:pt>
                <c:pt idx="959">
                  <c:v>43611</c:v>
                </c:pt>
                <c:pt idx="960">
                  <c:v>43618</c:v>
                </c:pt>
                <c:pt idx="961">
                  <c:v>43625</c:v>
                </c:pt>
                <c:pt idx="962">
                  <c:v>43632</c:v>
                </c:pt>
                <c:pt idx="963">
                  <c:v>43639</c:v>
                </c:pt>
                <c:pt idx="964">
                  <c:v>43646</c:v>
                </c:pt>
                <c:pt idx="965">
                  <c:v>43653</c:v>
                </c:pt>
                <c:pt idx="966">
                  <c:v>43660</c:v>
                </c:pt>
                <c:pt idx="967">
                  <c:v>43667</c:v>
                </c:pt>
                <c:pt idx="968">
                  <c:v>43674</c:v>
                </c:pt>
                <c:pt idx="969">
                  <c:v>43681</c:v>
                </c:pt>
                <c:pt idx="970">
                  <c:v>43688</c:v>
                </c:pt>
                <c:pt idx="971">
                  <c:v>43695</c:v>
                </c:pt>
                <c:pt idx="972">
                  <c:v>43702</c:v>
                </c:pt>
                <c:pt idx="973">
                  <c:v>43709</c:v>
                </c:pt>
                <c:pt idx="974">
                  <c:v>43716</c:v>
                </c:pt>
                <c:pt idx="975">
                  <c:v>43723</c:v>
                </c:pt>
                <c:pt idx="976">
                  <c:v>43730</c:v>
                </c:pt>
                <c:pt idx="977">
                  <c:v>43737</c:v>
                </c:pt>
                <c:pt idx="978">
                  <c:v>43744</c:v>
                </c:pt>
                <c:pt idx="979">
                  <c:v>43751</c:v>
                </c:pt>
                <c:pt idx="980">
                  <c:v>43758</c:v>
                </c:pt>
                <c:pt idx="981">
                  <c:v>43765</c:v>
                </c:pt>
                <c:pt idx="982">
                  <c:v>43772</c:v>
                </c:pt>
                <c:pt idx="983">
                  <c:v>43779</c:v>
                </c:pt>
                <c:pt idx="984">
                  <c:v>43786</c:v>
                </c:pt>
                <c:pt idx="985">
                  <c:v>43793</c:v>
                </c:pt>
                <c:pt idx="986">
                  <c:v>43800</c:v>
                </c:pt>
                <c:pt idx="987">
                  <c:v>43807</c:v>
                </c:pt>
                <c:pt idx="988">
                  <c:v>43814</c:v>
                </c:pt>
                <c:pt idx="989">
                  <c:v>43821</c:v>
                </c:pt>
                <c:pt idx="990">
                  <c:v>43828</c:v>
                </c:pt>
                <c:pt idx="991">
                  <c:v>43835</c:v>
                </c:pt>
                <c:pt idx="992">
                  <c:v>43842</c:v>
                </c:pt>
                <c:pt idx="993">
                  <c:v>43849</c:v>
                </c:pt>
                <c:pt idx="994">
                  <c:v>43856</c:v>
                </c:pt>
                <c:pt idx="995">
                  <c:v>43863</c:v>
                </c:pt>
                <c:pt idx="996">
                  <c:v>43870</c:v>
                </c:pt>
                <c:pt idx="997">
                  <c:v>43877</c:v>
                </c:pt>
                <c:pt idx="998">
                  <c:v>43884</c:v>
                </c:pt>
                <c:pt idx="999">
                  <c:v>43891</c:v>
                </c:pt>
                <c:pt idx="1000">
                  <c:v>43898</c:v>
                </c:pt>
                <c:pt idx="1001">
                  <c:v>43905</c:v>
                </c:pt>
                <c:pt idx="1002">
                  <c:v>43912</c:v>
                </c:pt>
                <c:pt idx="1003">
                  <c:v>43919</c:v>
                </c:pt>
                <c:pt idx="1004">
                  <c:v>43926</c:v>
                </c:pt>
                <c:pt idx="1005">
                  <c:v>43933</c:v>
                </c:pt>
                <c:pt idx="1006">
                  <c:v>43940</c:v>
                </c:pt>
                <c:pt idx="1007">
                  <c:v>43947</c:v>
                </c:pt>
                <c:pt idx="1008">
                  <c:v>43954</c:v>
                </c:pt>
                <c:pt idx="1009">
                  <c:v>43961</c:v>
                </c:pt>
                <c:pt idx="1010">
                  <c:v>43968</c:v>
                </c:pt>
                <c:pt idx="1011">
                  <c:v>43975</c:v>
                </c:pt>
                <c:pt idx="1012">
                  <c:v>43982</c:v>
                </c:pt>
                <c:pt idx="1013">
                  <c:v>43989</c:v>
                </c:pt>
                <c:pt idx="1014">
                  <c:v>43996</c:v>
                </c:pt>
                <c:pt idx="1015">
                  <c:v>44003</c:v>
                </c:pt>
                <c:pt idx="1016">
                  <c:v>44010</c:v>
                </c:pt>
                <c:pt idx="1017">
                  <c:v>44017</c:v>
                </c:pt>
                <c:pt idx="1018">
                  <c:v>44024</c:v>
                </c:pt>
                <c:pt idx="1019">
                  <c:v>44031</c:v>
                </c:pt>
                <c:pt idx="1020">
                  <c:v>44038</c:v>
                </c:pt>
                <c:pt idx="1021">
                  <c:v>44045</c:v>
                </c:pt>
                <c:pt idx="1022">
                  <c:v>44052</c:v>
                </c:pt>
                <c:pt idx="1023">
                  <c:v>44059</c:v>
                </c:pt>
                <c:pt idx="1024">
                  <c:v>44066</c:v>
                </c:pt>
                <c:pt idx="1025">
                  <c:v>44073</c:v>
                </c:pt>
                <c:pt idx="1026">
                  <c:v>44080</c:v>
                </c:pt>
                <c:pt idx="1027">
                  <c:v>44087</c:v>
                </c:pt>
                <c:pt idx="1028">
                  <c:v>44094</c:v>
                </c:pt>
                <c:pt idx="1029">
                  <c:v>44101</c:v>
                </c:pt>
                <c:pt idx="1030">
                  <c:v>44108</c:v>
                </c:pt>
                <c:pt idx="1031">
                  <c:v>44115</c:v>
                </c:pt>
                <c:pt idx="1032">
                  <c:v>44122</c:v>
                </c:pt>
                <c:pt idx="1033">
                  <c:v>44129</c:v>
                </c:pt>
                <c:pt idx="1034">
                  <c:v>44136</c:v>
                </c:pt>
                <c:pt idx="1035">
                  <c:v>44143</c:v>
                </c:pt>
                <c:pt idx="1036">
                  <c:v>44150</c:v>
                </c:pt>
                <c:pt idx="1037">
                  <c:v>44157</c:v>
                </c:pt>
                <c:pt idx="1038">
                  <c:v>44164</c:v>
                </c:pt>
                <c:pt idx="1039">
                  <c:v>44171</c:v>
                </c:pt>
                <c:pt idx="1040">
                  <c:v>44178</c:v>
                </c:pt>
                <c:pt idx="1041">
                  <c:v>44185</c:v>
                </c:pt>
                <c:pt idx="1042">
                  <c:v>44192</c:v>
                </c:pt>
                <c:pt idx="1043">
                  <c:v>44199</c:v>
                </c:pt>
                <c:pt idx="1044">
                  <c:v>44206</c:v>
                </c:pt>
                <c:pt idx="1045">
                  <c:v>44213</c:v>
                </c:pt>
                <c:pt idx="1046">
                  <c:v>44220</c:v>
                </c:pt>
                <c:pt idx="1047">
                  <c:v>44227</c:v>
                </c:pt>
                <c:pt idx="1048">
                  <c:v>44234</c:v>
                </c:pt>
                <c:pt idx="1049">
                  <c:v>44241</c:v>
                </c:pt>
                <c:pt idx="1050">
                  <c:v>44248</c:v>
                </c:pt>
                <c:pt idx="1051">
                  <c:v>44255</c:v>
                </c:pt>
                <c:pt idx="1052">
                  <c:v>44262</c:v>
                </c:pt>
                <c:pt idx="1053">
                  <c:v>44269</c:v>
                </c:pt>
                <c:pt idx="1054">
                  <c:v>44276</c:v>
                </c:pt>
                <c:pt idx="1055">
                  <c:v>44283</c:v>
                </c:pt>
                <c:pt idx="1056">
                  <c:v>44290</c:v>
                </c:pt>
                <c:pt idx="1057">
                  <c:v>44297</c:v>
                </c:pt>
                <c:pt idx="1058">
                  <c:v>44304</c:v>
                </c:pt>
                <c:pt idx="1059">
                  <c:v>44311</c:v>
                </c:pt>
                <c:pt idx="1060">
                  <c:v>44318</c:v>
                </c:pt>
                <c:pt idx="1061">
                  <c:v>44325</c:v>
                </c:pt>
                <c:pt idx="1062">
                  <c:v>44332</c:v>
                </c:pt>
                <c:pt idx="1063">
                  <c:v>44339</c:v>
                </c:pt>
                <c:pt idx="1064">
                  <c:v>44346</c:v>
                </c:pt>
                <c:pt idx="1065">
                  <c:v>44353</c:v>
                </c:pt>
                <c:pt idx="1066">
                  <c:v>44360</c:v>
                </c:pt>
                <c:pt idx="1067">
                  <c:v>44367</c:v>
                </c:pt>
                <c:pt idx="1068">
                  <c:v>44374</c:v>
                </c:pt>
                <c:pt idx="1069">
                  <c:v>44381</c:v>
                </c:pt>
                <c:pt idx="1070">
                  <c:v>44388</c:v>
                </c:pt>
                <c:pt idx="1071">
                  <c:v>44395</c:v>
                </c:pt>
                <c:pt idx="1072">
                  <c:v>44402</c:v>
                </c:pt>
                <c:pt idx="1073">
                  <c:v>44409</c:v>
                </c:pt>
                <c:pt idx="1074">
                  <c:v>44416</c:v>
                </c:pt>
                <c:pt idx="1075">
                  <c:v>44423</c:v>
                </c:pt>
                <c:pt idx="1076">
                  <c:v>44430</c:v>
                </c:pt>
                <c:pt idx="1077">
                  <c:v>44437</c:v>
                </c:pt>
                <c:pt idx="1078">
                  <c:v>44444</c:v>
                </c:pt>
                <c:pt idx="1079">
                  <c:v>44451</c:v>
                </c:pt>
                <c:pt idx="1080">
                  <c:v>44458</c:v>
                </c:pt>
                <c:pt idx="1081">
                  <c:v>44465</c:v>
                </c:pt>
                <c:pt idx="1082">
                  <c:v>44472</c:v>
                </c:pt>
                <c:pt idx="1083">
                  <c:v>44479</c:v>
                </c:pt>
                <c:pt idx="1084">
                  <c:v>44486</c:v>
                </c:pt>
                <c:pt idx="1085">
                  <c:v>44493</c:v>
                </c:pt>
                <c:pt idx="1086">
                  <c:v>44500</c:v>
                </c:pt>
                <c:pt idx="1087">
                  <c:v>44507</c:v>
                </c:pt>
                <c:pt idx="1088">
                  <c:v>44514</c:v>
                </c:pt>
                <c:pt idx="1089">
                  <c:v>44521</c:v>
                </c:pt>
                <c:pt idx="1090">
                  <c:v>44528</c:v>
                </c:pt>
                <c:pt idx="1091">
                  <c:v>44535</c:v>
                </c:pt>
                <c:pt idx="1092">
                  <c:v>44542</c:v>
                </c:pt>
                <c:pt idx="1093">
                  <c:v>44549</c:v>
                </c:pt>
                <c:pt idx="1094">
                  <c:v>44556</c:v>
                </c:pt>
                <c:pt idx="1095">
                  <c:v>44563</c:v>
                </c:pt>
                <c:pt idx="1096">
                  <c:v>44570</c:v>
                </c:pt>
                <c:pt idx="1097">
                  <c:v>44577</c:v>
                </c:pt>
                <c:pt idx="1098">
                  <c:v>44584</c:v>
                </c:pt>
                <c:pt idx="1099">
                  <c:v>44591</c:v>
                </c:pt>
                <c:pt idx="1100">
                  <c:v>44598</c:v>
                </c:pt>
                <c:pt idx="1101">
                  <c:v>44605</c:v>
                </c:pt>
                <c:pt idx="1102">
                  <c:v>44612</c:v>
                </c:pt>
                <c:pt idx="1103">
                  <c:v>44619</c:v>
                </c:pt>
                <c:pt idx="1104">
                  <c:v>44626</c:v>
                </c:pt>
                <c:pt idx="1105">
                  <c:v>44633</c:v>
                </c:pt>
                <c:pt idx="1106">
                  <c:v>44640</c:v>
                </c:pt>
                <c:pt idx="1107">
                  <c:v>44647</c:v>
                </c:pt>
                <c:pt idx="1108">
                  <c:v>44654</c:v>
                </c:pt>
                <c:pt idx="1109">
                  <c:v>44661</c:v>
                </c:pt>
                <c:pt idx="1110">
                  <c:v>44668</c:v>
                </c:pt>
                <c:pt idx="1111">
                  <c:v>44675</c:v>
                </c:pt>
                <c:pt idx="1112">
                  <c:v>44682</c:v>
                </c:pt>
                <c:pt idx="1113">
                  <c:v>44689</c:v>
                </c:pt>
                <c:pt idx="1114">
                  <c:v>44696</c:v>
                </c:pt>
                <c:pt idx="1115">
                  <c:v>44703</c:v>
                </c:pt>
                <c:pt idx="1116">
                  <c:v>44710</c:v>
                </c:pt>
                <c:pt idx="1117">
                  <c:v>44717</c:v>
                </c:pt>
                <c:pt idx="1118">
                  <c:v>44724</c:v>
                </c:pt>
                <c:pt idx="1119">
                  <c:v>44731</c:v>
                </c:pt>
                <c:pt idx="1120">
                  <c:v>44738</c:v>
                </c:pt>
                <c:pt idx="1121">
                  <c:v>44745</c:v>
                </c:pt>
                <c:pt idx="1122">
                  <c:v>44752</c:v>
                </c:pt>
                <c:pt idx="1123">
                  <c:v>44759</c:v>
                </c:pt>
                <c:pt idx="1124">
                  <c:v>44766</c:v>
                </c:pt>
                <c:pt idx="1125">
                  <c:v>44773</c:v>
                </c:pt>
                <c:pt idx="1126">
                  <c:v>44780</c:v>
                </c:pt>
                <c:pt idx="1127">
                  <c:v>44787</c:v>
                </c:pt>
                <c:pt idx="1128">
                  <c:v>44794</c:v>
                </c:pt>
                <c:pt idx="1129">
                  <c:v>44801</c:v>
                </c:pt>
                <c:pt idx="1130">
                  <c:v>44808</c:v>
                </c:pt>
                <c:pt idx="1131">
                  <c:v>44815</c:v>
                </c:pt>
                <c:pt idx="1132">
                  <c:v>44822</c:v>
                </c:pt>
                <c:pt idx="1133">
                  <c:v>44829</c:v>
                </c:pt>
                <c:pt idx="1134">
                  <c:v>44836</c:v>
                </c:pt>
                <c:pt idx="1135">
                  <c:v>44843</c:v>
                </c:pt>
                <c:pt idx="1136">
                  <c:v>44850</c:v>
                </c:pt>
                <c:pt idx="1137">
                  <c:v>44857</c:v>
                </c:pt>
                <c:pt idx="1138">
                  <c:v>44864</c:v>
                </c:pt>
                <c:pt idx="1139">
                  <c:v>44871</c:v>
                </c:pt>
                <c:pt idx="1140">
                  <c:v>44878</c:v>
                </c:pt>
                <c:pt idx="1141">
                  <c:v>44885</c:v>
                </c:pt>
                <c:pt idx="1142">
                  <c:v>44892</c:v>
                </c:pt>
                <c:pt idx="1143">
                  <c:v>44899</c:v>
                </c:pt>
                <c:pt idx="1144">
                  <c:v>44906</c:v>
                </c:pt>
                <c:pt idx="1145">
                  <c:v>44913</c:v>
                </c:pt>
                <c:pt idx="1146">
                  <c:v>44920</c:v>
                </c:pt>
                <c:pt idx="1147">
                  <c:v>44927</c:v>
                </c:pt>
                <c:pt idx="1148">
                  <c:v>44934</c:v>
                </c:pt>
                <c:pt idx="1149">
                  <c:v>44941</c:v>
                </c:pt>
                <c:pt idx="1150">
                  <c:v>44948</c:v>
                </c:pt>
                <c:pt idx="1151">
                  <c:v>44955</c:v>
                </c:pt>
                <c:pt idx="1152">
                  <c:v>44962</c:v>
                </c:pt>
                <c:pt idx="1153">
                  <c:v>44969</c:v>
                </c:pt>
                <c:pt idx="1154">
                  <c:v>44976</c:v>
                </c:pt>
                <c:pt idx="1155">
                  <c:v>44983</c:v>
                </c:pt>
                <c:pt idx="1156">
                  <c:v>44990</c:v>
                </c:pt>
                <c:pt idx="1157">
                  <c:v>44997</c:v>
                </c:pt>
                <c:pt idx="1158">
                  <c:v>45004</c:v>
                </c:pt>
                <c:pt idx="1159">
                  <c:v>45011</c:v>
                </c:pt>
                <c:pt idx="1160">
                  <c:v>45018</c:v>
                </c:pt>
                <c:pt idx="1161">
                  <c:v>45025</c:v>
                </c:pt>
                <c:pt idx="1162">
                  <c:v>45032</c:v>
                </c:pt>
                <c:pt idx="1163">
                  <c:v>45039</c:v>
                </c:pt>
                <c:pt idx="1164">
                  <c:v>45046</c:v>
                </c:pt>
                <c:pt idx="1165">
                  <c:v>45053</c:v>
                </c:pt>
                <c:pt idx="1166">
                  <c:v>45060</c:v>
                </c:pt>
                <c:pt idx="1167">
                  <c:v>45067</c:v>
                </c:pt>
                <c:pt idx="1168">
                  <c:v>45074</c:v>
                </c:pt>
                <c:pt idx="1169">
                  <c:v>45081</c:v>
                </c:pt>
                <c:pt idx="1170">
                  <c:v>45088</c:v>
                </c:pt>
                <c:pt idx="1171">
                  <c:v>45095</c:v>
                </c:pt>
                <c:pt idx="1172">
                  <c:v>45102</c:v>
                </c:pt>
                <c:pt idx="1173">
                  <c:v>45109</c:v>
                </c:pt>
                <c:pt idx="1174">
                  <c:v>45116</c:v>
                </c:pt>
                <c:pt idx="1175">
                  <c:v>45123</c:v>
                </c:pt>
                <c:pt idx="1176">
                  <c:v>45130</c:v>
                </c:pt>
                <c:pt idx="1177">
                  <c:v>45137</c:v>
                </c:pt>
                <c:pt idx="1178">
                  <c:v>45144</c:v>
                </c:pt>
                <c:pt idx="1179">
                  <c:v>45151</c:v>
                </c:pt>
                <c:pt idx="1180">
                  <c:v>45158</c:v>
                </c:pt>
                <c:pt idx="1181">
                  <c:v>45165</c:v>
                </c:pt>
                <c:pt idx="1182">
                  <c:v>45172</c:v>
                </c:pt>
                <c:pt idx="1183">
                  <c:v>45179</c:v>
                </c:pt>
                <c:pt idx="1184">
                  <c:v>45186</c:v>
                </c:pt>
                <c:pt idx="1185">
                  <c:v>45193</c:v>
                </c:pt>
                <c:pt idx="1186">
                  <c:v>45200</c:v>
                </c:pt>
                <c:pt idx="1187">
                  <c:v>45207</c:v>
                </c:pt>
                <c:pt idx="1188">
                  <c:v>45214</c:v>
                </c:pt>
                <c:pt idx="1189">
                  <c:v>45221</c:v>
                </c:pt>
                <c:pt idx="1190">
                  <c:v>45228</c:v>
                </c:pt>
                <c:pt idx="1191">
                  <c:v>45235</c:v>
                </c:pt>
                <c:pt idx="1192">
                  <c:v>45242</c:v>
                </c:pt>
                <c:pt idx="1193">
                  <c:v>45249</c:v>
                </c:pt>
                <c:pt idx="1194">
                  <c:v>45256</c:v>
                </c:pt>
                <c:pt idx="1195">
                  <c:v>45263</c:v>
                </c:pt>
                <c:pt idx="1196">
                  <c:v>45270</c:v>
                </c:pt>
                <c:pt idx="1197">
                  <c:v>45277</c:v>
                </c:pt>
                <c:pt idx="1198">
                  <c:v>45284</c:v>
                </c:pt>
                <c:pt idx="1199">
                  <c:v>45291</c:v>
                </c:pt>
                <c:pt idx="1200">
                  <c:v>45298</c:v>
                </c:pt>
                <c:pt idx="1201">
                  <c:v>45305</c:v>
                </c:pt>
                <c:pt idx="1202">
                  <c:v>45312</c:v>
                </c:pt>
                <c:pt idx="1203">
                  <c:v>45319</c:v>
                </c:pt>
                <c:pt idx="1204">
                  <c:v>45326</c:v>
                </c:pt>
              </c:numCache>
            </c:numRef>
          </c:cat>
          <c:val>
            <c:numRef>
              <c:f>CZKPLN!$B$2:$B$1206</c:f>
              <c:numCache>
                <c:formatCode>General</c:formatCode>
                <c:ptCount val="1205"/>
                <c:pt idx="0">
                  <c:v>0.1099</c:v>
                </c:pt>
                <c:pt idx="1">
                  <c:v>0.1109</c:v>
                </c:pt>
                <c:pt idx="2">
                  <c:v>0.11</c:v>
                </c:pt>
                <c:pt idx="3">
                  <c:v>0.1089</c:v>
                </c:pt>
                <c:pt idx="4">
                  <c:v>0.1094</c:v>
                </c:pt>
                <c:pt idx="5">
                  <c:v>0.1087</c:v>
                </c:pt>
                <c:pt idx="6">
                  <c:v>0.1091</c:v>
                </c:pt>
                <c:pt idx="7">
                  <c:v>0.1087</c:v>
                </c:pt>
                <c:pt idx="8">
                  <c:v>0.108</c:v>
                </c:pt>
                <c:pt idx="9">
                  <c:v>0.10639999999999999</c:v>
                </c:pt>
                <c:pt idx="10">
                  <c:v>0.1082</c:v>
                </c:pt>
                <c:pt idx="11">
                  <c:v>0.1076</c:v>
                </c:pt>
                <c:pt idx="12">
                  <c:v>0.1074</c:v>
                </c:pt>
                <c:pt idx="13">
                  <c:v>0.1032</c:v>
                </c:pt>
                <c:pt idx="14">
                  <c:v>0.10340000000000001</c:v>
                </c:pt>
                <c:pt idx="15">
                  <c:v>0.10340000000000001</c:v>
                </c:pt>
                <c:pt idx="16">
                  <c:v>0.1061</c:v>
                </c:pt>
                <c:pt idx="17">
                  <c:v>0.1019</c:v>
                </c:pt>
                <c:pt idx="18">
                  <c:v>0.1019</c:v>
                </c:pt>
                <c:pt idx="19">
                  <c:v>0.10199999999999999</c:v>
                </c:pt>
                <c:pt idx="20">
                  <c:v>0.1017</c:v>
                </c:pt>
                <c:pt idx="21">
                  <c:v>0.1007</c:v>
                </c:pt>
                <c:pt idx="22">
                  <c:v>9.9099999999999994E-2</c:v>
                </c:pt>
                <c:pt idx="23">
                  <c:v>9.8799999999999999E-2</c:v>
                </c:pt>
                <c:pt idx="24">
                  <c:v>0.1004</c:v>
                </c:pt>
                <c:pt idx="25">
                  <c:v>0.10050000000000001</c:v>
                </c:pt>
                <c:pt idx="26">
                  <c:v>0.1003</c:v>
                </c:pt>
                <c:pt idx="27">
                  <c:v>0.1086</c:v>
                </c:pt>
                <c:pt idx="28">
                  <c:v>0.1065</c:v>
                </c:pt>
                <c:pt idx="29">
                  <c:v>0.1081</c:v>
                </c:pt>
                <c:pt idx="30">
                  <c:v>0.109</c:v>
                </c:pt>
                <c:pt idx="31">
                  <c:v>0.1094</c:v>
                </c:pt>
                <c:pt idx="32">
                  <c:v>0.11070000000000001</c:v>
                </c:pt>
                <c:pt idx="33">
                  <c:v>0.1153</c:v>
                </c:pt>
                <c:pt idx="34">
                  <c:v>0.1129</c:v>
                </c:pt>
                <c:pt idx="35">
                  <c:v>0.1128</c:v>
                </c:pt>
                <c:pt idx="36">
                  <c:v>0.11210000000000001</c:v>
                </c:pt>
                <c:pt idx="37">
                  <c:v>0.1147</c:v>
                </c:pt>
                <c:pt idx="38">
                  <c:v>0.1111</c:v>
                </c:pt>
                <c:pt idx="39">
                  <c:v>0.1135</c:v>
                </c:pt>
                <c:pt idx="40">
                  <c:v>0.1133</c:v>
                </c:pt>
                <c:pt idx="41">
                  <c:v>0.11219999999999999</c:v>
                </c:pt>
                <c:pt idx="42">
                  <c:v>0.1104</c:v>
                </c:pt>
                <c:pt idx="43">
                  <c:v>0.1085</c:v>
                </c:pt>
                <c:pt idx="44">
                  <c:v>0.11070000000000001</c:v>
                </c:pt>
                <c:pt idx="45">
                  <c:v>0.1094</c:v>
                </c:pt>
                <c:pt idx="46">
                  <c:v>0.10920000000000001</c:v>
                </c:pt>
                <c:pt idx="47">
                  <c:v>0.10920000000000001</c:v>
                </c:pt>
                <c:pt idx="48">
                  <c:v>0.10879999999999999</c:v>
                </c:pt>
                <c:pt idx="49">
                  <c:v>0.1108</c:v>
                </c:pt>
                <c:pt idx="50">
                  <c:v>0.1113</c:v>
                </c:pt>
                <c:pt idx="51">
                  <c:v>0.1103</c:v>
                </c:pt>
                <c:pt idx="52">
                  <c:v>0.1106</c:v>
                </c:pt>
                <c:pt idx="53">
                  <c:v>0.1095</c:v>
                </c:pt>
                <c:pt idx="54">
                  <c:v>0.1123</c:v>
                </c:pt>
                <c:pt idx="55">
                  <c:v>0.11459999999999999</c:v>
                </c:pt>
                <c:pt idx="56">
                  <c:v>0.1128</c:v>
                </c:pt>
                <c:pt idx="57">
                  <c:v>0.1134</c:v>
                </c:pt>
                <c:pt idx="58">
                  <c:v>0.1154</c:v>
                </c:pt>
                <c:pt idx="59">
                  <c:v>0.1144</c:v>
                </c:pt>
                <c:pt idx="60">
                  <c:v>0.1152</c:v>
                </c:pt>
                <c:pt idx="61">
                  <c:v>0.1157</c:v>
                </c:pt>
                <c:pt idx="62">
                  <c:v>0.1147</c:v>
                </c:pt>
                <c:pt idx="63">
                  <c:v>0.1152</c:v>
                </c:pt>
                <c:pt idx="64">
                  <c:v>0.1157</c:v>
                </c:pt>
                <c:pt idx="65">
                  <c:v>0.11609999999999999</c:v>
                </c:pt>
                <c:pt idx="66">
                  <c:v>0.11650000000000001</c:v>
                </c:pt>
                <c:pt idx="67">
                  <c:v>0.11940000000000001</c:v>
                </c:pt>
                <c:pt idx="68">
                  <c:v>0.11940000000000001</c:v>
                </c:pt>
                <c:pt idx="69">
                  <c:v>0.11840000000000001</c:v>
                </c:pt>
                <c:pt idx="70">
                  <c:v>0.1196</c:v>
                </c:pt>
                <c:pt idx="71">
                  <c:v>0.11990000000000001</c:v>
                </c:pt>
                <c:pt idx="72">
                  <c:v>0.12330000000000001</c:v>
                </c:pt>
                <c:pt idx="73">
                  <c:v>0.123</c:v>
                </c:pt>
                <c:pt idx="74">
                  <c:v>0.1232</c:v>
                </c:pt>
                <c:pt idx="75">
                  <c:v>0.1239</c:v>
                </c:pt>
                <c:pt idx="76">
                  <c:v>0.12590000000000001</c:v>
                </c:pt>
                <c:pt idx="77">
                  <c:v>0.12859999999999999</c:v>
                </c:pt>
                <c:pt idx="78">
                  <c:v>0.1368</c:v>
                </c:pt>
                <c:pt idx="79">
                  <c:v>0.13769999999999999</c:v>
                </c:pt>
                <c:pt idx="80">
                  <c:v>0.1404</c:v>
                </c:pt>
                <c:pt idx="81">
                  <c:v>0.1353</c:v>
                </c:pt>
                <c:pt idx="82">
                  <c:v>0.13300000000000001</c:v>
                </c:pt>
                <c:pt idx="83">
                  <c:v>0.14280000000000001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0.13159999999999999</c:v>
                </c:pt>
                <c:pt idx="87">
                  <c:v>0.13339999999999999</c:v>
                </c:pt>
                <c:pt idx="88">
                  <c:v>0.13550000000000001</c:v>
                </c:pt>
                <c:pt idx="89">
                  <c:v>0.13220000000000001</c:v>
                </c:pt>
                <c:pt idx="90">
                  <c:v>0.1338</c:v>
                </c:pt>
                <c:pt idx="91">
                  <c:v>0.13350000000000001</c:v>
                </c:pt>
                <c:pt idx="92">
                  <c:v>0.13320000000000001</c:v>
                </c:pt>
                <c:pt idx="93">
                  <c:v>0.13239999999999999</c:v>
                </c:pt>
                <c:pt idx="94">
                  <c:v>0.1326</c:v>
                </c:pt>
                <c:pt idx="95">
                  <c:v>0.12820000000000001</c:v>
                </c:pt>
                <c:pt idx="96">
                  <c:v>0.1288</c:v>
                </c:pt>
                <c:pt idx="97">
                  <c:v>0.12770000000000001</c:v>
                </c:pt>
                <c:pt idx="98">
                  <c:v>0.12970000000000001</c:v>
                </c:pt>
                <c:pt idx="99">
                  <c:v>0.12790000000000001</c:v>
                </c:pt>
                <c:pt idx="100">
                  <c:v>0.12939999999999999</c:v>
                </c:pt>
                <c:pt idx="101">
                  <c:v>0.12939999999999999</c:v>
                </c:pt>
                <c:pt idx="102">
                  <c:v>0.12659999999999999</c:v>
                </c:pt>
                <c:pt idx="103">
                  <c:v>0.12740000000000001</c:v>
                </c:pt>
                <c:pt idx="104">
                  <c:v>0.12790000000000001</c:v>
                </c:pt>
                <c:pt idx="105">
                  <c:v>0.12709999999999999</c:v>
                </c:pt>
                <c:pt idx="106">
                  <c:v>0.12690000000000001</c:v>
                </c:pt>
                <c:pt idx="107">
                  <c:v>0.12989999999999999</c:v>
                </c:pt>
                <c:pt idx="108">
                  <c:v>0.1333</c:v>
                </c:pt>
                <c:pt idx="109">
                  <c:v>0.13100000000000001</c:v>
                </c:pt>
                <c:pt idx="110">
                  <c:v>0.13159999999999999</c:v>
                </c:pt>
                <c:pt idx="111">
                  <c:v>0.13220000000000001</c:v>
                </c:pt>
                <c:pt idx="112">
                  <c:v>0.13200000000000001</c:v>
                </c:pt>
                <c:pt idx="113">
                  <c:v>0.13339999999999999</c:v>
                </c:pt>
                <c:pt idx="114">
                  <c:v>0.1358</c:v>
                </c:pt>
                <c:pt idx="115">
                  <c:v>0.1363</c:v>
                </c:pt>
                <c:pt idx="116">
                  <c:v>0.13619999999999999</c:v>
                </c:pt>
                <c:pt idx="117">
                  <c:v>0.1376</c:v>
                </c:pt>
                <c:pt idx="118">
                  <c:v>0.13819999999999999</c:v>
                </c:pt>
                <c:pt idx="119">
                  <c:v>0.13420000000000001</c:v>
                </c:pt>
                <c:pt idx="120">
                  <c:v>0.1346</c:v>
                </c:pt>
                <c:pt idx="121">
                  <c:v>0.13600000000000001</c:v>
                </c:pt>
                <c:pt idx="122">
                  <c:v>0.1361</c:v>
                </c:pt>
                <c:pt idx="123">
                  <c:v>0.13789999999999999</c:v>
                </c:pt>
                <c:pt idx="124">
                  <c:v>0.13789999999999999</c:v>
                </c:pt>
                <c:pt idx="125">
                  <c:v>0.1381</c:v>
                </c:pt>
                <c:pt idx="126">
                  <c:v>0.13980000000000001</c:v>
                </c:pt>
                <c:pt idx="127">
                  <c:v>0.1396</c:v>
                </c:pt>
                <c:pt idx="128">
                  <c:v>0.14230000000000001</c:v>
                </c:pt>
                <c:pt idx="129">
                  <c:v>0.1399</c:v>
                </c:pt>
                <c:pt idx="130">
                  <c:v>0.1414</c:v>
                </c:pt>
                <c:pt idx="131">
                  <c:v>0.14030000000000001</c:v>
                </c:pt>
                <c:pt idx="132">
                  <c:v>0.1396</c:v>
                </c:pt>
                <c:pt idx="133">
                  <c:v>0.13919999999999999</c:v>
                </c:pt>
                <c:pt idx="134">
                  <c:v>0.13700000000000001</c:v>
                </c:pt>
                <c:pt idx="135">
                  <c:v>0.1361</c:v>
                </c:pt>
                <c:pt idx="136">
                  <c:v>0.13569999999999999</c:v>
                </c:pt>
                <c:pt idx="137">
                  <c:v>0.1356</c:v>
                </c:pt>
                <c:pt idx="138">
                  <c:v>0.1351</c:v>
                </c:pt>
                <c:pt idx="139">
                  <c:v>0.13450000000000001</c:v>
                </c:pt>
                <c:pt idx="140">
                  <c:v>0.13619999999999999</c:v>
                </c:pt>
                <c:pt idx="141">
                  <c:v>0.1368</c:v>
                </c:pt>
                <c:pt idx="142">
                  <c:v>0.13950000000000001</c:v>
                </c:pt>
                <c:pt idx="143">
                  <c:v>0.14330000000000001</c:v>
                </c:pt>
                <c:pt idx="144">
                  <c:v>0.1411</c:v>
                </c:pt>
                <c:pt idx="145">
                  <c:v>0.1414</c:v>
                </c:pt>
                <c:pt idx="146">
                  <c:v>0.1449</c:v>
                </c:pt>
                <c:pt idx="147">
                  <c:v>0.1457</c:v>
                </c:pt>
                <c:pt idx="148">
                  <c:v>0.14649999999999999</c:v>
                </c:pt>
                <c:pt idx="149">
                  <c:v>0.14499999999999999</c:v>
                </c:pt>
                <c:pt idx="150">
                  <c:v>0.14280000000000001</c:v>
                </c:pt>
                <c:pt idx="151">
                  <c:v>0.14699999999999999</c:v>
                </c:pt>
                <c:pt idx="152">
                  <c:v>0.1462</c:v>
                </c:pt>
                <c:pt idx="153">
                  <c:v>0.14399999999999999</c:v>
                </c:pt>
                <c:pt idx="154">
                  <c:v>0.14510000000000001</c:v>
                </c:pt>
                <c:pt idx="155">
                  <c:v>0.14319999999999999</c:v>
                </c:pt>
                <c:pt idx="156">
                  <c:v>0.14330000000000001</c:v>
                </c:pt>
                <c:pt idx="157">
                  <c:v>0.14549999999999999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0.1426</c:v>
                </c:pt>
                <c:pt idx="161">
                  <c:v>0.14399999999999999</c:v>
                </c:pt>
                <c:pt idx="162">
                  <c:v>0.1464</c:v>
                </c:pt>
                <c:pt idx="163">
                  <c:v>0.14929999999999999</c:v>
                </c:pt>
                <c:pt idx="164">
                  <c:v>0.1507</c:v>
                </c:pt>
                <c:pt idx="165">
                  <c:v>0.1512</c:v>
                </c:pt>
                <c:pt idx="166">
                  <c:v>0.14749999999999999</c:v>
                </c:pt>
                <c:pt idx="167">
                  <c:v>0.1434</c:v>
                </c:pt>
                <c:pt idx="168">
                  <c:v>0.14180000000000001</c:v>
                </c:pt>
                <c:pt idx="169">
                  <c:v>0.14480000000000001</c:v>
                </c:pt>
                <c:pt idx="170">
                  <c:v>0.1434</c:v>
                </c:pt>
                <c:pt idx="171">
                  <c:v>0.14610000000000001</c:v>
                </c:pt>
                <c:pt idx="172">
                  <c:v>0.14760000000000001</c:v>
                </c:pt>
                <c:pt idx="173">
                  <c:v>0.14680000000000001</c:v>
                </c:pt>
                <c:pt idx="174">
                  <c:v>0.14860000000000001</c:v>
                </c:pt>
                <c:pt idx="175">
                  <c:v>0.14799999999999999</c:v>
                </c:pt>
                <c:pt idx="176">
                  <c:v>0.14949999999999999</c:v>
                </c:pt>
                <c:pt idx="177">
                  <c:v>0.14680000000000001</c:v>
                </c:pt>
                <c:pt idx="178">
                  <c:v>0.14649999999999999</c:v>
                </c:pt>
                <c:pt idx="179">
                  <c:v>0.1484</c:v>
                </c:pt>
                <c:pt idx="180">
                  <c:v>0.1457</c:v>
                </c:pt>
                <c:pt idx="181">
                  <c:v>0.14410000000000001</c:v>
                </c:pt>
                <c:pt idx="182">
                  <c:v>0.1429</c:v>
                </c:pt>
                <c:pt idx="183">
                  <c:v>0.14249999999999999</c:v>
                </c:pt>
                <c:pt idx="184">
                  <c:v>0.14369999999999999</c:v>
                </c:pt>
                <c:pt idx="185">
                  <c:v>0.1419</c:v>
                </c:pt>
                <c:pt idx="186">
                  <c:v>0.1409</c:v>
                </c:pt>
                <c:pt idx="187">
                  <c:v>0.13850000000000001</c:v>
                </c:pt>
                <c:pt idx="188">
                  <c:v>0.1394</c:v>
                </c:pt>
                <c:pt idx="189">
                  <c:v>0.14180000000000001</c:v>
                </c:pt>
                <c:pt idx="190">
                  <c:v>0.14119999999999999</c:v>
                </c:pt>
                <c:pt idx="191">
                  <c:v>0.1399</c:v>
                </c:pt>
                <c:pt idx="192">
                  <c:v>0.13919999999999999</c:v>
                </c:pt>
                <c:pt idx="193">
                  <c:v>0.13880000000000001</c:v>
                </c:pt>
                <c:pt idx="194">
                  <c:v>0.1381</c:v>
                </c:pt>
                <c:pt idx="195">
                  <c:v>0.13769999999999999</c:v>
                </c:pt>
                <c:pt idx="196">
                  <c:v>0.13700000000000001</c:v>
                </c:pt>
                <c:pt idx="197">
                  <c:v>0.13800000000000001</c:v>
                </c:pt>
                <c:pt idx="198">
                  <c:v>0.1368</c:v>
                </c:pt>
                <c:pt idx="199">
                  <c:v>0.13619999999999999</c:v>
                </c:pt>
                <c:pt idx="200">
                  <c:v>0.1376</c:v>
                </c:pt>
                <c:pt idx="201">
                  <c:v>0.13600000000000001</c:v>
                </c:pt>
                <c:pt idx="202">
                  <c:v>0.1356</c:v>
                </c:pt>
                <c:pt idx="203">
                  <c:v>0.1361</c:v>
                </c:pt>
                <c:pt idx="204">
                  <c:v>0.13619999999999999</c:v>
                </c:pt>
                <c:pt idx="205">
                  <c:v>0.13550000000000001</c:v>
                </c:pt>
                <c:pt idx="206">
                  <c:v>0.13700000000000001</c:v>
                </c:pt>
                <c:pt idx="207">
                  <c:v>0.13639999999999999</c:v>
                </c:pt>
                <c:pt idx="208">
                  <c:v>0.13400000000000001</c:v>
                </c:pt>
                <c:pt idx="209">
                  <c:v>0.13370000000000001</c:v>
                </c:pt>
                <c:pt idx="210">
                  <c:v>0.13469999999999999</c:v>
                </c:pt>
                <c:pt idx="211">
                  <c:v>0.1338</c:v>
                </c:pt>
                <c:pt idx="212">
                  <c:v>0.1346</c:v>
                </c:pt>
                <c:pt idx="213">
                  <c:v>0.1341</c:v>
                </c:pt>
                <c:pt idx="214">
                  <c:v>0.1326</c:v>
                </c:pt>
                <c:pt idx="215">
                  <c:v>0.1333</c:v>
                </c:pt>
                <c:pt idx="216">
                  <c:v>0.1336</c:v>
                </c:pt>
                <c:pt idx="217">
                  <c:v>0.13189999999999999</c:v>
                </c:pt>
                <c:pt idx="218">
                  <c:v>0.13150000000000001</c:v>
                </c:pt>
                <c:pt idx="219">
                  <c:v>0.1341</c:v>
                </c:pt>
                <c:pt idx="220">
                  <c:v>0.13569999999999999</c:v>
                </c:pt>
                <c:pt idx="221">
                  <c:v>0.13700000000000001</c:v>
                </c:pt>
                <c:pt idx="222">
                  <c:v>0.1366</c:v>
                </c:pt>
                <c:pt idx="223">
                  <c:v>0.13689999999999999</c:v>
                </c:pt>
                <c:pt idx="224">
                  <c:v>0.13769999999999999</c:v>
                </c:pt>
                <c:pt idx="225">
                  <c:v>0.13800000000000001</c:v>
                </c:pt>
                <c:pt idx="226">
                  <c:v>0.14030000000000001</c:v>
                </c:pt>
                <c:pt idx="227">
                  <c:v>0.1376</c:v>
                </c:pt>
                <c:pt idx="228">
                  <c:v>0.13930000000000001</c:v>
                </c:pt>
                <c:pt idx="229">
                  <c:v>0.1386</c:v>
                </c:pt>
                <c:pt idx="230">
                  <c:v>0.13589999999999999</c:v>
                </c:pt>
                <c:pt idx="231">
                  <c:v>0.1366</c:v>
                </c:pt>
                <c:pt idx="232">
                  <c:v>0.1341</c:v>
                </c:pt>
                <c:pt idx="233">
                  <c:v>0.13589999999999999</c:v>
                </c:pt>
                <c:pt idx="234">
                  <c:v>0.1343</c:v>
                </c:pt>
                <c:pt idx="235">
                  <c:v>0.13370000000000001</c:v>
                </c:pt>
                <c:pt idx="236">
                  <c:v>0.1351</c:v>
                </c:pt>
                <c:pt idx="237">
                  <c:v>0.1366</c:v>
                </c:pt>
                <c:pt idx="238">
                  <c:v>0.13639999999999999</c:v>
                </c:pt>
                <c:pt idx="239">
                  <c:v>0.13469999999999999</c:v>
                </c:pt>
                <c:pt idx="240">
                  <c:v>0.13669999999999999</c:v>
                </c:pt>
                <c:pt idx="241">
                  <c:v>0.1376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0.13600000000000001</c:v>
                </c:pt>
                <c:pt idx="245">
                  <c:v>0.1346</c:v>
                </c:pt>
                <c:pt idx="246">
                  <c:v>0.1333</c:v>
                </c:pt>
                <c:pt idx="247">
                  <c:v>0.13270000000000001</c:v>
                </c:pt>
                <c:pt idx="248">
                  <c:v>0.1323</c:v>
                </c:pt>
                <c:pt idx="249">
                  <c:v>0.13139999999999999</c:v>
                </c:pt>
                <c:pt idx="250">
                  <c:v>0.13220000000000001</c:v>
                </c:pt>
                <c:pt idx="251">
                  <c:v>0.1313</c:v>
                </c:pt>
                <c:pt idx="252">
                  <c:v>0.13439999999999999</c:v>
                </c:pt>
                <c:pt idx="253">
                  <c:v>0.13700000000000001</c:v>
                </c:pt>
                <c:pt idx="254">
                  <c:v>0.13750000000000001</c:v>
                </c:pt>
                <c:pt idx="255">
                  <c:v>0.1358</c:v>
                </c:pt>
                <c:pt idx="256">
                  <c:v>0.13439999999999999</c:v>
                </c:pt>
                <c:pt idx="257">
                  <c:v>0.13389999999999999</c:v>
                </c:pt>
                <c:pt idx="258">
                  <c:v>0.13270000000000001</c:v>
                </c:pt>
                <c:pt idx="259">
                  <c:v>0.13320000000000001</c:v>
                </c:pt>
                <c:pt idx="260">
                  <c:v>0.13200000000000001</c:v>
                </c:pt>
                <c:pt idx="261">
                  <c:v>0.13250000000000001</c:v>
                </c:pt>
                <c:pt idx="262">
                  <c:v>0.13109999999999999</c:v>
                </c:pt>
                <c:pt idx="263">
                  <c:v>0.1321</c:v>
                </c:pt>
                <c:pt idx="264">
                  <c:v>0.1333</c:v>
                </c:pt>
                <c:pt idx="265">
                  <c:v>0.13500000000000001</c:v>
                </c:pt>
                <c:pt idx="266">
                  <c:v>0.13489999999999999</c:v>
                </c:pt>
                <c:pt idx="267">
                  <c:v>0.13350000000000001</c:v>
                </c:pt>
                <c:pt idx="268">
                  <c:v>0.13250000000000001</c:v>
                </c:pt>
                <c:pt idx="269">
                  <c:v>0.13350000000000001</c:v>
                </c:pt>
                <c:pt idx="270">
                  <c:v>0.13270000000000001</c:v>
                </c:pt>
                <c:pt idx="271">
                  <c:v>0.1366</c:v>
                </c:pt>
                <c:pt idx="272">
                  <c:v>0.1338</c:v>
                </c:pt>
                <c:pt idx="273">
                  <c:v>0.13550000000000001</c:v>
                </c:pt>
                <c:pt idx="274">
                  <c:v>0.13650000000000001</c:v>
                </c:pt>
                <c:pt idx="275">
                  <c:v>0.13750000000000001</c:v>
                </c:pt>
                <c:pt idx="276">
                  <c:v>0.13450000000000001</c:v>
                </c:pt>
                <c:pt idx="277">
                  <c:v>0.13569999999999999</c:v>
                </c:pt>
                <c:pt idx="278">
                  <c:v>0.13320000000000001</c:v>
                </c:pt>
                <c:pt idx="279">
                  <c:v>0.12989999999999999</c:v>
                </c:pt>
                <c:pt idx="280">
                  <c:v>0.13139999999999999</c:v>
                </c:pt>
                <c:pt idx="281">
                  <c:v>0.13450000000000001</c:v>
                </c:pt>
                <c:pt idx="282">
                  <c:v>0.13270000000000001</c:v>
                </c:pt>
                <c:pt idx="283">
                  <c:v>0.13170000000000001</c:v>
                </c:pt>
                <c:pt idx="284">
                  <c:v>0.13619999999999999</c:v>
                </c:pt>
                <c:pt idx="285">
                  <c:v>0.1396</c:v>
                </c:pt>
                <c:pt idx="286">
                  <c:v>0.14369999999999999</c:v>
                </c:pt>
                <c:pt idx="287">
                  <c:v>0.14019999999999999</c:v>
                </c:pt>
                <c:pt idx="288">
                  <c:v>0.1434</c:v>
                </c:pt>
                <c:pt idx="289">
                  <c:v>0.1434</c:v>
                </c:pt>
                <c:pt idx="290">
                  <c:v>0.14119999999999999</c:v>
                </c:pt>
                <c:pt idx="291">
                  <c:v>0.13880000000000001</c:v>
                </c:pt>
                <c:pt idx="292">
                  <c:v>0.13519999999999999</c:v>
                </c:pt>
                <c:pt idx="293">
                  <c:v>0.1361</c:v>
                </c:pt>
                <c:pt idx="294">
                  <c:v>0.1366</c:v>
                </c:pt>
                <c:pt idx="295">
                  <c:v>0.13850000000000001</c:v>
                </c:pt>
                <c:pt idx="296">
                  <c:v>0.1386</c:v>
                </c:pt>
                <c:pt idx="297">
                  <c:v>0.14119999999999999</c:v>
                </c:pt>
                <c:pt idx="298">
                  <c:v>0.14000000000000001</c:v>
                </c:pt>
                <c:pt idx="299">
                  <c:v>0.13930000000000001</c:v>
                </c:pt>
                <c:pt idx="300">
                  <c:v>0.14069999999999999</c:v>
                </c:pt>
                <c:pt idx="301">
                  <c:v>0.13950000000000001</c:v>
                </c:pt>
                <c:pt idx="302">
                  <c:v>0.13730000000000001</c:v>
                </c:pt>
                <c:pt idx="303">
                  <c:v>0.13600000000000001</c:v>
                </c:pt>
                <c:pt idx="304">
                  <c:v>0.13519999999999999</c:v>
                </c:pt>
                <c:pt idx="305">
                  <c:v>0.13700000000000001</c:v>
                </c:pt>
                <c:pt idx="306">
                  <c:v>0.13600000000000001</c:v>
                </c:pt>
                <c:pt idx="307">
                  <c:v>0.13619999999999999</c:v>
                </c:pt>
                <c:pt idx="308">
                  <c:v>0.1371</c:v>
                </c:pt>
                <c:pt idx="309">
                  <c:v>0.13589999999999999</c:v>
                </c:pt>
                <c:pt idx="310">
                  <c:v>0.1368</c:v>
                </c:pt>
                <c:pt idx="311">
                  <c:v>0.13700000000000001</c:v>
                </c:pt>
                <c:pt idx="312">
                  <c:v>0.13819999999999999</c:v>
                </c:pt>
                <c:pt idx="313">
                  <c:v>0.13930000000000001</c:v>
                </c:pt>
                <c:pt idx="314">
                  <c:v>0.1404</c:v>
                </c:pt>
                <c:pt idx="315">
                  <c:v>0.13930000000000001</c:v>
                </c:pt>
                <c:pt idx="316">
                  <c:v>0.13869999999999999</c:v>
                </c:pt>
                <c:pt idx="317">
                  <c:v>0.1391</c:v>
                </c:pt>
                <c:pt idx="318">
                  <c:v>0.13830000000000001</c:v>
                </c:pt>
                <c:pt idx="319">
                  <c:v>0.13800000000000001</c:v>
                </c:pt>
                <c:pt idx="320">
                  <c:v>0.13789999999999999</c:v>
                </c:pt>
                <c:pt idx="321">
                  <c:v>0.1371</c:v>
                </c:pt>
                <c:pt idx="322">
                  <c:v>0.13919999999999999</c:v>
                </c:pt>
                <c:pt idx="323">
                  <c:v>0.13719999999999999</c:v>
                </c:pt>
                <c:pt idx="324">
                  <c:v>0.14000000000000001</c:v>
                </c:pt>
                <c:pt idx="325">
                  <c:v>0.13850000000000001</c:v>
                </c:pt>
                <c:pt idx="326">
                  <c:v>0.13800000000000001</c:v>
                </c:pt>
                <c:pt idx="327">
                  <c:v>0.13769999999999999</c:v>
                </c:pt>
                <c:pt idx="328">
                  <c:v>0.13700000000000001</c:v>
                </c:pt>
                <c:pt idx="329">
                  <c:v>0.1351</c:v>
                </c:pt>
                <c:pt idx="330">
                  <c:v>0.1348</c:v>
                </c:pt>
                <c:pt idx="331">
                  <c:v>0.1331</c:v>
                </c:pt>
                <c:pt idx="332">
                  <c:v>0.13320000000000001</c:v>
                </c:pt>
                <c:pt idx="333">
                  <c:v>0.1343</c:v>
                </c:pt>
                <c:pt idx="334">
                  <c:v>0.13420000000000001</c:v>
                </c:pt>
                <c:pt idx="335">
                  <c:v>0.13439999999999999</c:v>
                </c:pt>
                <c:pt idx="336">
                  <c:v>0.13489999999999999</c:v>
                </c:pt>
                <c:pt idx="337">
                  <c:v>0.1331</c:v>
                </c:pt>
                <c:pt idx="338">
                  <c:v>0.1321</c:v>
                </c:pt>
                <c:pt idx="339">
                  <c:v>0.13100000000000001</c:v>
                </c:pt>
                <c:pt idx="340">
                  <c:v>0.13120000000000001</c:v>
                </c:pt>
                <c:pt idx="341">
                  <c:v>0.13320000000000001</c:v>
                </c:pt>
                <c:pt idx="342">
                  <c:v>0.13339999999999999</c:v>
                </c:pt>
                <c:pt idx="343">
                  <c:v>0.1356</c:v>
                </c:pt>
                <c:pt idx="344">
                  <c:v>0.1353</c:v>
                </c:pt>
                <c:pt idx="345">
                  <c:v>0.13439999999999999</c:v>
                </c:pt>
                <c:pt idx="346">
                  <c:v>0.1381</c:v>
                </c:pt>
                <c:pt idx="347">
                  <c:v>0.13789999999999999</c:v>
                </c:pt>
                <c:pt idx="348">
                  <c:v>0.13789999999999999</c:v>
                </c:pt>
                <c:pt idx="349">
                  <c:v>0.1384</c:v>
                </c:pt>
                <c:pt idx="350">
                  <c:v>0.13750000000000001</c:v>
                </c:pt>
                <c:pt idx="351">
                  <c:v>0.1361</c:v>
                </c:pt>
                <c:pt idx="352">
                  <c:v>0.1368</c:v>
                </c:pt>
                <c:pt idx="353">
                  <c:v>0.1366</c:v>
                </c:pt>
                <c:pt idx="354">
                  <c:v>0.1353</c:v>
                </c:pt>
                <c:pt idx="355">
                  <c:v>0.13550000000000001</c:v>
                </c:pt>
                <c:pt idx="356">
                  <c:v>0.1346</c:v>
                </c:pt>
                <c:pt idx="357">
                  <c:v>0.13539999999999999</c:v>
                </c:pt>
                <c:pt idx="358">
                  <c:v>0.13730000000000001</c:v>
                </c:pt>
                <c:pt idx="359">
                  <c:v>0.1371</c:v>
                </c:pt>
                <c:pt idx="360">
                  <c:v>0.13789999999999999</c:v>
                </c:pt>
                <c:pt idx="361">
                  <c:v>0.13769999999999999</c:v>
                </c:pt>
                <c:pt idx="362">
                  <c:v>0.13700000000000001</c:v>
                </c:pt>
                <c:pt idx="363">
                  <c:v>0.13719999999999999</c:v>
                </c:pt>
                <c:pt idx="364">
                  <c:v>0.1361</c:v>
                </c:pt>
                <c:pt idx="365">
                  <c:v>0.13550000000000001</c:v>
                </c:pt>
                <c:pt idx="366">
                  <c:v>0.13800000000000001</c:v>
                </c:pt>
                <c:pt idx="367">
                  <c:v>0.1384</c:v>
                </c:pt>
                <c:pt idx="368">
                  <c:v>0.13880000000000001</c:v>
                </c:pt>
                <c:pt idx="369">
                  <c:v>0.1399</c:v>
                </c:pt>
                <c:pt idx="370">
                  <c:v>0.1386</c:v>
                </c:pt>
                <c:pt idx="371">
                  <c:v>0.14080000000000001</c:v>
                </c:pt>
                <c:pt idx="372">
                  <c:v>0.14199999999999999</c:v>
                </c:pt>
                <c:pt idx="373">
                  <c:v>0.14249999999999999</c:v>
                </c:pt>
                <c:pt idx="374">
                  <c:v>0.1409</c:v>
                </c:pt>
                <c:pt idx="375">
                  <c:v>0.14249999999999999</c:v>
                </c:pt>
                <c:pt idx="376">
                  <c:v>0.14169999999999999</c:v>
                </c:pt>
                <c:pt idx="377">
                  <c:v>0.13880000000000001</c:v>
                </c:pt>
                <c:pt idx="378">
                  <c:v>0.13900000000000001</c:v>
                </c:pt>
                <c:pt idx="379">
                  <c:v>0.13830000000000001</c:v>
                </c:pt>
                <c:pt idx="380">
                  <c:v>0.13880000000000001</c:v>
                </c:pt>
                <c:pt idx="381">
                  <c:v>0.1366</c:v>
                </c:pt>
                <c:pt idx="382">
                  <c:v>0.13639999999999999</c:v>
                </c:pt>
                <c:pt idx="383">
                  <c:v>0.13600000000000001</c:v>
                </c:pt>
                <c:pt idx="384">
                  <c:v>0.1351</c:v>
                </c:pt>
                <c:pt idx="385">
                  <c:v>0.13500000000000001</c:v>
                </c:pt>
                <c:pt idx="386">
                  <c:v>0.13589999999999999</c:v>
                </c:pt>
                <c:pt idx="387">
                  <c:v>0.13500000000000001</c:v>
                </c:pt>
                <c:pt idx="388">
                  <c:v>0.1381</c:v>
                </c:pt>
                <c:pt idx="389">
                  <c:v>0.14019999999999999</c:v>
                </c:pt>
                <c:pt idx="390">
                  <c:v>0.1396</c:v>
                </c:pt>
                <c:pt idx="391">
                  <c:v>0.14069999999999999</c:v>
                </c:pt>
                <c:pt idx="392">
                  <c:v>0.1401</c:v>
                </c:pt>
                <c:pt idx="393">
                  <c:v>0.1389</c:v>
                </c:pt>
                <c:pt idx="394">
                  <c:v>0.14000000000000001</c:v>
                </c:pt>
                <c:pt idx="395">
                  <c:v>0.13500000000000001</c:v>
                </c:pt>
                <c:pt idx="396">
                  <c:v>0.1343</c:v>
                </c:pt>
                <c:pt idx="397">
                  <c:v>0.13450000000000001</c:v>
                </c:pt>
                <c:pt idx="398">
                  <c:v>0.13550000000000001</c:v>
                </c:pt>
                <c:pt idx="399">
                  <c:v>0.1356</c:v>
                </c:pt>
                <c:pt idx="400">
                  <c:v>0.13439999999999999</c:v>
                </c:pt>
                <c:pt idx="401">
                  <c:v>0.13769999999999999</c:v>
                </c:pt>
                <c:pt idx="402">
                  <c:v>0.13830000000000001</c:v>
                </c:pt>
                <c:pt idx="403">
                  <c:v>0.13700000000000001</c:v>
                </c:pt>
                <c:pt idx="404">
                  <c:v>0.13769999999999999</c:v>
                </c:pt>
                <c:pt idx="405">
                  <c:v>0.13850000000000001</c:v>
                </c:pt>
                <c:pt idx="406">
                  <c:v>0.14269999999999999</c:v>
                </c:pt>
                <c:pt idx="407">
                  <c:v>0.14330000000000001</c:v>
                </c:pt>
                <c:pt idx="408">
                  <c:v>0.15429999999999999</c:v>
                </c:pt>
                <c:pt idx="409">
                  <c:v>0.14710000000000001</c:v>
                </c:pt>
                <c:pt idx="410">
                  <c:v>0.1459</c:v>
                </c:pt>
                <c:pt idx="411">
                  <c:v>0.14899999999999999</c:v>
                </c:pt>
                <c:pt idx="412">
                  <c:v>0.15029999999999999</c:v>
                </c:pt>
                <c:pt idx="413">
                  <c:v>0.14960000000000001</c:v>
                </c:pt>
                <c:pt idx="414">
                  <c:v>0.15010000000000001</c:v>
                </c:pt>
                <c:pt idx="415">
                  <c:v>0.15129999999999999</c:v>
                </c:pt>
                <c:pt idx="416">
                  <c:v>0.15540000000000001</c:v>
                </c:pt>
                <c:pt idx="417">
                  <c:v>0.15459999999999999</c:v>
                </c:pt>
                <c:pt idx="418">
                  <c:v>0.155</c:v>
                </c:pt>
                <c:pt idx="419">
                  <c:v>0.1517</c:v>
                </c:pt>
                <c:pt idx="420">
                  <c:v>0.1545</c:v>
                </c:pt>
                <c:pt idx="421">
                  <c:v>0.15690000000000001</c:v>
                </c:pt>
                <c:pt idx="422">
                  <c:v>0.15939999999999999</c:v>
                </c:pt>
                <c:pt idx="423">
                  <c:v>0.16320000000000001</c:v>
                </c:pt>
                <c:pt idx="424">
                  <c:v>0.16200000000000001</c:v>
                </c:pt>
                <c:pt idx="425">
                  <c:v>0.16589999999999999</c:v>
                </c:pt>
                <c:pt idx="426">
                  <c:v>0.16689999999999999</c:v>
                </c:pt>
                <c:pt idx="427">
                  <c:v>0.16889999999999999</c:v>
                </c:pt>
                <c:pt idx="428">
                  <c:v>0.16869999999999999</c:v>
                </c:pt>
                <c:pt idx="429">
                  <c:v>0.17169999999999999</c:v>
                </c:pt>
                <c:pt idx="430">
                  <c:v>0.17050000000000001</c:v>
                </c:pt>
                <c:pt idx="431">
                  <c:v>0.16719999999999999</c:v>
                </c:pt>
                <c:pt idx="432">
                  <c:v>0.1646</c:v>
                </c:pt>
                <c:pt idx="433">
                  <c:v>0.1605</c:v>
                </c:pt>
                <c:pt idx="434">
                  <c:v>0.1686</c:v>
                </c:pt>
                <c:pt idx="435">
                  <c:v>0.16420000000000001</c:v>
                </c:pt>
                <c:pt idx="436">
                  <c:v>0.16259999999999999</c:v>
                </c:pt>
                <c:pt idx="437">
                  <c:v>0.16569999999999999</c:v>
                </c:pt>
                <c:pt idx="438">
                  <c:v>0.16500000000000001</c:v>
                </c:pt>
                <c:pt idx="439">
                  <c:v>0.16739999999999999</c:v>
                </c:pt>
                <c:pt idx="440">
                  <c:v>0.16850000000000001</c:v>
                </c:pt>
                <c:pt idx="441">
                  <c:v>0.16800000000000001</c:v>
                </c:pt>
                <c:pt idx="442">
                  <c:v>0.1724</c:v>
                </c:pt>
                <c:pt idx="443">
                  <c:v>0.17319999999999999</c:v>
                </c:pt>
                <c:pt idx="444">
                  <c:v>0.16819999999999999</c:v>
                </c:pt>
                <c:pt idx="445">
                  <c:v>0.16839999999999999</c:v>
                </c:pt>
                <c:pt idx="446">
                  <c:v>0.1671</c:v>
                </c:pt>
                <c:pt idx="447">
                  <c:v>0.1643</c:v>
                </c:pt>
                <c:pt idx="448">
                  <c:v>0.16209999999999999</c:v>
                </c:pt>
                <c:pt idx="449">
                  <c:v>0.15859999999999999</c:v>
                </c:pt>
                <c:pt idx="450">
                  <c:v>0.16259999999999999</c:v>
                </c:pt>
                <c:pt idx="451">
                  <c:v>0.16109999999999999</c:v>
                </c:pt>
                <c:pt idx="452">
                  <c:v>0.161</c:v>
                </c:pt>
                <c:pt idx="453">
                  <c:v>0.16139999999999999</c:v>
                </c:pt>
                <c:pt idx="454">
                  <c:v>0.16439999999999999</c:v>
                </c:pt>
                <c:pt idx="455">
                  <c:v>0.16450000000000001</c:v>
                </c:pt>
                <c:pt idx="456">
                  <c:v>0.16739999999999999</c:v>
                </c:pt>
                <c:pt idx="457">
                  <c:v>0.16589999999999999</c:v>
                </c:pt>
                <c:pt idx="458">
                  <c:v>0.16389999999999999</c:v>
                </c:pt>
                <c:pt idx="459">
                  <c:v>0.16270000000000001</c:v>
                </c:pt>
                <c:pt idx="460">
                  <c:v>0.161</c:v>
                </c:pt>
                <c:pt idx="461">
                  <c:v>0.1605</c:v>
                </c:pt>
                <c:pt idx="462">
                  <c:v>0.16470000000000001</c:v>
                </c:pt>
                <c:pt idx="463">
                  <c:v>0.16089999999999999</c:v>
                </c:pt>
                <c:pt idx="464">
                  <c:v>0.16</c:v>
                </c:pt>
                <c:pt idx="465">
                  <c:v>0.15809999999999999</c:v>
                </c:pt>
                <c:pt idx="466">
                  <c:v>0.15759999999999999</c:v>
                </c:pt>
                <c:pt idx="467">
                  <c:v>0.16059999999999999</c:v>
                </c:pt>
                <c:pt idx="468">
                  <c:v>0.1595</c:v>
                </c:pt>
                <c:pt idx="469">
                  <c:v>0.15690000000000001</c:v>
                </c:pt>
                <c:pt idx="470">
                  <c:v>0.15590000000000001</c:v>
                </c:pt>
                <c:pt idx="471">
                  <c:v>0.15479999999999999</c:v>
                </c:pt>
                <c:pt idx="472">
                  <c:v>0.15559999999999999</c:v>
                </c:pt>
                <c:pt idx="473">
                  <c:v>0.157</c:v>
                </c:pt>
                <c:pt idx="474">
                  <c:v>0.15479999999999999</c:v>
                </c:pt>
                <c:pt idx="475">
                  <c:v>0.15670000000000001</c:v>
                </c:pt>
                <c:pt idx="476">
                  <c:v>0.1547</c:v>
                </c:pt>
                <c:pt idx="477">
                  <c:v>0.15440000000000001</c:v>
                </c:pt>
                <c:pt idx="478">
                  <c:v>0.15240000000000001</c:v>
                </c:pt>
                <c:pt idx="479">
                  <c:v>0.151</c:v>
                </c:pt>
                <c:pt idx="480">
                  <c:v>0.1525</c:v>
                </c:pt>
                <c:pt idx="481">
                  <c:v>0.15329999999999999</c:v>
                </c:pt>
                <c:pt idx="482">
                  <c:v>0.15359999999999999</c:v>
                </c:pt>
                <c:pt idx="483">
                  <c:v>0.15129999999999999</c:v>
                </c:pt>
                <c:pt idx="484">
                  <c:v>0.15429999999999999</c:v>
                </c:pt>
                <c:pt idx="485">
                  <c:v>0.15490000000000001</c:v>
                </c:pt>
                <c:pt idx="486">
                  <c:v>0.15279999999999999</c:v>
                </c:pt>
                <c:pt idx="487">
                  <c:v>0.15290000000000001</c:v>
                </c:pt>
                <c:pt idx="488">
                  <c:v>0.15820000000000001</c:v>
                </c:pt>
                <c:pt idx="489">
                  <c:v>0.15790000000000001</c:v>
                </c:pt>
                <c:pt idx="490">
                  <c:v>0.15989999999999999</c:v>
                </c:pt>
                <c:pt idx="491">
                  <c:v>0.16</c:v>
                </c:pt>
                <c:pt idx="492">
                  <c:v>0.1618</c:v>
                </c:pt>
                <c:pt idx="493">
                  <c:v>0.15909999999999999</c:v>
                </c:pt>
                <c:pt idx="494">
                  <c:v>0.157</c:v>
                </c:pt>
                <c:pt idx="495">
                  <c:v>0.15970000000000001</c:v>
                </c:pt>
                <c:pt idx="496">
                  <c:v>0.16109999999999999</c:v>
                </c:pt>
                <c:pt idx="497">
                  <c:v>0.161</c:v>
                </c:pt>
                <c:pt idx="498">
                  <c:v>0.1628</c:v>
                </c:pt>
                <c:pt idx="499">
                  <c:v>0.1615</c:v>
                </c:pt>
                <c:pt idx="500">
                  <c:v>0.1615</c:v>
                </c:pt>
                <c:pt idx="501">
                  <c:v>0.16089999999999999</c:v>
                </c:pt>
                <c:pt idx="502">
                  <c:v>0.16070000000000001</c:v>
                </c:pt>
                <c:pt idx="503">
                  <c:v>0.16039999999999999</c:v>
                </c:pt>
                <c:pt idx="504">
                  <c:v>0.16039999999999999</c:v>
                </c:pt>
                <c:pt idx="505">
                  <c:v>0.15970000000000001</c:v>
                </c:pt>
                <c:pt idx="506">
                  <c:v>0.15939999999999999</c:v>
                </c:pt>
                <c:pt idx="507">
                  <c:v>0.16020000000000001</c:v>
                </c:pt>
                <c:pt idx="508">
                  <c:v>0.16059999999999999</c:v>
                </c:pt>
                <c:pt idx="509">
                  <c:v>0.16120000000000001</c:v>
                </c:pt>
                <c:pt idx="510">
                  <c:v>0.16209999999999999</c:v>
                </c:pt>
                <c:pt idx="511">
                  <c:v>0.1595</c:v>
                </c:pt>
                <c:pt idx="512">
                  <c:v>0.16139999999999999</c:v>
                </c:pt>
                <c:pt idx="513">
                  <c:v>0.1615</c:v>
                </c:pt>
                <c:pt idx="514">
                  <c:v>0.15959999999999999</c:v>
                </c:pt>
                <c:pt idx="515">
                  <c:v>0.16</c:v>
                </c:pt>
                <c:pt idx="516">
                  <c:v>0.15939999999999999</c:v>
                </c:pt>
                <c:pt idx="517">
                  <c:v>0.16289999999999999</c:v>
                </c:pt>
                <c:pt idx="518">
                  <c:v>0.15939999999999999</c:v>
                </c:pt>
                <c:pt idx="519">
                  <c:v>0.16020000000000001</c:v>
                </c:pt>
                <c:pt idx="520">
                  <c:v>0.158</c:v>
                </c:pt>
                <c:pt idx="521">
                  <c:v>0.15670000000000001</c:v>
                </c:pt>
                <c:pt idx="522">
                  <c:v>0.15809999999999999</c:v>
                </c:pt>
                <c:pt idx="523">
                  <c:v>0.1583</c:v>
                </c:pt>
                <c:pt idx="524">
                  <c:v>0.1588</c:v>
                </c:pt>
                <c:pt idx="525">
                  <c:v>0.15959999999999999</c:v>
                </c:pt>
                <c:pt idx="526">
                  <c:v>0.1628</c:v>
                </c:pt>
                <c:pt idx="527">
                  <c:v>0.1613</c:v>
                </c:pt>
                <c:pt idx="528">
                  <c:v>0.16189999999999999</c:v>
                </c:pt>
                <c:pt idx="529">
                  <c:v>0.16059999999999999</c:v>
                </c:pt>
                <c:pt idx="530">
                  <c:v>0.16239999999999999</c:v>
                </c:pt>
                <c:pt idx="531">
                  <c:v>0.16420000000000001</c:v>
                </c:pt>
                <c:pt idx="532">
                  <c:v>0.1656</c:v>
                </c:pt>
                <c:pt idx="533">
                  <c:v>0.16619999999999999</c:v>
                </c:pt>
                <c:pt idx="534">
                  <c:v>0.1641</c:v>
                </c:pt>
                <c:pt idx="535">
                  <c:v>0.16420000000000001</c:v>
                </c:pt>
                <c:pt idx="536">
                  <c:v>0.16220000000000001</c:v>
                </c:pt>
                <c:pt idx="537">
                  <c:v>0.16370000000000001</c:v>
                </c:pt>
                <c:pt idx="538">
                  <c:v>0.16389999999999999</c:v>
                </c:pt>
                <c:pt idx="539">
                  <c:v>0.16300000000000001</c:v>
                </c:pt>
                <c:pt idx="540">
                  <c:v>0.1636</c:v>
                </c:pt>
                <c:pt idx="541">
                  <c:v>0.16139999999999999</c:v>
                </c:pt>
                <c:pt idx="542">
                  <c:v>0.16089999999999999</c:v>
                </c:pt>
                <c:pt idx="543">
                  <c:v>0.16170000000000001</c:v>
                </c:pt>
                <c:pt idx="544">
                  <c:v>0.16289999999999999</c:v>
                </c:pt>
                <c:pt idx="545">
                  <c:v>0.16270000000000001</c:v>
                </c:pt>
                <c:pt idx="546">
                  <c:v>0.16619999999999999</c:v>
                </c:pt>
                <c:pt idx="547">
                  <c:v>0.16370000000000001</c:v>
                </c:pt>
                <c:pt idx="548">
                  <c:v>0.1628</c:v>
                </c:pt>
                <c:pt idx="549">
                  <c:v>0.1638</c:v>
                </c:pt>
                <c:pt idx="550">
                  <c:v>0.16450000000000001</c:v>
                </c:pt>
                <c:pt idx="551">
                  <c:v>0.16420000000000001</c:v>
                </c:pt>
                <c:pt idx="552">
                  <c:v>0.16489999999999999</c:v>
                </c:pt>
                <c:pt idx="553">
                  <c:v>0.16769999999999999</c:v>
                </c:pt>
                <c:pt idx="554">
                  <c:v>0.17180000000000001</c:v>
                </c:pt>
                <c:pt idx="555">
                  <c:v>0.1709</c:v>
                </c:pt>
                <c:pt idx="556">
                  <c:v>0.17319999999999999</c:v>
                </c:pt>
                <c:pt idx="557">
                  <c:v>0.17199999999999999</c:v>
                </c:pt>
                <c:pt idx="558">
                  <c:v>0.17630000000000001</c:v>
                </c:pt>
                <c:pt idx="559">
                  <c:v>0.17730000000000001</c:v>
                </c:pt>
                <c:pt idx="560">
                  <c:v>0.17760000000000001</c:v>
                </c:pt>
                <c:pt idx="561">
                  <c:v>0.1797</c:v>
                </c:pt>
                <c:pt idx="562">
                  <c:v>0.17699999999999999</c:v>
                </c:pt>
                <c:pt idx="563">
                  <c:v>0.17399999999999999</c:v>
                </c:pt>
                <c:pt idx="564">
                  <c:v>0.17499999999999999</c:v>
                </c:pt>
                <c:pt idx="565">
                  <c:v>0.1757</c:v>
                </c:pt>
                <c:pt idx="566">
                  <c:v>0.1749</c:v>
                </c:pt>
                <c:pt idx="567">
                  <c:v>0.17080000000000001</c:v>
                </c:pt>
                <c:pt idx="568">
                  <c:v>0.1741</c:v>
                </c:pt>
                <c:pt idx="569">
                  <c:v>0.17399999999999999</c:v>
                </c:pt>
                <c:pt idx="570">
                  <c:v>0.1789</c:v>
                </c:pt>
                <c:pt idx="571">
                  <c:v>0.1779</c:v>
                </c:pt>
                <c:pt idx="572">
                  <c:v>0.1784</c:v>
                </c:pt>
                <c:pt idx="573">
                  <c:v>0.1719</c:v>
                </c:pt>
                <c:pt idx="574">
                  <c:v>0.17430000000000001</c:v>
                </c:pt>
                <c:pt idx="575">
                  <c:v>0.1734</c:v>
                </c:pt>
                <c:pt idx="576">
                  <c:v>0.17330000000000001</c:v>
                </c:pt>
                <c:pt idx="577">
                  <c:v>0.16900000000000001</c:v>
                </c:pt>
                <c:pt idx="578">
                  <c:v>0.16869999999999999</c:v>
                </c:pt>
                <c:pt idx="579">
                  <c:v>0.16739999999999999</c:v>
                </c:pt>
                <c:pt idx="580">
                  <c:v>0.1671</c:v>
                </c:pt>
                <c:pt idx="581">
                  <c:v>0.1666</c:v>
                </c:pt>
                <c:pt idx="582">
                  <c:v>0.16669999999999999</c:v>
                </c:pt>
                <c:pt idx="583">
                  <c:v>0.16669999999999999</c:v>
                </c:pt>
                <c:pt idx="584">
                  <c:v>0.16669999999999999</c:v>
                </c:pt>
                <c:pt idx="585">
                  <c:v>0.1686</c:v>
                </c:pt>
                <c:pt idx="586">
                  <c:v>0.1691</c:v>
                </c:pt>
                <c:pt idx="587">
                  <c:v>0.1671</c:v>
                </c:pt>
                <c:pt idx="588">
                  <c:v>0.16900000000000001</c:v>
                </c:pt>
                <c:pt idx="589">
                  <c:v>0.1696</c:v>
                </c:pt>
                <c:pt idx="590">
                  <c:v>0.16769999999999999</c:v>
                </c:pt>
                <c:pt idx="591">
                  <c:v>0.1676</c:v>
                </c:pt>
                <c:pt idx="592">
                  <c:v>0.1668</c:v>
                </c:pt>
                <c:pt idx="593">
                  <c:v>0.16839999999999999</c:v>
                </c:pt>
                <c:pt idx="594">
                  <c:v>0.17188999999999999</c:v>
                </c:pt>
                <c:pt idx="595">
                  <c:v>0.17161000000000001</c:v>
                </c:pt>
                <c:pt idx="596">
                  <c:v>0.17107</c:v>
                </c:pt>
                <c:pt idx="597">
                  <c:v>0.16822000000000001</c:v>
                </c:pt>
                <c:pt idx="598">
                  <c:v>0.16650000000000001</c:v>
                </c:pt>
                <c:pt idx="599">
                  <c:v>0.1661</c:v>
                </c:pt>
                <c:pt idx="600">
                  <c:v>0.16553999999999999</c:v>
                </c:pt>
                <c:pt idx="601">
                  <c:v>0.16581000000000001</c:v>
                </c:pt>
                <c:pt idx="602">
                  <c:v>0.16503999999999999</c:v>
                </c:pt>
                <c:pt idx="603">
                  <c:v>0.16334000000000001</c:v>
                </c:pt>
                <c:pt idx="604">
                  <c:v>0.16295999999999999</c:v>
                </c:pt>
                <c:pt idx="605">
                  <c:v>0.1613</c:v>
                </c:pt>
                <c:pt idx="606">
                  <c:v>0.1623</c:v>
                </c:pt>
                <c:pt idx="607">
                  <c:v>0.16314000000000001</c:v>
                </c:pt>
                <c:pt idx="608">
                  <c:v>0.16450999999999999</c:v>
                </c:pt>
                <c:pt idx="609">
                  <c:v>0.16805999999999999</c:v>
                </c:pt>
                <c:pt idx="610">
                  <c:v>0.16700000000000001</c:v>
                </c:pt>
                <c:pt idx="611">
                  <c:v>0.16672000000000001</c:v>
                </c:pt>
                <c:pt idx="612">
                  <c:v>0.16671</c:v>
                </c:pt>
                <c:pt idx="613">
                  <c:v>0.16364999999999999</c:v>
                </c:pt>
                <c:pt idx="614">
                  <c:v>0.16384000000000001</c:v>
                </c:pt>
                <c:pt idx="615">
                  <c:v>0.16414000000000001</c:v>
                </c:pt>
                <c:pt idx="616">
                  <c:v>0.16525999999999999</c:v>
                </c:pt>
                <c:pt idx="617">
                  <c:v>0.16619999999999999</c:v>
                </c:pt>
                <c:pt idx="618">
                  <c:v>0.16292000000000001</c:v>
                </c:pt>
                <c:pt idx="619">
                  <c:v>0.1638</c:v>
                </c:pt>
                <c:pt idx="620">
                  <c:v>0.16267999999999999</c:v>
                </c:pt>
                <c:pt idx="621">
                  <c:v>0.1623</c:v>
                </c:pt>
                <c:pt idx="622">
                  <c:v>0.16259999999999999</c:v>
                </c:pt>
                <c:pt idx="623">
                  <c:v>0.16370000000000001</c:v>
                </c:pt>
                <c:pt idx="624">
                  <c:v>0.16170000000000001</c:v>
                </c:pt>
                <c:pt idx="625">
                  <c:v>0.16220000000000001</c:v>
                </c:pt>
                <c:pt idx="626">
                  <c:v>0.16231000000000001</c:v>
                </c:pt>
                <c:pt idx="627">
                  <c:v>0.16222</c:v>
                </c:pt>
                <c:pt idx="628">
                  <c:v>0.16037999999999999</c:v>
                </c:pt>
                <c:pt idx="629">
                  <c:v>0.16242999999999999</c:v>
                </c:pt>
                <c:pt idx="630">
                  <c:v>0.16314000000000001</c:v>
                </c:pt>
                <c:pt idx="631">
                  <c:v>0.1623</c:v>
                </c:pt>
                <c:pt idx="632">
                  <c:v>0.16445000000000001</c:v>
                </c:pt>
                <c:pt idx="633">
                  <c:v>0.1648</c:v>
                </c:pt>
                <c:pt idx="634">
                  <c:v>0.16320000000000001</c:v>
                </c:pt>
                <c:pt idx="635">
                  <c:v>0.16114000000000001</c:v>
                </c:pt>
                <c:pt idx="636">
                  <c:v>0.16231000000000001</c:v>
                </c:pt>
                <c:pt idx="637">
                  <c:v>0.16239999999999999</c:v>
                </c:pt>
                <c:pt idx="638">
                  <c:v>0.16145999999999999</c:v>
                </c:pt>
                <c:pt idx="639">
                  <c:v>0.16208</c:v>
                </c:pt>
                <c:pt idx="640">
                  <c:v>0.16125999999999999</c:v>
                </c:pt>
                <c:pt idx="641">
                  <c:v>0.15876000000000001</c:v>
                </c:pt>
                <c:pt idx="642">
                  <c:v>0.15878999999999999</c:v>
                </c:pt>
                <c:pt idx="643">
                  <c:v>0.16162000000000001</c:v>
                </c:pt>
                <c:pt idx="644">
                  <c:v>0.16147</c:v>
                </c:pt>
                <c:pt idx="645">
                  <c:v>0.16075999999999999</c:v>
                </c:pt>
                <c:pt idx="646">
                  <c:v>0.15998000000000001</c:v>
                </c:pt>
                <c:pt idx="647">
                  <c:v>0.16197</c:v>
                </c:pt>
                <c:pt idx="648">
                  <c:v>0.16642000000000001</c:v>
                </c:pt>
                <c:pt idx="649">
                  <c:v>0.16616</c:v>
                </c:pt>
                <c:pt idx="650">
                  <c:v>0.16455</c:v>
                </c:pt>
                <c:pt idx="651">
                  <c:v>0.16764999999999999</c:v>
                </c:pt>
                <c:pt idx="652">
                  <c:v>0.1661</c:v>
                </c:pt>
                <c:pt idx="653">
                  <c:v>0.16569999999999999</c:v>
                </c:pt>
                <c:pt idx="654">
                  <c:v>0.16514999999999999</c:v>
                </c:pt>
                <c:pt idx="655">
                  <c:v>0.16327</c:v>
                </c:pt>
                <c:pt idx="656">
                  <c:v>0.16339999999999999</c:v>
                </c:pt>
                <c:pt idx="657">
                  <c:v>0.16367000000000001</c:v>
                </c:pt>
                <c:pt idx="658">
                  <c:v>0.16217000000000001</c:v>
                </c:pt>
                <c:pt idx="659">
                  <c:v>0.16422</c:v>
                </c:pt>
                <c:pt idx="660">
                  <c:v>0.16439000000000001</c:v>
                </c:pt>
                <c:pt idx="661">
                  <c:v>0.16558999999999999</c:v>
                </c:pt>
                <c:pt idx="662">
                  <c:v>0.16582</c:v>
                </c:pt>
                <c:pt idx="663">
                  <c:v>0.16298000000000001</c:v>
                </c:pt>
                <c:pt idx="664">
                  <c:v>0.16374</c:v>
                </c:pt>
                <c:pt idx="665">
                  <c:v>0.16425000000000001</c:v>
                </c:pt>
                <c:pt idx="666">
                  <c:v>0.16436000000000001</c:v>
                </c:pt>
                <c:pt idx="667">
                  <c:v>0.16400000000000001</c:v>
                </c:pt>
                <c:pt idx="668">
                  <c:v>0.16161</c:v>
                </c:pt>
                <c:pt idx="669">
                  <c:v>0.16259000000000001</c:v>
                </c:pt>
                <c:pt idx="670">
                  <c:v>0.16224</c:v>
                </c:pt>
                <c:pt idx="671">
                  <c:v>0.155</c:v>
                </c:pt>
                <c:pt idx="672">
                  <c:v>0.15406</c:v>
                </c:pt>
                <c:pt idx="673">
                  <c:v>0.15365999999999999</c:v>
                </c:pt>
                <c:pt idx="674">
                  <c:v>0.15357000000000001</c:v>
                </c:pt>
                <c:pt idx="675">
                  <c:v>0.15237000000000001</c:v>
                </c:pt>
                <c:pt idx="676">
                  <c:v>0.15187</c:v>
                </c:pt>
                <c:pt idx="677">
                  <c:v>0.15065000000000001</c:v>
                </c:pt>
                <c:pt idx="678">
                  <c:v>0.15110000000000001</c:v>
                </c:pt>
                <c:pt idx="679">
                  <c:v>0.15114</c:v>
                </c:pt>
                <c:pt idx="680">
                  <c:v>0.15149000000000001</c:v>
                </c:pt>
                <c:pt idx="681">
                  <c:v>0.15168000000000001</c:v>
                </c:pt>
                <c:pt idx="682">
                  <c:v>0.15261</c:v>
                </c:pt>
                <c:pt idx="683">
                  <c:v>0.15434</c:v>
                </c:pt>
                <c:pt idx="684">
                  <c:v>0.15176999999999999</c:v>
                </c:pt>
                <c:pt idx="685">
                  <c:v>0.15126999999999999</c:v>
                </c:pt>
                <c:pt idx="686">
                  <c:v>0.15168000000000001</c:v>
                </c:pt>
                <c:pt idx="687">
                  <c:v>0.15298</c:v>
                </c:pt>
                <c:pt idx="688">
                  <c:v>0.15362000000000001</c:v>
                </c:pt>
                <c:pt idx="689">
                  <c:v>0.15447</c:v>
                </c:pt>
                <c:pt idx="690">
                  <c:v>0.15289</c:v>
                </c:pt>
                <c:pt idx="691">
                  <c:v>0.15206</c:v>
                </c:pt>
                <c:pt idx="692">
                  <c:v>0.15176999999999999</c:v>
                </c:pt>
                <c:pt idx="693">
                  <c:v>0.15245</c:v>
                </c:pt>
                <c:pt idx="694">
                  <c:v>0.15245</c:v>
                </c:pt>
                <c:pt idx="695">
                  <c:v>0.15347</c:v>
                </c:pt>
                <c:pt idx="696">
                  <c:v>0.15318000000000001</c:v>
                </c:pt>
                <c:pt idx="697">
                  <c:v>0.15271999999999999</c:v>
                </c:pt>
                <c:pt idx="698">
                  <c:v>0.15261</c:v>
                </c:pt>
                <c:pt idx="699">
                  <c:v>0.1515</c:v>
                </c:pt>
                <c:pt idx="700">
                  <c:v>0.15060000000000001</c:v>
                </c:pt>
                <c:pt idx="701">
                  <c:v>0.14910000000000001</c:v>
                </c:pt>
                <c:pt idx="702">
                  <c:v>0.15068000000000001</c:v>
                </c:pt>
                <c:pt idx="703">
                  <c:v>0.15207999999999999</c:v>
                </c:pt>
                <c:pt idx="704">
                  <c:v>0.15128</c:v>
                </c:pt>
                <c:pt idx="705">
                  <c:v>0.15096999999999999</c:v>
                </c:pt>
                <c:pt idx="706">
                  <c:v>0.15087999999999999</c:v>
                </c:pt>
                <c:pt idx="707">
                  <c:v>0.15110000000000001</c:v>
                </c:pt>
                <c:pt idx="708">
                  <c:v>0.15074000000000001</c:v>
                </c:pt>
                <c:pt idx="709">
                  <c:v>0.1512</c:v>
                </c:pt>
                <c:pt idx="710">
                  <c:v>0.15045</c:v>
                </c:pt>
                <c:pt idx="711">
                  <c:v>0.15001</c:v>
                </c:pt>
                <c:pt idx="712">
                  <c:v>0.15040000000000001</c:v>
                </c:pt>
                <c:pt idx="713">
                  <c:v>0.15179999999999999</c:v>
                </c:pt>
                <c:pt idx="714">
                  <c:v>0.15132999999999999</c:v>
                </c:pt>
                <c:pt idx="715">
                  <c:v>0.15235000000000001</c:v>
                </c:pt>
                <c:pt idx="716">
                  <c:v>0.15178</c:v>
                </c:pt>
                <c:pt idx="717">
                  <c:v>0.15185999999999999</c:v>
                </c:pt>
                <c:pt idx="718">
                  <c:v>0.15240000000000001</c:v>
                </c:pt>
                <c:pt idx="719">
                  <c:v>0.15209</c:v>
                </c:pt>
                <c:pt idx="720">
                  <c:v>0.15347</c:v>
                </c:pt>
                <c:pt idx="721">
                  <c:v>0.15221000000000001</c:v>
                </c:pt>
                <c:pt idx="722">
                  <c:v>0.15190000000000001</c:v>
                </c:pt>
                <c:pt idx="723">
                  <c:v>0.15251999999999999</c:v>
                </c:pt>
                <c:pt idx="724">
                  <c:v>0.15271999999999999</c:v>
                </c:pt>
                <c:pt idx="725">
                  <c:v>0.15176000000000001</c:v>
                </c:pt>
                <c:pt idx="726">
                  <c:v>0.15143999999999999</c:v>
                </c:pt>
                <c:pt idx="727">
                  <c:v>0.15060999999999999</c:v>
                </c:pt>
                <c:pt idx="728">
                  <c:v>0.15173</c:v>
                </c:pt>
                <c:pt idx="729">
                  <c:v>0.15431</c:v>
                </c:pt>
                <c:pt idx="730">
                  <c:v>0.15754000000000001</c:v>
                </c:pt>
                <c:pt idx="731">
                  <c:v>0.15536</c:v>
                </c:pt>
                <c:pt idx="732">
                  <c:v>0.15174000000000001</c:v>
                </c:pt>
                <c:pt idx="733">
                  <c:v>0.15504000000000001</c:v>
                </c:pt>
                <c:pt idx="734">
                  <c:v>0.15193999999999999</c:v>
                </c:pt>
                <c:pt idx="735">
                  <c:v>0.15087</c:v>
                </c:pt>
                <c:pt idx="736">
                  <c:v>0.15021000000000001</c:v>
                </c:pt>
                <c:pt idx="737">
                  <c:v>0.15135999999999999</c:v>
                </c:pt>
                <c:pt idx="738">
                  <c:v>0.15184</c:v>
                </c:pt>
                <c:pt idx="739">
                  <c:v>0.15071000000000001</c:v>
                </c:pt>
                <c:pt idx="740">
                  <c:v>0.15112</c:v>
                </c:pt>
                <c:pt idx="741">
                  <c:v>0.15189</c:v>
                </c:pt>
                <c:pt idx="742">
                  <c:v>0.15068999999999999</c:v>
                </c:pt>
                <c:pt idx="743">
                  <c:v>0.14932999999999999</c:v>
                </c:pt>
                <c:pt idx="744">
                  <c:v>0.14743000000000001</c:v>
                </c:pt>
                <c:pt idx="745">
                  <c:v>0.14701</c:v>
                </c:pt>
                <c:pt idx="746">
                  <c:v>0.14674000000000001</c:v>
                </c:pt>
                <c:pt idx="747">
                  <c:v>0.14692</c:v>
                </c:pt>
                <c:pt idx="748">
                  <c:v>0.14871999999999999</c:v>
                </c:pt>
                <c:pt idx="749">
                  <c:v>0.14815</c:v>
                </c:pt>
                <c:pt idx="750">
                  <c:v>0.14771999999999999</c:v>
                </c:pt>
                <c:pt idx="751">
                  <c:v>0.15054999999999999</c:v>
                </c:pt>
                <c:pt idx="752">
                  <c:v>0.14979000000000001</c:v>
                </c:pt>
                <c:pt idx="753">
                  <c:v>0.15145</c:v>
                </c:pt>
                <c:pt idx="754">
                  <c:v>0.15185999999999999</c:v>
                </c:pt>
                <c:pt idx="755">
                  <c:v>0.15332999999999999</c:v>
                </c:pt>
                <c:pt idx="756">
                  <c:v>0.15412000000000001</c:v>
                </c:pt>
                <c:pt idx="757">
                  <c:v>0.15532000000000001</c:v>
                </c:pt>
                <c:pt idx="758">
                  <c:v>0.15415000000000001</c:v>
                </c:pt>
                <c:pt idx="759">
                  <c:v>0.15178</c:v>
                </c:pt>
                <c:pt idx="760">
                  <c:v>0.15329999999999999</c:v>
                </c:pt>
                <c:pt idx="761">
                  <c:v>0.15318000000000001</c:v>
                </c:pt>
                <c:pt idx="762">
                  <c:v>0.15486</c:v>
                </c:pt>
                <c:pt idx="763">
                  <c:v>0.15484000000000001</c:v>
                </c:pt>
                <c:pt idx="764">
                  <c:v>0.15647</c:v>
                </c:pt>
                <c:pt idx="765">
                  <c:v>0.15612000000000001</c:v>
                </c:pt>
                <c:pt idx="766">
                  <c:v>0.15623000000000001</c:v>
                </c:pt>
                <c:pt idx="767">
                  <c:v>0.15523999999999999</c:v>
                </c:pt>
                <c:pt idx="768">
                  <c:v>0.1552</c:v>
                </c:pt>
                <c:pt idx="769">
                  <c:v>0.15509999999999999</c:v>
                </c:pt>
                <c:pt idx="770">
                  <c:v>0.15645999999999999</c:v>
                </c:pt>
                <c:pt idx="771">
                  <c:v>0.15561</c:v>
                </c:pt>
                <c:pt idx="772">
                  <c:v>0.15636</c:v>
                </c:pt>
                <c:pt idx="773">
                  <c:v>0.15751999999999999</c:v>
                </c:pt>
                <c:pt idx="774">
                  <c:v>0.15681</c:v>
                </c:pt>
                <c:pt idx="775">
                  <c:v>0.15801000000000001</c:v>
                </c:pt>
                <c:pt idx="776">
                  <c:v>0.15695999999999999</c:v>
                </c:pt>
                <c:pt idx="777">
                  <c:v>0.15692</c:v>
                </c:pt>
                <c:pt idx="778">
                  <c:v>0.15787999999999999</c:v>
                </c:pt>
                <c:pt idx="779">
                  <c:v>0.15936</c:v>
                </c:pt>
                <c:pt idx="780">
                  <c:v>0.16155</c:v>
                </c:pt>
                <c:pt idx="781">
                  <c:v>0.15784999999999999</c:v>
                </c:pt>
                <c:pt idx="782">
                  <c:v>0.15712999999999999</c:v>
                </c:pt>
                <c:pt idx="783">
                  <c:v>0.15817000000000001</c:v>
                </c:pt>
                <c:pt idx="784">
                  <c:v>0.16159999999999999</c:v>
                </c:pt>
                <c:pt idx="785">
                  <c:v>0.16594</c:v>
                </c:pt>
                <c:pt idx="786">
                  <c:v>0.16511999999999999</c:v>
                </c:pt>
                <c:pt idx="787">
                  <c:v>0.16388</c:v>
                </c:pt>
                <c:pt idx="788">
                  <c:v>0.16289999999999999</c:v>
                </c:pt>
                <c:pt idx="789">
                  <c:v>0.16258</c:v>
                </c:pt>
                <c:pt idx="790">
                  <c:v>0.16170999999999999</c:v>
                </c:pt>
                <c:pt idx="791">
                  <c:v>0.16153000000000001</c:v>
                </c:pt>
                <c:pt idx="792">
                  <c:v>0.15994</c:v>
                </c:pt>
                <c:pt idx="793">
                  <c:v>0.15873000000000001</c:v>
                </c:pt>
                <c:pt idx="794">
                  <c:v>0.15772</c:v>
                </c:pt>
                <c:pt idx="795">
                  <c:v>0.15759999999999999</c:v>
                </c:pt>
                <c:pt idx="796">
                  <c:v>0.15717999999999999</c:v>
                </c:pt>
                <c:pt idx="797">
                  <c:v>0.15903</c:v>
                </c:pt>
                <c:pt idx="798">
                  <c:v>0.15887999999999999</c:v>
                </c:pt>
                <c:pt idx="799">
                  <c:v>0.16128999999999999</c:v>
                </c:pt>
                <c:pt idx="800">
                  <c:v>0.1618</c:v>
                </c:pt>
                <c:pt idx="801">
                  <c:v>0.16397999999999999</c:v>
                </c:pt>
                <c:pt idx="802">
                  <c:v>0.16234000000000001</c:v>
                </c:pt>
                <c:pt idx="803">
                  <c:v>0.16344</c:v>
                </c:pt>
                <c:pt idx="804">
                  <c:v>0.16239999999999999</c:v>
                </c:pt>
                <c:pt idx="805">
                  <c:v>0.16223000000000001</c:v>
                </c:pt>
                <c:pt idx="806">
                  <c:v>0.16169</c:v>
                </c:pt>
                <c:pt idx="807">
                  <c:v>0.16338</c:v>
                </c:pt>
                <c:pt idx="808">
                  <c:v>0.16399</c:v>
                </c:pt>
                <c:pt idx="809">
                  <c:v>0.16273000000000001</c:v>
                </c:pt>
                <c:pt idx="810">
                  <c:v>0.16320000000000001</c:v>
                </c:pt>
                <c:pt idx="811">
                  <c:v>0.16361000000000001</c:v>
                </c:pt>
                <c:pt idx="812">
                  <c:v>0.16150999999999999</c:v>
                </c:pt>
                <c:pt idx="813">
                  <c:v>0.16117000000000001</c:v>
                </c:pt>
                <c:pt idx="814">
                  <c:v>0.15847</c:v>
                </c:pt>
                <c:pt idx="815">
                  <c:v>0.15794</c:v>
                </c:pt>
                <c:pt idx="816">
                  <c:v>0.15939999999999999</c:v>
                </c:pt>
                <c:pt idx="817">
                  <c:v>0.16008</c:v>
                </c:pt>
                <c:pt idx="818">
                  <c:v>0.16172</c:v>
                </c:pt>
                <c:pt idx="819">
                  <c:v>0.16037999999999999</c:v>
                </c:pt>
                <c:pt idx="820">
                  <c:v>0.15945999999999999</c:v>
                </c:pt>
                <c:pt idx="821">
                  <c:v>0.15914</c:v>
                </c:pt>
                <c:pt idx="822">
                  <c:v>0.15903999999999999</c:v>
                </c:pt>
                <c:pt idx="823">
                  <c:v>0.15837999999999999</c:v>
                </c:pt>
                <c:pt idx="824">
                  <c:v>0.15951000000000001</c:v>
                </c:pt>
                <c:pt idx="825">
                  <c:v>0.16019</c:v>
                </c:pt>
                <c:pt idx="826">
                  <c:v>0.16039</c:v>
                </c:pt>
                <c:pt idx="827">
                  <c:v>0.16002</c:v>
                </c:pt>
                <c:pt idx="828">
                  <c:v>0.16384000000000001</c:v>
                </c:pt>
                <c:pt idx="829">
                  <c:v>0.16442000000000001</c:v>
                </c:pt>
                <c:pt idx="830">
                  <c:v>0.16338</c:v>
                </c:pt>
                <c:pt idx="831">
                  <c:v>0.16533</c:v>
                </c:pt>
                <c:pt idx="832">
                  <c:v>0.16445000000000001</c:v>
                </c:pt>
                <c:pt idx="833">
                  <c:v>0.16370999999999999</c:v>
                </c:pt>
                <c:pt idx="834">
                  <c:v>0.16314000000000001</c:v>
                </c:pt>
                <c:pt idx="835">
                  <c:v>0.16327</c:v>
                </c:pt>
                <c:pt idx="836">
                  <c:v>0.16127</c:v>
                </c:pt>
                <c:pt idx="837">
                  <c:v>0.16209000000000001</c:v>
                </c:pt>
                <c:pt idx="838">
                  <c:v>0.16164999999999999</c:v>
                </c:pt>
                <c:pt idx="839">
                  <c:v>0.16044</c:v>
                </c:pt>
                <c:pt idx="840">
                  <c:v>0.15925</c:v>
                </c:pt>
                <c:pt idx="841">
                  <c:v>0.15895999999999999</c:v>
                </c:pt>
                <c:pt idx="842">
                  <c:v>0.16022</c:v>
                </c:pt>
                <c:pt idx="843">
                  <c:v>0.15967999999999999</c:v>
                </c:pt>
                <c:pt idx="844">
                  <c:v>0.15906000000000001</c:v>
                </c:pt>
                <c:pt idx="845">
                  <c:v>0.16034999999999999</c:v>
                </c:pt>
                <c:pt idx="846">
                  <c:v>0.15853999999999999</c:v>
                </c:pt>
                <c:pt idx="847">
                  <c:v>0.15773000000000001</c:v>
                </c:pt>
                <c:pt idx="848">
                  <c:v>0.15670000000000001</c:v>
                </c:pt>
                <c:pt idx="849">
                  <c:v>0.15883</c:v>
                </c:pt>
                <c:pt idx="850">
                  <c:v>0.15837999999999999</c:v>
                </c:pt>
                <c:pt idx="851">
                  <c:v>0.15820000000000001</c:v>
                </c:pt>
                <c:pt idx="852">
                  <c:v>0.15734000000000001</c:v>
                </c:pt>
                <c:pt idx="853">
                  <c:v>0.15745999999999999</c:v>
                </c:pt>
                <c:pt idx="854">
                  <c:v>0.15848000000000001</c:v>
                </c:pt>
                <c:pt idx="855">
                  <c:v>0.15815000000000001</c:v>
                </c:pt>
                <c:pt idx="856">
                  <c:v>0.15806000000000001</c:v>
                </c:pt>
                <c:pt idx="857">
                  <c:v>0.15894</c:v>
                </c:pt>
                <c:pt idx="858">
                  <c:v>0.15964999999999999</c:v>
                </c:pt>
                <c:pt idx="859">
                  <c:v>0.16091</c:v>
                </c:pt>
                <c:pt idx="860">
                  <c:v>0.16088</c:v>
                </c:pt>
                <c:pt idx="861">
                  <c:v>0.16222</c:v>
                </c:pt>
                <c:pt idx="862">
                  <c:v>0.16239999999999999</c:v>
                </c:pt>
                <c:pt idx="863">
                  <c:v>0.1613</c:v>
                </c:pt>
                <c:pt idx="864">
                  <c:v>0.16386999999999999</c:v>
                </c:pt>
                <c:pt idx="865">
                  <c:v>0.16336000000000001</c:v>
                </c:pt>
                <c:pt idx="866">
                  <c:v>0.16239000000000001</c:v>
                </c:pt>
                <c:pt idx="867">
                  <c:v>0.16391</c:v>
                </c:pt>
                <c:pt idx="868">
                  <c:v>0.16402</c:v>
                </c:pt>
                <c:pt idx="869">
                  <c:v>0.16283</c:v>
                </c:pt>
                <c:pt idx="870">
                  <c:v>0.16347999999999999</c:v>
                </c:pt>
                <c:pt idx="871">
                  <c:v>0.16269</c:v>
                </c:pt>
                <c:pt idx="872">
                  <c:v>0.16386999999999999</c:v>
                </c:pt>
                <c:pt idx="873">
                  <c:v>0.16388</c:v>
                </c:pt>
                <c:pt idx="874">
                  <c:v>0.16589000000000001</c:v>
                </c:pt>
                <c:pt idx="875">
                  <c:v>0.16658999999999999</c:v>
                </c:pt>
                <c:pt idx="876">
                  <c:v>0.1646</c:v>
                </c:pt>
                <c:pt idx="877">
                  <c:v>0.16505</c:v>
                </c:pt>
                <c:pt idx="878">
                  <c:v>0.16571</c:v>
                </c:pt>
                <c:pt idx="879">
                  <c:v>0.16531999999999999</c:v>
                </c:pt>
                <c:pt idx="880">
                  <c:v>0.16538</c:v>
                </c:pt>
                <c:pt idx="881">
                  <c:v>0.1658</c:v>
                </c:pt>
                <c:pt idx="882">
                  <c:v>0.16545000000000001</c:v>
                </c:pt>
                <c:pt idx="883">
                  <c:v>0.16478000000000001</c:v>
                </c:pt>
                <c:pt idx="884">
                  <c:v>0.16408</c:v>
                </c:pt>
                <c:pt idx="885">
                  <c:v>0.16411000000000001</c:v>
                </c:pt>
                <c:pt idx="886">
                  <c:v>0.16298000000000001</c:v>
                </c:pt>
                <c:pt idx="887">
                  <c:v>0.16358</c:v>
                </c:pt>
                <c:pt idx="888">
                  <c:v>0.16267999999999999</c:v>
                </c:pt>
                <c:pt idx="889">
                  <c:v>0.16359000000000001</c:v>
                </c:pt>
                <c:pt idx="890">
                  <c:v>0.16422999999999999</c:v>
                </c:pt>
                <c:pt idx="891">
                  <c:v>0.16334000000000001</c:v>
                </c:pt>
                <c:pt idx="892">
                  <c:v>0.16522999999999999</c:v>
                </c:pt>
                <c:pt idx="893">
                  <c:v>0.16495000000000001</c:v>
                </c:pt>
                <c:pt idx="894">
                  <c:v>0.16395000000000001</c:v>
                </c:pt>
                <c:pt idx="895">
                  <c:v>0.16464999999999999</c:v>
                </c:pt>
                <c:pt idx="896">
                  <c:v>0.16517000000000001</c:v>
                </c:pt>
                <c:pt idx="897">
                  <c:v>0.16456000000000001</c:v>
                </c:pt>
                <c:pt idx="898">
                  <c:v>0.16592000000000001</c:v>
                </c:pt>
                <c:pt idx="899">
                  <c:v>0.16635</c:v>
                </c:pt>
                <c:pt idx="900">
                  <c:v>0.16619999999999999</c:v>
                </c:pt>
                <c:pt idx="901">
                  <c:v>0.16563</c:v>
                </c:pt>
                <c:pt idx="902">
                  <c:v>0.16483</c:v>
                </c:pt>
                <c:pt idx="903">
                  <c:v>0.16463</c:v>
                </c:pt>
                <c:pt idx="904">
                  <c:v>0.16531000000000001</c:v>
                </c:pt>
                <c:pt idx="905">
                  <c:v>0.16682</c:v>
                </c:pt>
                <c:pt idx="906">
                  <c:v>0.16741</c:v>
                </c:pt>
                <c:pt idx="907">
                  <c:v>0.16791</c:v>
                </c:pt>
                <c:pt idx="908">
                  <c:v>0.16764000000000001</c:v>
                </c:pt>
                <c:pt idx="909">
                  <c:v>0.16689999999999999</c:v>
                </c:pt>
                <c:pt idx="910">
                  <c:v>0.16608000000000001</c:v>
                </c:pt>
                <c:pt idx="911">
                  <c:v>0.16685</c:v>
                </c:pt>
                <c:pt idx="912">
                  <c:v>0.16753000000000001</c:v>
                </c:pt>
                <c:pt idx="913">
                  <c:v>0.16825999999999999</c:v>
                </c:pt>
                <c:pt idx="914">
                  <c:v>0.16835</c:v>
                </c:pt>
                <c:pt idx="915">
                  <c:v>0.16669999999999999</c:v>
                </c:pt>
                <c:pt idx="916">
                  <c:v>0.16716</c:v>
                </c:pt>
                <c:pt idx="917">
                  <c:v>0.16722999999999999</c:v>
                </c:pt>
                <c:pt idx="918">
                  <c:v>0.16582</c:v>
                </c:pt>
                <c:pt idx="919">
                  <c:v>0.16768</c:v>
                </c:pt>
                <c:pt idx="920">
                  <c:v>0.16728000000000001</c:v>
                </c:pt>
                <c:pt idx="921">
                  <c:v>0.16600999999999999</c:v>
                </c:pt>
                <c:pt idx="922">
                  <c:v>0.16699</c:v>
                </c:pt>
                <c:pt idx="923">
                  <c:v>0.16793</c:v>
                </c:pt>
                <c:pt idx="924">
                  <c:v>0.1691</c:v>
                </c:pt>
                <c:pt idx="925">
                  <c:v>0.16841999999999999</c:v>
                </c:pt>
                <c:pt idx="926">
                  <c:v>0.16621</c:v>
                </c:pt>
                <c:pt idx="927">
                  <c:v>0.16725999999999999</c:v>
                </c:pt>
                <c:pt idx="928">
                  <c:v>0.16677</c:v>
                </c:pt>
                <c:pt idx="929">
                  <c:v>0.16617000000000001</c:v>
                </c:pt>
                <c:pt idx="930">
                  <c:v>0.16696</c:v>
                </c:pt>
                <c:pt idx="931">
                  <c:v>0.16686000000000001</c:v>
                </c:pt>
                <c:pt idx="932">
                  <c:v>0.1653</c:v>
                </c:pt>
                <c:pt idx="933">
                  <c:v>0.16608999999999999</c:v>
                </c:pt>
                <c:pt idx="934">
                  <c:v>0.16556000000000001</c:v>
                </c:pt>
                <c:pt idx="935">
                  <c:v>0.16519</c:v>
                </c:pt>
                <c:pt idx="936">
                  <c:v>0.16582</c:v>
                </c:pt>
                <c:pt idx="937">
                  <c:v>0.16638</c:v>
                </c:pt>
                <c:pt idx="938">
                  <c:v>0.16597000000000001</c:v>
                </c:pt>
                <c:pt idx="939">
                  <c:v>0.16702</c:v>
                </c:pt>
                <c:pt idx="940">
                  <c:v>0.16774</c:v>
                </c:pt>
                <c:pt idx="941">
                  <c:v>0.16796</c:v>
                </c:pt>
                <c:pt idx="942">
                  <c:v>0.16771</c:v>
                </c:pt>
                <c:pt idx="943">
                  <c:v>0.16699</c:v>
                </c:pt>
                <c:pt idx="944">
                  <c:v>0.16656000000000001</c:v>
                </c:pt>
                <c:pt idx="945">
                  <c:v>0.16703000000000001</c:v>
                </c:pt>
                <c:pt idx="946">
                  <c:v>0.16866</c:v>
                </c:pt>
                <c:pt idx="947">
                  <c:v>0.16908999999999999</c:v>
                </c:pt>
                <c:pt idx="948">
                  <c:v>0.16797000000000001</c:v>
                </c:pt>
                <c:pt idx="949">
                  <c:v>0.16778000000000001</c:v>
                </c:pt>
                <c:pt idx="950">
                  <c:v>0.16819999999999999</c:v>
                </c:pt>
                <c:pt idx="951">
                  <c:v>0.16689000000000001</c:v>
                </c:pt>
                <c:pt idx="952">
                  <c:v>0.16678999999999999</c:v>
                </c:pt>
                <c:pt idx="953">
                  <c:v>0.16736000000000001</c:v>
                </c:pt>
                <c:pt idx="954">
                  <c:v>0.16703999999999999</c:v>
                </c:pt>
                <c:pt idx="955">
                  <c:v>0.16653999999999999</c:v>
                </c:pt>
                <c:pt idx="956">
                  <c:v>0.16714999999999999</c:v>
                </c:pt>
                <c:pt idx="957">
                  <c:v>0.16667000000000001</c:v>
                </c:pt>
                <c:pt idx="958">
                  <c:v>0.16689000000000001</c:v>
                </c:pt>
                <c:pt idx="959">
                  <c:v>0.1671</c:v>
                </c:pt>
                <c:pt idx="960">
                  <c:v>0.16616</c:v>
                </c:pt>
                <c:pt idx="961">
                  <c:v>0.16572000000000001</c:v>
                </c:pt>
                <c:pt idx="962">
                  <c:v>0.16625999999999999</c:v>
                </c:pt>
                <c:pt idx="963">
                  <c:v>0.16667999999999999</c:v>
                </c:pt>
                <c:pt idx="964">
                  <c:v>0.16614000000000001</c:v>
                </c:pt>
                <c:pt idx="965">
                  <c:v>0.16688</c:v>
                </c:pt>
                <c:pt idx="966">
                  <c:v>0.16672999999999999</c:v>
                </c:pt>
                <c:pt idx="967">
                  <c:v>0.16683999999999999</c:v>
                </c:pt>
                <c:pt idx="968">
                  <c:v>0.16644</c:v>
                </c:pt>
                <c:pt idx="969">
                  <c:v>0.16713</c:v>
                </c:pt>
                <c:pt idx="970">
                  <c:v>0.16722000000000001</c:v>
                </c:pt>
                <c:pt idx="971">
                  <c:v>0.16741</c:v>
                </c:pt>
                <c:pt idx="972">
                  <c:v>0.1686</c:v>
                </c:pt>
                <c:pt idx="973">
                  <c:v>0.16925999999999999</c:v>
                </c:pt>
                <c:pt idx="974">
                  <c:v>0.1686</c:v>
                </c:pt>
                <c:pt idx="975">
                  <c:v>0.1678</c:v>
                </c:pt>
                <c:pt idx="976">
                  <c:v>0.16718</c:v>
                </c:pt>
                <c:pt idx="977">
                  <c:v>0.16911000000000001</c:v>
                </c:pt>
                <c:pt idx="978">
                  <c:v>0.16955999999999999</c:v>
                </c:pt>
                <c:pt idx="979">
                  <c:v>0.16788</c:v>
                </c:pt>
                <c:pt idx="980">
                  <c:v>0.16689000000000001</c:v>
                </c:pt>
                <c:pt idx="981">
                  <c:v>0.16702</c:v>
                </c:pt>
                <c:pt idx="982">
                  <c:v>0.16733999999999999</c:v>
                </c:pt>
                <c:pt idx="983">
                  <c:v>0.16661000000000001</c:v>
                </c:pt>
                <c:pt idx="984">
                  <c:v>0.16725999999999999</c:v>
                </c:pt>
                <c:pt idx="985">
                  <c:v>0.16705</c:v>
                </c:pt>
                <c:pt idx="986">
                  <c:v>0.16849</c:v>
                </c:pt>
                <c:pt idx="987">
                  <c:v>0.16889999999999999</c:v>
                </c:pt>
                <c:pt idx="988">
                  <c:v>0.16755999999999999</c:v>
                </c:pt>
                <c:pt idx="989">
                  <c:v>0.16752</c:v>
                </c:pt>
                <c:pt idx="990">
                  <c:v>0.16732</c:v>
                </c:pt>
                <c:pt idx="991">
                  <c:v>0.16742000000000001</c:v>
                </c:pt>
                <c:pt idx="992">
                  <c:v>0.1673</c:v>
                </c:pt>
                <c:pt idx="993">
                  <c:v>0.16768</c:v>
                </c:pt>
                <c:pt idx="994">
                  <c:v>0.16866999999999999</c:v>
                </c:pt>
                <c:pt idx="995">
                  <c:v>0.16916</c:v>
                </c:pt>
                <c:pt idx="996">
                  <c:v>0.17050999999999999</c:v>
                </c:pt>
                <c:pt idx="997">
                  <c:v>0.1706</c:v>
                </c:pt>
                <c:pt idx="998">
                  <c:v>0.17091999999999999</c:v>
                </c:pt>
                <c:pt idx="999">
                  <c:v>0.17129</c:v>
                </c:pt>
                <c:pt idx="1000">
                  <c:v>0.16988</c:v>
                </c:pt>
                <c:pt idx="1001">
                  <c:v>0.16935</c:v>
                </c:pt>
                <c:pt idx="1002">
                  <c:v>0.16624</c:v>
                </c:pt>
                <c:pt idx="1003">
                  <c:v>0.16567000000000001</c:v>
                </c:pt>
                <c:pt idx="1004">
                  <c:v>0.16607</c:v>
                </c:pt>
                <c:pt idx="1005">
                  <c:v>0.16553000000000001</c:v>
                </c:pt>
                <c:pt idx="1006">
                  <c:v>0.16891</c:v>
                </c:pt>
                <c:pt idx="1007">
                  <c:v>0.16611000000000001</c:v>
                </c:pt>
                <c:pt idx="1008">
                  <c:v>0.16686999999999999</c:v>
                </c:pt>
                <c:pt idx="1009">
                  <c:v>0.16786000000000001</c:v>
                </c:pt>
                <c:pt idx="1010">
                  <c:v>0.16677</c:v>
                </c:pt>
                <c:pt idx="1011">
                  <c:v>0.16492999999999999</c:v>
                </c:pt>
                <c:pt idx="1012">
                  <c:v>0.16567000000000001</c:v>
                </c:pt>
                <c:pt idx="1013">
                  <c:v>0.16492000000000001</c:v>
                </c:pt>
                <c:pt idx="1014">
                  <c:v>0.16683000000000001</c:v>
                </c:pt>
                <c:pt idx="1015">
                  <c:v>0.16625000000000001</c:v>
                </c:pt>
                <c:pt idx="1016">
                  <c:v>0.16744000000000001</c:v>
                </c:pt>
                <c:pt idx="1017">
                  <c:v>0.16689000000000001</c:v>
                </c:pt>
                <c:pt idx="1018">
                  <c:v>0.16733000000000001</c:v>
                </c:pt>
                <c:pt idx="1019">
                  <c:v>0.16742000000000001</c:v>
                </c:pt>
                <c:pt idx="1020">
                  <c:v>0.16818</c:v>
                </c:pt>
                <c:pt idx="1021">
                  <c:v>0.16796</c:v>
                </c:pt>
                <c:pt idx="1022">
                  <c:v>0.16819999999999999</c:v>
                </c:pt>
                <c:pt idx="1023">
                  <c:v>0.16753000000000001</c:v>
                </c:pt>
                <c:pt idx="1024">
                  <c:v>0.16861999999999999</c:v>
                </c:pt>
                <c:pt idx="1025">
                  <c:v>0.16913</c:v>
                </c:pt>
                <c:pt idx="1026">
                  <c:v>0.16797000000000001</c:v>
                </c:pt>
                <c:pt idx="1027">
                  <c:v>0.16850000000000001</c:v>
                </c:pt>
                <c:pt idx="1028">
                  <c:v>0.16728999999999999</c:v>
                </c:pt>
                <c:pt idx="1029">
                  <c:v>0.16664000000000001</c:v>
                </c:pt>
                <c:pt idx="1030">
                  <c:v>0.16747000000000001</c:v>
                </c:pt>
                <c:pt idx="1031">
                  <c:v>0.1658</c:v>
                </c:pt>
                <c:pt idx="1032">
                  <c:v>0.16497999999999999</c:v>
                </c:pt>
                <c:pt idx="1033">
                  <c:v>0.16646</c:v>
                </c:pt>
                <c:pt idx="1034">
                  <c:v>0.16792000000000001</c:v>
                </c:pt>
                <c:pt idx="1035">
                  <c:v>0.16907</c:v>
                </c:pt>
                <c:pt idx="1036">
                  <c:v>0.16952</c:v>
                </c:pt>
                <c:pt idx="1037">
                  <c:v>0.16958000000000001</c:v>
                </c:pt>
                <c:pt idx="1038">
                  <c:v>0.16961000000000001</c:v>
                </c:pt>
                <c:pt idx="1039">
                  <c:v>0.17141000000000001</c:v>
                </c:pt>
                <c:pt idx="1040">
                  <c:v>0.16868</c:v>
                </c:pt>
                <c:pt idx="1041">
                  <c:v>0.16880000000000001</c:v>
                </c:pt>
                <c:pt idx="1042">
                  <c:v>0.17116000000000001</c:v>
                </c:pt>
                <c:pt idx="1043">
                  <c:v>0.17158000000000001</c:v>
                </c:pt>
                <c:pt idx="1044">
                  <c:v>0.17377000000000001</c:v>
                </c:pt>
                <c:pt idx="1045">
                  <c:v>0.17251</c:v>
                </c:pt>
                <c:pt idx="1046">
                  <c:v>0.17338999999999999</c:v>
                </c:pt>
                <c:pt idx="1047">
                  <c:v>0.17380999999999999</c:v>
                </c:pt>
                <c:pt idx="1048">
                  <c:v>0.17374000000000001</c:v>
                </c:pt>
                <c:pt idx="1049">
                  <c:v>0.17387</c:v>
                </c:pt>
                <c:pt idx="1050">
                  <c:v>0.17471999999999999</c:v>
                </c:pt>
                <c:pt idx="1051">
                  <c:v>0.17322000000000001</c:v>
                </c:pt>
                <c:pt idx="1052">
                  <c:v>0.1726</c:v>
                </c:pt>
                <c:pt idx="1053">
                  <c:v>0.17416999999999999</c:v>
                </c:pt>
                <c:pt idx="1054">
                  <c:v>0.17508000000000001</c:v>
                </c:pt>
                <c:pt idx="1055">
                  <c:v>0.17724000000000001</c:v>
                </c:pt>
                <c:pt idx="1056">
                  <c:v>0.17799000000000001</c:v>
                </c:pt>
                <c:pt idx="1057">
                  <c:v>0.17641000000000001</c:v>
                </c:pt>
                <c:pt idx="1058">
                  <c:v>0.17412</c:v>
                </c:pt>
                <c:pt idx="1059">
                  <c:v>0.17530999999999999</c:v>
                </c:pt>
                <c:pt idx="1060">
                  <c:v>0.17612</c:v>
                </c:pt>
                <c:pt idx="1061">
                  <c:v>0.17630999999999999</c:v>
                </c:pt>
                <c:pt idx="1062">
                  <c:v>0.17735999999999999</c:v>
                </c:pt>
                <c:pt idx="1063">
                  <c:v>0.17780000000000001</c:v>
                </c:pt>
                <c:pt idx="1064">
                  <c:v>0.17652999999999999</c:v>
                </c:pt>
                <c:pt idx="1065">
                  <c:v>0.17605999999999999</c:v>
                </c:pt>
                <c:pt idx="1066">
                  <c:v>0.17527000000000001</c:v>
                </c:pt>
                <c:pt idx="1067">
                  <c:v>0.17685999999999999</c:v>
                </c:pt>
                <c:pt idx="1068">
                  <c:v>0.17798</c:v>
                </c:pt>
                <c:pt idx="1069">
                  <c:v>0.17724000000000001</c:v>
                </c:pt>
                <c:pt idx="1070">
                  <c:v>0.17663999999999999</c:v>
                </c:pt>
                <c:pt idx="1071">
                  <c:v>0.17645</c:v>
                </c:pt>
                <c:pt idx="1072">
                  <c:v>0.17954999999999999</c:v>
                </c:pt>
                <c:pt idx="1073">
                  <c:v>0.17852000000000001</c:v>
                </c:pt>
                <c:pt idx="1074">
                  <c:v>0.17909</c:v>
                </c:pt>
                <c:pt idx="1075">
                  <c:v>0.18021999999999999</c:v>
                </c:pt>
                <c:pt idx="1076">
                  <c:v>0.17987</c:v>
                </c:pt>
                <c:pt idx="1077">
                  <c:v>0.17917</c:v>
                </c:pt>
                <c:pt idx="1078">
                  <c:v>0.17931</c:v>
                </c:pt>
                <c:pt idx="1079">
                  <c:v>0.17748</c:v>
                </c:pt>
                <c:pt idx="1080">
                  <c:v>0.17940999999999999</c:v>
                </c:pt>
                <c:pt idx="1081">
                  <c:v>0.18095</c:v>
                </c:pt>
                <c:pt idx="1082">
                  <c:v>0.18134</c:v>
                </c:pt>
                <c:pt idx="1083">
                  <c:v>0.18065999999999999</c:v>
                </c:pt>
                <c:pt idx="1084">
                  <c:v>0.18078</c:v>
                </c:pt>
                <c:pt idx="1085">
                  <c:v>0.17981</c:v>
                </c:pt>
                <c:pt idx="1086">
                  <c:v>0.17915</c:v>
                </c:pt>
                <c:pt idx="1087">
                  <c:v>0.17943999999999999</c:v>
                </c:pt>
                <c:pt idx="1088">
                  <c:v>0.18223</c:v>
                </c:pt>
                <c:pt idx="1089">
                  <c:v>0.18387999999999999</c:v>
                </c:pt>
                <c:pt idx="1090">
                  <c:v>0.18467</c:v>
                </c:pt>
                <c:pt idx="1091">
                  <c:v>0.18351999999999999</c:v>
                </c:pt>
                <c:pt idx="1092">
                  <c:v>0.18090999999999999</c:v>
                </c:pt>
                <c:pt idx="1093">
                  <c:v>0.18226000000000001</c:v>
                </c:pt>
                <c:pt idx="1094">
                  <c:v>0.18353</c:v>
                </c:pt>
                <c:pt idx="1095">
                  <c:v>0.18443999999999999</c:v>
                </c:pt>
                <c:pt idx="1096">
                  <c:v>0.18429999999999999</c:v>
                </c:pt>
                <c:pt idx="1097">
                  <c:v>0.18614</c:v>
                </c:pt>
                <c:pt idx="1098">
                  <c:v>0.18515000000000001</c:v>
                </c:pt>
                <c:pt idx="1099">
                  <c:v>0.18559</c:v>
                </c:pt>
                <c:pt idx="1100">
                  <c:v>0.18737000000000001</c:v>
                </c:pt>
                <c:pt idx="1101">
                  <c:v>0.18779000000000001</c:v>
                </c:pt>
                <c:pt idx="1102">
                  <c:v>0.18651999999999999</c:v>
                </c:pt>
                <c:pt idx="1103">
                  <c:v>0.18625</c:v>
                </c:pt>
                <c:pt idx="1104">
                  <c:v>0.18770000000000001</c:v>
                </c:pt>
                <c:pt idx="1105">
                  <c:v>0.19206000000000001</c:v>
                </c:pt>
                <c:pt idx="1106">
                  <c:v>0.19062999999999999</c:v>
                </c:pt>
                <c:pt idx="1107">
                  <c:v>0.19012999999999999</c:v>
                </c:pt>
                <c:pt idx="1108">
                  <c:v>0.19044</c:v>
                </c:pt>
                <c:pt idx="1109">
                  <c:v>0.19064</c:v>
                </c:pt>
                <c:pt idx="1110">
                  <c:v>0.18975</c:v>
                </c:pt>
                <c:pt idx="1111">
                  <c:v>0.18947</c:v>
                </c:pt>
                <c:pt idx="1112">
                  <c:v>0.19095000000000001</c:v>
                </c:pt>
                <c:pt idx="1113">
                  <c:v>0.19006000000000001</c:v>
                </c:pt>
                <c:pt idx="1114">
                  <c:v>0.18770999999999999</c:v>
                </c:pt>
                <c:pt idx="1115">
                  <c:v>0.18931000000000001</c:v>
                </c:pt>
                <c:pt idx="1116">
                  <c:v>0.18820999999999999</c:v>
                </c:pt>
                <c:pt idx="1117">
                  <c:v>0.185366</c:v>
                </c:pt>
                <c:pt idx="1118">
                  <c:v>0.18604599999999999</c:v>
                </c:pt>
                <c:pt idx="1119">
                  <c:v>0.186387</c:v>
                </c:pt>
                <c:pt idx="1120">
                  <c:v>0.18951299999999999</c:v>
                </c:pt>
                <c:pt idx="1121">
                  <c:v>0.18964900000000001</c:v>
                </c:pt>
                <c:pt idx="1122">
                  <c:v>0.18965000000000001</c:v>
                </c:pt>
                <c:pt idx="1123">
                  <c:v>0.194079</c:v>
                </c:pt>
                <c:pt idx="1124">
                  <c:v>0.19470000000000001</c:v>
                </c:pt>
                <c:pt idx="1125">
                  <c:v>0.19286500000000001</c:v>
                </c:pt>
                <c:pt idx="1126">
                  <c:v>0.19279299999999999</c:v>
                </c:pt>
                <c:pt idx="1127">
                  <c:v>0.192138</c:v>
                </c:pt>
                <c:pt idx="1128">
                  <c:v>0.191306</c:v>
                </c:pt>
                <c:pt idx="1129">
                  <c:v>0.192776</c:v>
                </c:pt>
                <c:pt idx="1130">
                  <c:v>0.192881</c:v>
                </c:pt>
                <c:pt idx="1131">
                  <c:v>0.19242500000000001</c:v>
                </c:pt>
                <c:pt idx="1132">
                  <c:v>0.19133800000000001</c:v>
                </c:pt>
                <c:pt idx="1133">
                  <c:v>0.19254099999999999</c:v>
                </c:pt>
                <c:pt idx="1134">
                  <c:v>0.192772</c:v>
                </c:pt>
                <c:pt idx="1135">
                  <c:v>0.19734399999999999</c:v>
                </c:pt>
                <c:pt idx="1136">
                  <c:v>0.19852400000000001</c:v>
                </c:pt>
                <c:pt idx="1137">
                  <c:v>0.19559199999999999</c:v>
                </c:pt>
                <c:pt idx="1138">
                  <c:v>0.19515399999999999</c:v>
                </c:pt>
                <c:pt idx="1139">
                  <c:v>0.19252</c:v>
                </c:pt>
                <c:pt idx="1140">
                  <c:v>0.19207399999999999</c:v>
                </c:pt>
                <c:pt idx="1141">
                  <c:v>0.192607</c:v>
                </c:pt>
                <c:pt idx="1142">
                  <c:v>0.19315199999999999</c:v>
                </c:pt>
                <c:pt idx="1143">
                  <c:v>0.19278100000000001</c:v>
                </c:pt>
                <c:pt idx="1144">
                  <c:v>0.19187799999999999</c:v>
                </c:pt>
                <c:pt idx="1145">
                  <c:v>0.19306100000000001</c:v>
                </c:pt>
                <c:pt idx="1146">
                  <c:v>0.193546</c:v>
                </c:pt>
                <c:pt idx="1147">
                  <c:v>0.19186800000000001</c:v>
                </c:pt>
                <c:pt idx="1148">
                  <c:v>0.19437299999999999</c:v>
                </c:pt>
                <c:pt idx="1149">
                  <c:v>0.19545999999999999</c:v>
                </c:pt>
                <c:pt idx="1150">
                  <c:v>0.19576399999999999</c:v>
                </c:pt>
                <c:pt idx="1151">
                  <c:v>0.19688800000000001</c:v>
                </c:pt>
                <c:pt idx="1152">
                  <c:v>0.197904</c:v>
                </c:pt>
                <c:pt idx="1153">
                  <c:v>0.198131</c:v>
                </c:pt>
                <c:pt idx="1154">
                  <c:v>0.20129</c:v>
                </c:pt>
                <c:pt idx="1155">
                  <c:v>0.20097300000000001</c:v>
                </c:pt>
                <c:pt idx="1156">
                  <c:v>0.199626</c:v>
                </c:pt>
                <c:pt idx="1157">
                  <c:v>0.20021900000000001</c:v>
                </c:pt>
                <c:pt idx="1158">
                  <c:v>0.19802700000000001</c:v>
                </c:pt>
                <c:pt idx="1159">
                  <c:v>0.19606399999999999</c:v>
                </c:pt>
                <c:pt idx="1160">
                  <c:v>0.19772300000000001</c:v>
                </c:pt>
                <c:pt idx="1161">
                  <c:v>0.19914799999999999</c:v>
                </c:pt>
                <c:pt idx="1162">
                  <c:v>0.20033799999999999</c:v>
                </c:pt>
                <c:pt idx="1163">
                  <c:v>0.19898099999999999</c:v>
                </c:pt>
                <c:pt idx="1164">
                  <c:v>0.19622000000000001</c:v>
                </c:pt>
                <c:pt idx="1165">
                  <c:v>0.19523199999999999</c:v>
                </c:pt>
                <c:pt idx="1166">
                  <c:v>0.19550699999999999</c:v>
                </c:pt>
                <c:pt idx="1167">
                  <c:v>0.19131500000000001</c:v>
                </c:pt>
                <c:pt idx="1168">
                  <c:v>0.191163</c:v>
                </c:pt>
                <c:pt idx="1169">
                  <c:v>0.190994</c:v>
                </c:pt>
                <c:pt idx="1170">
                  <c:v>0.18970799999999999</c:v>
                </c:pt>
                <c:pt idx="1171">
                  <c:v>0.18754100000000001</c:v>
                </c:pt>
                <c:pt idx="1172">
                  <c:v>0.18775900000000001</c:v>
                </c:pt>
                <c:pt idx="1173">
                  <c:v>0.18760599999999999</c:v>
                </c:pt>
                <c:pt idx="1174">
                  <c:v>0.186727</c:v>
                </c:pt>
                <c:pt idx="1175">
                  <c:v>0.186663</c:v>
                </c:pt>
                <c:pt idx="1176">
                  <c:v>0.18749399999999999</c:v>
                </c:pt>
                <c:pt idx="1177">
                  <c:v>0.18551300000000001</c:v>
                </c:pt>
                <c:pt idx="1178">
                  <c:v>0.18414700000000001</c:v>
                </c:pt>
                <c:pt idx="1179">
                  <c:v>0.18307799999999999</c:v>
                </c:pt>
                <c:pt idx="1180">
                  <c:v>0.18448300000000001</c:v>
                </c:pt>
                <c:pt idx="1181">
                  <c:v>0.18578600000000001</c:v>
                </c:pt>
                <c:pt idx="1182">
                  <c:v>0.1852</c:v>
                </c:pt>
                <c:pt idx="1183">
                  <c:v>0.18555199999999999</c:v>
                </c:pt>
                <c:pt idx="1184">
                  <c:v>0.189444</c:v>
                </c:pt>
                <c:pt idx="1185">
                  <c:v>0.188966</c:v>
                </c:pt>
                <c:pt idx="1186">
                  <c:v>0.188696</c:v>
                </c:pt>
                <c:pt idx="1187">
                  <c:v>0.18950400000000001</c:v>
                </c:pt>
                <c:pt idx="1188">
                  <c:v>0.18698000000000001</c:v>
                </c:pt>
                <c:pt idx="1189">
                  <c:v>0.18084700000000001</c:v>
                </c:pt>
                <c:pt idx="1190">
                  <c:v>0.181031</c:v>
                </c:pt>
                <c:pt idx="1191">
                  <c:v>0.181148</c:v>
                </c:pt>
                <c:pt idx="1192">
                  <c:v>0.18269099999999999</c:v>
                </c:pt>
                <c:pt idx="1193">
                  <c:v>0.18034900000000001</c:v>
                </c:pt>
                <c:pt idx="1194">
                  <c:v>0.17932200000000001</c:v>
                </c:pt>
                <c:pt idx="1195">
                  <c:v>0.17885100000000001</c:v>
                </c:pt>
                <c:pt idx="1196">
                  <c:v>0.17832700000000001</c:v>
                </c:pt>
                <c:pt idx="1197">
                  <c:v>0.17780899999999999</c:v>
                </c:pt>
                <c:pt idx="1198">
                  <c:v>0.17674500000000001</c:v>
                </c:pt>
                <c:pt idx="1199">
                  <c:v>0.176981</c:v>
                </c:pt>
                <c:pt idx="1200">
                  <c:v>0.17599600000000001</c:v>
                </c:pt>
                <c:pt idx="1201">
                  <c:v>0.17671000000000001</c:v>
                </c:pt>
                <c:pt idx="1202">
                  <c:v>0.17657900000000001</c:v>
                </c:pt>
                <c:pt idx="1203">
                  <c:v>0.17571899999999999</c:v>
                </c:pt>
                <c:pt idx="1204">
                  <c:v>0.17648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6-4FAB-9291-F718E7CD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8996704"/>
        <c:axId val="-1629028256"/>
      </c:lineChart>
      <c:dateAx>
        <c:axId val="-1628996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28256"/>
        <c:crosses val="autoZero"/>
        <c:auto val="1"/>
        <c:lblOffset val="100"/>
        <c:baseTimeUnit val="days"/>
      </c:dateAx>
      <c:valAx>
        <c:axId val="-16290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899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'DF for CHFPLN'!$C$12</c:f>
              <c:strCache>
                <c:ptCount val="1"/>
                <c:pt idx="0">
                  <c:v>yt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363617219080493E-2"/>
                  <c:y val="-0.24254032258064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cat>
            <c:numRef>
              <c:f>'DF for CHFPLN'!$A$13:$A$1217</c:f>
              <c:numCache>
                <c:formatCode>m/d/yyyy</c:formatCode>
                <c:ptCount val="1205"/>
                <c:pt idx="0">
                  <c:v>36898</c:v>
                </c:pt>
                <c:pt idx="1">
                  <c:v>36905</c:v>
                </c:pt>
                <c:pt idx="2">
                  <c:v>36912</c:v>
                </c:pt>
                <c:pt idx="3">
                  <c:v>36919</c:v>
                </c:pt>
                <c:pt idx="4">
                  <c:v>36926</c:v>
                </c:pt>
                <c:pt idx="5">
                  <c:v>36933</c:v>
                </c:pt>
                <c:pt idx="6">
                  <c:v>36940</c:v>
                </c:pt>
                <c:pt idx="7">
                  <c:v>36947</c:v>
                </c:pt>
                <c:pt idx="8">
                  <c:v>36954</c:v>
                </c:pt>
                <c:pt idx="9">
                  <c:v>36961</c:v>
                </c:pt>
                <c:pt idx="10">
                  <c:v>36968</c:v>
                </c:pt>
                <c:pt idx="11">
                  <c:v>36975</c:v>
                </c:pt>
                <c:pt idx="12">
                  <c:v>36982</c:v>
                </c:pt>
                <c:pt idx="13">
                  <c:v>36989</c:v>
                </c:pt>
                <c:pt idx="14">
                  <c:v>36996</c:v>
                </c:pt>
                <c:pt idx="15">
                  <c:v>37003</c:v>
                </c:pt>
                <c:pt idx="16">
                  <c:v>37010</c:v>
                </c:pt>
                <c:pt idx="17">
                  <c:v>37017</c:v>
                </c:pt>
                <c:pt idx="18">
                  <c:v>37024</c:v>
                </c:pt>
                <c:pt idx="19">
                  <c:v>37031</c:v>
                </c:pt>
                <c:pt idx="20">
                  <c:v>37038</c:v>
                </c:pt>
                <c:pt idx="21">
                  <c:v>37045</c:v>
                </c:pt>
                <c:pt idx="22">
                  <c:v>37052</c:v>
                </c:pt>
                <c:pt idx="23">
                  <c:v>37059</c:v>
                </c:pt>
                <c:pt idx="24">
                  <c:v>37066</c:v>
                </c:pt>
                <c:pt idx="25">
                  <c:v>37073</c:v>
                </c:pt>
                <c:pt idx="26">
                  <c:v>37080</c:v>
                </c:pt>
                <c:pt idx="27">
                  <c:v>37087</c:v>
                </c:pt>
                <c:pt idx="28">
                  <c:v>37094</c:v>
                </c:pt>
                <c:pt idx="29">
                  <c:v>37101</c:v>
                </c:pt>
                <c:pt idx="30">
                  <c:v>37108</c:v>
                </c:pt>
                <c:pt idx="31">
                  <c:v>37115</c:v>
                </c:pt>
                <c:pt idx="32">
                  <c:v>37122</c:v>
                </c:pt>
                <c:pt idx="33">
                  <c:v>37129</c:v>
                </c:pt>
                <c:pt idx="34">
                  <c:v>37136</c:v>
                </c:pt>
                <c:pt idx="35">
                  <c:v>37143</c:v>
                </c:pt>
                <c:pt idx="36">
                  <c:v>37150</c:v>
                </c:pt>
                <c:pt idx="37">
                  <c:v>37157</c:v>
                </c:pt>
                <c:pt idx="38">
                  <c:v>37164</c:v>
                </c:pt>
                <c:pt idx="39">
                  <c:v>37171</c:v>
                </c:pt>
                <c:pt idx="40">
                  <c:v>37178</c:v>
                </c:pt>
                <c:pt idx="41">
                  <c:v>37185</c:v>
                </c:pt>
                <c:pt idx="42">
                  <c:v>37192</c:v>
                </c:pt>
                <c:pt idx="43">
                  <c:v>37199</c:v>
                </c:pt>
                <c:pt idx="44">
                  <c:v>37206</c:v>
                </c:pt>
                <c:pt idx="45">
                  <c:v>37213</c:v>
                </c:pt>
                <c:pt idx="46">
                  <c:v>37220</c:v>
                </c:pt>
                <c:pt idx="47">
                  <c:v>37227</c:v>
                </c:pt>
                <c:pt idx="48">
                  <c:v>37234</c:v>
                </c:pt>
                <c:pt idx="49">
                  <c:v>37241</c:v>
                </c:pt>
                <c:pt idx="50">
                  <c:v>37248</c:v>
                </c:pt>
                <c:pt idx="51">
                  <c:v>37255</c:v>
                </c:pt>
                <c:pt idx="52">
                  <c:v>37262</c:v>
                </c:pt>
                <c:pt idx="53">
                  <c:v>37269</c:v>
                </c:pt>
                <c:pt idx="54">
                  <c:v>37276</c:v>
                </c:pt>
                <c:pt idx="55">
                  <c:v>37283</c:v>
                </c:pt>
                <c:pt idx="56">
                  <c:v>37290</c:v>
                </c:pt>
                <c:pt idx="57">
                  <c:v>37297</c:v>
                </c:pt>
                <c:pt idx="58">
                  <c:v>37304</c:v>
                </c:pt>
                <c:pt idx="59">
                  <c:v>37311</c:v>
                </c:pt>
                <c:pt idx="60">
                  <c:v>37318</c:v>
                </c:pt>
                <c:pt idx="61">
                  <c:v>37325</c:v>
                </c:pt>
                <c:pt idx="62">
                  <c:v>37332</c:v>
                </c:pt>
                <c:pt idx="63">
                  <c:v>37339</c:v>
                </c:pt>
                <c:pt idx="64">
                  <c:v>37346</c:v>
                </c:pt>
                <c:pt idx="65">
                  <c:v>37353</c:v>
                </c:pt>
                <c:pt idx="66">
                  <c:v>37360</c:v>
                </c:pt>
                <c:pt idx="67">
                  <c:v>37367</c:v>
                </c:pt>
                <c:pt idx="68">
                  <c:v>37374</c:v>
                </c:pt>
                <c:pt idx="69">
                  <c:v>37381</c:v>
                </c:pt>
                <c:pt idx="70">
                  <c:v>37388</c:v>
                </c:pt>
                <c:pt idx="71">
                  <c:v>37395</c:v>
                </c:pt>
                <c:pt idx="72">
                  <c:v>37402</c:v>
                </c:pt>
                <c:pt idx="73">
                  <c:v>37409</c:v>
                </c:pt>
                <c:pt idx="74">
                  <c:v>37416</c:v>
                </c:pt>
                <c:pt idx="75">
                  <c:v>37423</c:v>
                </c:pt>
                <c:pt idx="76">
                  <c:v>37430</c:v>
                </c:pt>
                <c:pt idx="77">
                  <c:v>37437</c:v>
                </c:pt>
                <c:pt idx="78">
                  <c:v>37444</c:v>
                </c:pt>
                <c:pt idx="79">
                  <c:v>37451</c:v>
                </c:pt>
                <c:pt idx="80">
                  <c:v>37458</c:v>
                </c:pt>
                <c:pt idx="81">
                  <c:v>37465</c:v>
                </c:pt>
                <c:pt idx="82">
                  <c:v>37472</c:v>
                </c:pt>
                <c:pt idx="83">
                  <c:v>37479</c:v>
                </c:pt>
                <c:pt idx="84">
                  <c:v>37486</c:v>
                </c:pt>
                <c:pt idx="85">
                  <c:v>37493</c:v>
                </c:pt>
                <c:pt idx="86">
                  <c:v>37500</c:v>
                </c:pt>
                <c:pt idx="87">
                  <c:v>37507</c:v>
                </c:pt>
                <c:pt idx="88">
                  <c:v>37514</c:v>
                </c:pt>
                <c:pt idx="89">
                  <c:v>37521</c:v>
                </c:pt>
                <c:pt idx="90">
                  <c:v>37528</c:v>
                </c:pt>
                <c:pt idx="91">
                  <c:v>37535</c:v>
                </c:pt>
                <c:pt idx="92">
                  <c:v>37542</c:v>
                </c:pt>
                <c:pt idx="93">
                  <c:v>37549</c:v>
                </c:pt>
                <c:pt idx="94">
                  <c:v>37556</c:v>
                </c:pt>
                <c:pt idx="95">
                  <c:v>37563</c:v>
                </c:pt>
                <c:pt idx="96">
                  <c:v>37570</c:v>
                </c:pt>
                <c:pt idx="97">
                  <c:v>37577</c:v>
                </c:pt>
                <c:pt idx="98">
                  <c:v>37584</c:v>
                </c:pt>
                <c:pt idx="99">
                  <c:v>37591</c:v>
                </c:pt>
                <c:pt idx="100">
                  <c:v>37598</c:v>
                </c:pt>
                <c:pt idx="101">
                  <c:v>37605</c:v>
                </c:pt>
                <c:pt idx="102">
                  <c:v>37612</c:v>
                </c:pt>
                <c:pt idx="103">
                  <c:v>37619</c:v>
                </c:pt>
                <c:pt idx="104">
                  <c:v>37626</c:v>
                </c:pt>
                <c:pt idx="105">
                  <c:v>37633</c:v>
                </c:pt>
                <c:pt idx="106">
                  <c:v>37640</c:v>
                </c:pt>
                <c:pt idx="107">
                  <c:v>37647</c:v>
                </c:pt>
                <c:pt idx="108">
                  <c:v>37654</c:v>
                </c:pt>
                <c:pt idx="109">
                  <c:v>37661</c:v>
                </c:pt>
                <c:pt idx="110">
                  <c:v>37668</c:v>
                </c:pt>
                <c:pt idx="111">
                  <c:v>37675</c:v>
                </c:pt>
                <c:pt idx="112">
                  <c:v>37682</c:v>
                </c:pt>
                <c:pt idx="113">
                  <c:v>37689</c:v>
                </c:pt>
                <c:pt idx="114">
                  <c:v>37696</c:v>
                </c:pt>
                <c:pt idx="115">
                  <c:v>37703</c:v>
                </c:pt>
                <c:pt idx="116">
                  <c:v>37710</c:v>
                </c:pt>
                <c:pt idx="117">
                  <c:v>37717</c:v>
                </c:pt>
                <c:pt idx="118">
                  <c:v>37724</c:v>
                </c:pt>
                <c:pt idx="119">
                  <c:v>37731</c:v>
                </c:pt>
                <c:pt idx="120">
                  <c:v>37738</c:v>
                </c:pt>
                <c:pt idx="121">
                  <c:v>37745</c:v>
                </c:pt>
                <c:pt idx="122">
                  <c:v>37752</c:v>
                </c:pt>
                <c:pt idx="123">
                  <c:v>37759</c:v>
                </c:pt>
                <c:pt idx="124">
                  <c:v>37766</c:v>
                </c:pt>
                <c:pt idx="125">
                  <c:v>37773</c:v>
                </c:pt>
                <c:pt idx="126">
                  <c:v>37780</c:v>
                </c:pt>
                <c:pt idx="127">
                  <c:v>37787</c:v>
                </c:pt>
                <c:pt idx="128">
                  <c:v>37794</c:v>
                </c:pt>
                <c:pt idx="129">
                  <c:v>37801</c:v>
                </c:pt>
                <c:pt idx="130">
                  <c:v>37808</c:v>
                </c:pt>
                <c:pt idx="131">
                  <c:v>37815</c:v>
                </c:pt>
                <c:pt idx="132">
                  <c:v>37822</c:v>
                </c:pt>
                <c:pt idx="133">
                  <c:v>37829</c:v>
                </c:pt>
                <c:pt idx="134">
                  <c:v>37836</c:v>
                </c:pt>
                <c:pt idx="135">
                  <c:v>37843</c:v>
                </c:pt>
                <c:pt idx="136">
                  <c:v>37850</c:v>
                </c:pt>
                <c:pt idx="137">
                  <c:v>37857</c:v>
                </c:pt>
                <c:pt idx="138">
                  <c:v>37864</c:v>
                </c:pt>
                <c:pt idx="139">
                  <c:v>37871</c:v>
                </c:pt>
                <c:pt idx="140">
                  <c:v>37878</c:v>
                </c:pt>
                <c:pt idx="141">
                  <c:v>37885</c:v>
                </c:pt>
                <c:pt idx="142">
                  <c:v>37892</c:v>
                </c:pt>
                <c:pt idx="143">
                  <c:v>37899</c:v>
                </c:pt>
                <c:pt idx="144">
                  <c:v>37906</c:v>
                </c:pt>
                <c:pt idx="145">
                  <c:v>37913</c:v>
                </c:pt>
                <c:pt idx="146">
                  <c:v>37920</c:v>
                </c:pt>
                <c:pt idx="147">
                  <c:v>37927</c:v>
                </c:pt>
                <c:pt idx="148">
                  <c:v>37934</c:v>
                </c:pt>
                <c:pt idx="149">
                  <c:v>37941</c:v>
                </c:pt>
                <c:pt idx="150">
                  <c:v>37948</c:v>
                </c:pt>
                <c:pt idx="151">
                  <c:v>37955</c:v>
                </c:pt>
                <c:pt idx="152">
                  <c:v>37962</c:v>
                </c:pt>
                <c:pt idx="153">
                  <c:v>37969</c:v>
                </c:pt>
                <c:pt idx="154">
                  <c:v>37976</c:v>
                </c:pt>
                <c:pt idx="155">
                  <c:v>37983</c:v>
                </c:pt>
                <c:pt idx="156">
                  <c:v>37990</c:v>
                </c:pt>
                <c:pt idx="157">
                  <c:v>37997</c:v>
                </c:pt>
                <c:pt idx="158">
                  <c:v>38004</c:v>
                </c:pt>
                <c:pt idx="159">
                  <c:v>38011</c:v>
                </c:pt>
                <c:pt idx="160">
                  <c:v>38018</c:v>
                </c:pt>
                <c:pt idx="161">
                  <c:v>38025</c:v>
                </c:pt>
                <c:pt idx="162">
                  <c:v>38032</c:v>
                </c:pt>
                <c:pt idx="163">
                  <c:v>38039</c:v>
                </c:pt>
                <c:pt idx="164">
                  <c:v>38046</c:v>
                </c:pt>
                <c:pt idx="165">
                  <c:v>38053</c:v>
                </c:pt>
                <c:pt idx="166">
                  <c:v>38060</c:v>
                </c:pt>
                <c:pt idx="167">
                  <c:v>38067</c:v>
                </c:pt>
                <c:pt idx="168">
                  <c:v>38074</c:v>
                </c:pt>
                <c:pt idx="169">
                  <c:v>38081</c:v>
                </c:pt>
                <c:pt idx="170">
                  <c:v>38088</c:v>
                </c:pt>
                <c:pt idx="171">
                  <c:v>38095</c:v>
                </c:pt>
                <c:pt idx="172">
                  <c:v>38102</c:v>
                </c:pt>
                <c:pt idx="173">
                  <c:v>38109</c:v>
                </c:pt>
                <c:pt idx="174">
                  <c:v>38116</c:v>
                </c:pt>
                <c:pt idx="175">
                  <c:v>38123</c:v>
                </c:pt>
                <c:pt idx="176">
                  <c:v>38130</c:v>
                </c:pt>
                <c:pt idx="177">
                  <c:v>38137</c:v>
                </c:pt>
                <c:pt idx="178">
                  <c:v>38144</c:v>
                </c:pt>
                <c:pt idx="179">
                  <c:v>38151</c:v>
                </c:pt>
                <c:pt idx="180">
                  <c:v>38158</c:v>
                </c:pt>
                <c:pt idx="181">
                  <c:v>38165</c:v>
                </c:pt>
                <c:pt idx="182">
                  <c:v>38172</c:v>
                </c:pt>
                <c:pt idx="183">
                  <c:v>38179</c:v>
                </c:pt>
                <c:pt idx="184">
                  <c:v>38186</c:v>
                </c:pt>
                <c:pt idx="185">
                  <c:v>38193</c:v>
                </c:pt>
                <c:pt idx="186">
                  <c:v>38200</c:v>
                </c:pt>
                <c:pt idx="187">
                  <c:v>38207</c:v>
                </c:pt>
                <c:pt idx="188">
                  <c:v>38214</c:v>
                </c:pt>
                <c:pt idx="189">
                  <c:v>38221</c:v>
                </c:pt>
                <c:pt idx="190">
                  <c:v>38228</c:v>
                </c:pt>
                <c:pt idx="191">
                  <c:v>38235</c:v>
                </c:pt>
                <c:pt idx="192">
                  <c:v>38242</c:v>
                </c:pt>
                <c:pt idx="193">
                  <c:v>38249</c:v>
                </c:pt>
                <c:pt idx="194">
                  <c:v>38256</c:v>
                </c:pt>
                <c:pt idx="195">
                  <c:v>38263</c:v>
                </c:pt>
                <c:pt idx="196">
                  <c:v>38270</c:v>
                </c:pt>
                <c:pt idx="197">
                  <c:v>38277</c:v>
                </c:pt>
                <c:pt idx="198">
                  <c:v>38284</c:v>
                </c:pt>
                <c:pt idx="199">
                  <c:v>38291</c:v>
                </c:pt>
                <c:pt idx="200">
                  <c:v>38298</c:v>
                </c:pt>
                <c:pt idx="201">
                  <c:v>38305</c:v>
                </c:pt>
                <c:pt idx="202">
                  <c:v>38312</c:v>
                </c:pt>
                <c:pt idx="203">
                  <c:v>38319</c:v>
                </c:pt>
                <c:pt idx="204">
                  <c:v>38326</c:v>
                </c:pt>
                <c:pt idx="205">
                  <c:v>38333</c:v>
                </c:pt>
                <c:pt idx="206">
                  <c:v>38340</c:v>
                </c:pt>
                <c:pt idx="207">
                  <c:v>38347</c:v>
                </c:pt>
                <c:pt idx="208">
                  <c:v>38354</c:v>
                </c:pt>
                <c:pt idx="209">
                  <c:v>38361</c:v>
                </c:pt>
                <c:pt idx="210">
                  <c:v>38368</c:v>
                </c:pt>
                <c:pt idx="211">
                  <c:v>38375</c:v>
                </c:pt>
                <c:pt idx="212">
                  <c:v>38382</c:v>
                </c:pt>
                <c:pt idx="213">
                  <c:v>38389</c:v>
                </c:pt>
                <c:pt idx="214">
                  <c:v>38396</c:v>
                </c:pt>
                <c:pt idx="215">
                  <c:v>38403</c:v>
                </c:pt>
                <c:pt idx="216">
                  <c:v>38410</c:v>
                </c:pt>
                <c:pt idx="217">
                  <c:v>38417</c:v>
                </c:pt>
                <c:pt idx="218">
                  <c:v>38424</c:v>
                </c:pt>
                <c:pt idx="219">
                  <c:v>38431</c:v>
                </c:pt>
                <c:pt idx="220">
                  <c:v>38438</c:v>
                </c:pt>
                <c:pt idx="221">
                  <c:v>38445</c:v>
                </c:pt>
                <c:pt idx="222">
                  <c:v>38452</c:v>
                </c:pt>
                <c:pt idx="223">
                  <c:v>38459</c:v>
                </c:pt>
                <c:pt idx="224">
                  <c:v>38466</c:v>
                </c:pt>
                <c:pt idx="225">
                  <c:v>38473</c:v>
                </c:pt>
                <c:pt idx="226">
                  <c:v>38480</c:v>
                </c:pt>
                <c:pt idx="227">
                  <c:v>38487</c:v>
                </c:pt>
                <c:pt idx="228">
                  <c:v>38494</c:v>
                </c:pt>
                <c:pt idx="229">
                  <c:v>38501</c:v>
                </c:pt>
                <c:pt idx="230">
                  <c:v>38508</c:v>
                </c:pt>
                <c:pt idx="231">
                  <c:v>38515</c:v>
                </c:pt>
                <c:pt idx="232">
                  <c:v>38522</c:v>
                </c:pt>
                <c:pt idx="233">
                  <c:v>38529</c:v>
                </c:pt>
                <c:pt idx="234">
                  <c:v>38536</c:v>
                </c:pt>
                <c:pt idx="235">
                  <c:v>38543</c:v>
                </c:pt>
                <c:pt idx="236">
                  <c:v>38550</c:v>
                </c:pt>
                <c:pt idx="237">
                  <c:v>38557</c:v>
                </c:pt>
                <c:pt idx="238">
                  <c:v>38564</c:v>
                </c:pt>
                <c:pt idx="239">
                  <c:v>38571</c:v>
                </c:pt>
                <c:pt idx="240">
                  <c:v>38578</c:v>
                </c:pt>
                <c:pt idx="241">
                  <c:v>38585</c:v>
                </c:pt>
                <c:pt idx="242">
                  <c:v>38592</c:v>
                </c:pt>
                <c:pt idx="243">
                  <c:v>38599</c:v>
                </c:pt>
                <c:pt idx="244">
                  <c:v>38606</c:v>
                </c:pt>
                <c:pt idx="245">
                  <c:v>38613</c:v>
                </c:pt>
                <c:pt idx="246">
                  <c:v>38620</c:v>
                </c:pt>
                <c:pt idx="247">
                  <c:v>38627</c:v>
                </c:pt>
                <c:pt idx="248">
                  <c:v>38634</c:v>
                </c:pt>
                <c:pt idx="249">
                  <c:v>38641</c:v>
                </c:pt>
                <c:pt idx="250">
                  <c:v>38648</c:v>
                </c:pt>
                <c:pt idx="251">
                  <c:v>38655</c:v>
                </c:pt>
                <c:pt idx="252">
                  <c:v>38662</c:v>
                </c:pt>
                <c:pt idx="253">
                  <c:v>38669</c:v>
                </c:pt>
                <c:pt idx="254">
                  <c:v>38676</c:v>
                </c:pt>
                <c:pt idx="255">
                  <c:v>38683</c:v>
                </c:pt>
                <c:pt idx="256">
                  <c:v>38690</c:v>
                </c:pt>
                <c:pt idx="257">
                  <c:v>38697</c:v>
                </c:pt>
                <c:pt idx="258">
                  <c:v>38704</c:v>
                </c:pt>
                <c:pt idx="259">
                  <c:v>38711</c:v>
                </c:pt>
                <c:pt idx="260">
                  <c:v>38718</c:v>
                </c:pt>
                <c:pt idx="261">
                  <c:v>38725</c:v>
                </c:pt>
                <c:pt idx="262">
                  <c:v>38732</c:v>
                </c:pt>
                <c:pt idx="263">
                  <c:v>38739</c:v>
                </c:pt>
                <c:pt idx="264">
                  <c:v>38746</c:v>
                </c:pt>
                <c:pt idx="265">
                  <c:v>38753</c:v>
                </c:pt>
                <c:pt idx="266">
                  <c:v>38760</c:v>
                </c:pt>
                <c:pt idx="267">
                  <c:v>38767</c:v>
                </c:pt>
                <c:pt idx="268">
                  <c:v>38774</c:v>
                </c:pt>
                <c:pt idx="269">
                  <c:v>38781</c:v>
                </c:pt>
                <c:pt idx="270">
                  <c:v>38788</c:v>
                </c:pt>
                <c:pt idx="271">
                  <c:v>38795</c:v>
                </c:pt>
                <c:pt idx="272">
                  <c:v>38802</c:v>
                </c:pt>
                <c:pt idx="273">
                  <c:v>38809</c:v>
                </c:pt>
                <c:pt idx="274">
                  <c:v>38816</c:v>
                </c:pt>
                <c:pt idx="275">
                  <c:v>38823</c:v>
                </c:pt>
                <c:pt idx="276">
                  <c:v>38830</c:v>
                </c:pt>
                <c:pt idx="277">
                  <c:v>38837</c:v>
                </c:pt>
                <c:pt idx="278">
                  <c:v>38844</c:v>
                </c:pt>
                <c:pt idx="279">
                  <c:v>38851</c:v>
                </c:pt>
                <c:pt idx="280">
                  <c:v>38858</c:v>
                </c:pt>
                <c:pt idx="281">
                  <c:v>38865</c:v>
                </c:pt>
                <c:pt idx="282">
                  <c:v>38872</c:v>
                </c:pt>
                <c:pt idx="283">
                  <c:v>38879</c:v>
                </c:pt>
                <c:pt idx="284">
                  <c:v>38886</c:v>
                </c:pt>
                <c:pt idx="285">
                  <c:v>38893</c:v>
                </c:pt>
                <c:pt idx="286">
                  <c:v>38900</c:v>
                </c:pt>
                <c:pt idx="287">
                  <c:v>38907</c:v>
                </c:pt>
                <c:pt idx="288">
                  <c:v>38914</c:v>
                </c:pt>
                <c:pt idx="289">
                  <c:v>38921</c:v>
                </c:pt>
                <c:pt idx="290">
                  <c:v>38928</c:v>
                </c:pt>
                <c:pt idx="291">
                  <c:v>38935</c:v>
                </c:pt>
                <c:pt idx="292">
                  <c:v>38942</c:v>
                </c:pt>
                <c:pt idx="293">
                  <c:v>38949</c:v>
                </c:pt>
                <c:pt idx="294">
                  <c:v>38956</c:v>
                </c:pt>
                <c:pt idx="295">
                  <c:v>38963</c:v>
                </c:pt>
                <c:pt idx="296">
                  <c:v>38970</c:v>
                </c:pt>
                <c:pt idx="297">
                  <c:v>38977</c:v>
                </c:pt>
                <c:pt idx="298">
                  <c:v>38984</c:v>
                </c:pt>
                <c:pt idx="299">
                  <c:v>38991</c:v>
                </c:pt>
                <c:pt idx="300">
                  <c:v>38998</c:v>
                </c:pt>
                <c:pt idx="301">
                  <c:v>39005</c:v>
                </c:pt>
                <c:pt idx="302">
                  <c:v>39012</c:v>
                </c:pt>
                <c:pt idx="303">
                  <c:v>39019</c:v>
                </c:pt>
                <c:pt idx="304">
                  <c:v>39026</c:v>
                </c:pt>
                <c:pt idx="305">
                  <c:v>39033</c:v>
                </c:pt>
                <c:pt idx="306">
                  <c:v>39040</c:v>
                </c:pt>
                <c:pt idx="307">
                  <c:v>39047</c:v>
                </c:pt>
                <c:pt idx="308">
                  <c:v>39054</c:v>
                </c:pt>
                <c:pt idx="309">
                  <c:v>39061</c:v>
                </c:pt>
                <c:pt idx="310">
                  <c:v>39068</c:v>
                </c:pt>
                <c:pt idx="311">
                  <c:v>39075</c:v>
                </c:pt>
                <c:pt idx="312">
                  <c:v>39082</c:v>
                </c:pt>
                <c:pt idx="313">
                  <c:v>39089</c:v>
                </c:pt>
                <c:pt idx="314">
                  <c:v>39096</c:v>
                </c:pt>
                <c:pt idx="315">
                  <c:v>39103</c:v>
                </c:pt>
                <c:pt idx="316">
                  <c:v>39110</c:v>
                </c:pt>
                <c:pt idx="317">
                  <c:v>39117</c:v>
                </c:pt>
                <c:pt idx="318">
                  <c:v>39124</c:v>
                </c:pt>
                <c:pt idx="319">
                  <c:v>39131</c:v>
                </c:pt>
                <c:pt idx="320">
                  <c:v>39138</c:v>
                </c:pt>
                <c:pt idx="321">
                  <c:v>39145</c:v>
                </c:pt>
                <c:pt idx="322">
                  <c:v>39152</c:v>
                </c:pt>
                <c:pt idx="323">
                  <c:v>39159</c:v>
                </c:pt>
                <c:pt idx="324">
                  <c:v>39166</c:v>
                </c:pt>
                <c:pt idx="325">
                  <c:v>39173</c:v>
                </c:pt>
                <c:pt idx="326">
                  <c:v>39180</c:v>
                </c:pt>
                <c:pt idx="327">
                  <c:v>39187</c:v>
                </c:pt>
                <c:pt idx="328">
                  <c:v>39194</c:v>
                </c:pt>
                <c:pt idx="329">
                  <c:v>39201</c:v>
                </c:pt>
                <c:pt idx="330">
                  <c:v>39208</c:v>
                </c:pt>
                <c:pt idx="331">
                  <c:v>39215</c:v>
                </c:pt>
                <c:pt idx="332">
                  <c:v>39222</c:v>
                </c:pt>
                <c:pt idx="333">
                  <c:v>39229</c:v>
                </c:pt>
                <c:pt idx="334">
                  <c:v>39236</c:v>
                </c:pt>
                <c:pt idx="335">
                  <c:v>39243</c:v>
                </c:pt>
                <c:pt idx="336">
                  <c:v>39250</c:v>
                </c:pt>
                <c:pt idx="337">
                  <c:v>39257</c:v>
                </c:pt>
                <c:pt idx="338">
                  <c:v>39264</c:v>
                </c:pt>
                <c:pt idx="339">
                  <c:v>39271</c:v>
                </c:pt>
                <c:pt idx="340">
                  <c:v>39278</c:v>
                </c:pt>
                <c:pt idx="341">
                  <c:v>39285</c:v>
                </c:pt>
                <c:pt idx="342">
                  <c:v>39292</c:v>
                </c:pt>
                <c:pt idx="343">
                  <c:v>39299</c:v>
                </c:pt>
                <c:pt idx="344">
                  <c:v>39306</c:v>
                </c:pt>
                <c:pt idx="345">
                  <c:v>39313</c:v>
                </c:pt>
                <c:pt idx="346">
                  <c:v>39320</c:v>
                </c:pt>
                <c:pt idx="347">
                  <c:v>39327</c:v>
                </c:pt>
                <c:pt idx="348">
                  <c:v>39334</c:v>
                </c:pt>
                <c:pt idx="349">
                  <c:v>39341</c:v>
                </c:pt>
                <c:pt idx="350">
                  <c:v>39348</c:v>
                </c:pt>
                <c:pt idx="351">
                  <c:v>39355</c:v>
                </c:pt>
                <c:pt idx="352">
                  <c:v>39362</c:v>
                </c:pt>
                <c:pt idx="353">
                  <c:v>39369</c:v>
                </c:pt>
                <c:pt idx="354">
                  <c:v>39376</c:v>
                </c:pt>
                <c:pt idx="355">
                  <c:v>39383</c:v>
                </c:pt>
                <c:pt idx="356">
                  <c:v>39390</c:v>
                </c:pt>
                <c:pt idx="357">
                  <c:v>39397</c:v>
                </c:pt>
                <c:pt idx="358">
                  <c:v>39404</c:v>
                </c:pt>
                <c:pt idx="359">
                  <c:v>39411</c:v>
                </c:pt>
                <c:pt idx="360">
                  <c:v>39418</c:v>
                </c:pt>
                <c:pt idx="361">
                  <c:v>39425</c:v>
                </c:pt>
                <c:pt idx="362">
                  <c:v>39432</c:v>
                </c:pt>
                <c:pt idx="363">
                  <c:v>39439</c:v>
                </c:pt>
                <c:pt idx="364">
                  <c:v>39446</c:v>
                </c:pt>
                <c:pt idx="365">
                  <c:v>39453</c:v>
                </c:pt>
                <c:pt idx="366">
                  <c:v>39460</c:v>
                </c:pt>
                <c:pt idx="367">
                  <c:v>39467</c:v>
                </c:pt>
                <c:pt idx="368">
                  <c:v>39474</c:v>
                </c:pt>
                <c:pt idx="369">
                  <c:v>39481</c:v>
                </c:pt>
                <c:pt idx="370">
                  <c:v>39488</c:v>
                </c:pt>
                <c:pt idx="371">
                  <c:v>39495</c:v>
                </c:pt>
                <c:pt idx="372">
                  <c:v>39502</c:v>
                </c:pt>
                <c:pt idx="373">
                  <c:v>39509</c:v>
                </c:pt>
                <c:pt idx="374">
                  <c:v>39516</c:v>
                </c:pt>
                <c:pt idx="375">
                  <c:v>39523</c:v>
                </c:pt>
                <c:pt idx="376">
                  <c:v>39530</c:v>
                </c:pt>
                <c:pt idx="377">
                  <c:v>39537</c:v>
                </c:pt>
                <c:pt idx="378">
                  <c:v>39544</c:v>
                </c:pt>
                <c:pt idx="379">
                  <c:v>39551</c:v>
                </c:pt>
                <c:pt idx="380">
                  <c:v>39558</c:v>
                </c:pt>
                <c:pt idx="381">
                  <c:v>39565</c:v>
                </c:pt>
                <c:pt idx="382">
                  <c:v>39572</c:v>
                </c:pt>
                <c:pt idx="383">
                  <c:v>39579</c:v>
                </c:pt>
                <c:pt idx="384">
                  <c:v>39586</c:v>
                </c:pt>
                <c:pt idx="385">
                  <c:v>39593</c:v>
                </c:pt>
                <c:pt idx="386">
                  <c:v>39600</c:v>
                </c:pt>
                <c:pt idx="387">
                  <c:v>39607</c:v>
                </c:pt>
                <c:pt idx="388">
                  <c:v>39614</c:v>
                </c:pt>
                <c:pt idx="389">
                  <c:v>39621</c:v>
                </c:pt>
                <c:pt idx="390">
                  <c:v>39628</c:v>
                </c:pt>
                <c:pt idx="391">
                  <c:v>39635</c:v>
                </c:pt>
                <c:pt idx="392">
                  <c:v>39642</c:v>
                </c:pt>
                <c:pt idx="393">
                  <c:v>39649</c:v>
                </c:pt>
                <c:pt idx="394">
                  <c:v>39656</c:v>
                </c:pt>
                <c:pt idx="395">
                  <c:v>39663</c:v>
                </c:pt>
                <c:pt idx="396">
                  <c:v>39670</c:v>
                </c:pt>
                <c:pt idx="397">
                  <c:v>39677</c:v>
                </c:pt>
                <c:pt idx="398">
                  <c:v>39684</c:v>
                </c:pt>
                <c:pt idx="399">
                  <c:v>39691</c:v>
                </c:pt>
                <c:pt idx="400">
                  <c:v>39698</c:v>
                </c:pt>
                <c:pt idx="401">
                  <c:v>39705</c:v>
                </c:pt>
                <c:pt idx="402">
                  <c:v>39712</c:v>
                </c:pt>
                <c:pt idx="403">
                  <c:v>39719</c:v>
                </c:pt>
                <c:pt idx="404">
                  <c:v>39726</c:v>
                </c:pt>
                <c:pt idx="405">
                  <c:v>39733</c:v>
                </c:pt>
                <c:pt idx="406">
                  <c:v>39740</c:v>
                </c:pt>
                <c:pt idx="407">
                  <c:v>39747</c:v>
                </c:pt>
                <c:pt idx="408">
                  <c:v>39754</c:v>
                </c:pt>
                <c:pt idx="409">
                  <c:v>39761</c:v>
                </c:pt>
                <c:pt idx="410">
                  <c:v>39768</c:v>
                </c:pt>
                <c:pt idx="411">
                  <c:v>39775</c:v>
                </c:pt>
                <c:pt idx="412">
                  <c:v>39782</c:v>
                </c:pt>
                <c:pt idx="413">
                  <c:v>39789</c:v>
                </c:pt>
                <c:pt idx="414">
                  <c:v>39796</c:v>
                </c:pt>
                <c:pt idx="415">
                  <c:v>39803</c:v>
                </c:pt>
                <c:pt idx="416">
                  <c:v>39810</c:v>
                </c:pt>
                <c:pt idx="417">
                  <c:v>39817</c:v>
                </c:pt>
                <c:pt idx="418">
                  <c:v>39824</c:v>
                </c:pt>
                <c:pt idx="419">
                  <c:v>39831</c:v>
                </c:pt>
                <c:pt idx="420">
                  <c:v>39838</c:v>
                </c:pt>
                <c:pt idx="421">
                  <c:v>39845</c:v>
                </c:pt>
                <c:pt idx="422">
                  <c:v>39852</c:v>
                </c:pt>
                <c:pt idx="423">
                  <c:v>39859</c:v>
                </c:pt>
                <c:pt idx="424">
                  <c:v>39866</c:v>
                </c:pt>
                <c:pt idx="425">
                  <c:v>39873</c:v>
                </c:pt>
                <c:pt idx="426">
                  <c:v>39880</c:v>
                </c:pt>
                <c:pt idx="427">
                  <c:v>39887</c:v>
                </c:pt>
                <c:pt idx="428">
                  <c:v>39894</c:v>
                </c:pt>
                <c:pt idx="429">
                  <c:v>39901</c:v>
                </c:pt>
                <c:pt idx="430">
                  <c:v>39908</c:v>
                </c:pt>
                <c:pt idx="431">
                  <c:v>39915</c:v>
                </c:pt>
                <c:pt idx="432">
                  <c:v>39922</c:v>
                </c:pt>
                <c:pt idx="433">
                  <c:v>39929</c:v>
                </c:pt>
                <c:pt idx="434">
                  <c:v>39936</c:v>
                </c:pt>
                <c:pt idx="435">
                  <c:v>39943</c:v>
                </c:pt>
                <c:pt idx="436">
                  <c:v>39950</c:v>
                </c:pt>
                <c:pt idx="437">
                  <c:v>39957</c:v>
                </c:pt>
                <c:pt idx="438">
                  <c:v>39964</c:v>
                </c:pt>
                <c:pt idx="439">
                  <c:v>39971</c:v>
                </c:pt>
                <c:pt idx="440">
                  <c:v>39978</c:v>
                </c:pt>
                <c:pt idx="441">
                  <c:v>39985</c:v>
                </c:pt>
                <c:pt idx="442">
                  <c:v>39992</c:v>
                </c:pt>
                <c:pt idx="443">
                  <c:v>39999</c:v>
                </c:pt>
                <c:pt idx="444">
                  <c:v>40006</c:v>
                </c:pt>
                <c:pt idx="445">
                  <c:v>40013</c:v>
                </c:pt>
                <c:pt idx="446">
                  <c:v>40020</c:v>
                </c:pt>
                <c:pt idx="447">
                  <c:v>40027</c:v>
                </c:pt>
                <c:pt idx="448">
                  <c:v>40034</c:v>
                </c:pt>
                <c:pt idx="449">
                  <c:v>40041</c:v>
                </c:pt>
                <c:pt idx="450">
                  <c:v>40048</c:v>
                </c:pt>
                <c:pt idx="451">
                  <c:v>40055</c:v>
                </c:pt>
                <c:pt idx="452">
                  <c:v>40062</c:v>
                </c:pt>
                <c:pt idx="453">
                  <c:v>40069</c:v>
                </c:pt>
                <c:pt idx="454">
                  <c:v>40076</c:v>
                </c:pt>
                <c:pt idx="455">
                  <c:v>40083</c:v>
                </c:pt>
                <c:pt idx="456">
                  <c:v>40090</c:v>
                </c:pt>
                <c:pt idx="457">
                  <c:v>40097</c:v>
                </c:pt>
                <c:pt idx="458">
                  <c:v>40104</c:v>
                </c:pt>
                <c:pt idx="459">
                  <c:v>40111</c:v>
                </c:pt>
                <c:pt idx="460">
                  <c:v>40118</c:v>
                </c:pt>
                <c:pt idx="461">
                  <c:v>40125</c:v>
                </c:pt>
                <c:pt idx="462">
                  <c:v>40132</c:v>
                </c:pt>
                <c:pt idx="463">
                  <c:v>40139</c:v>
                </c:pt>
                <c:pt idx="464">
                  <c:v>40146</c:v>
                </c:pt>
                <c:pt idx="465">
                  <c:v>40153</c:v>
                </c:pt>
                <c:pt idx="466">
                  <c:v>40160</c:v>
                </c:pt>
                <c:pt idx="467">
                  <c:v>40167</c:v>
                </c:pt>
                <c:pt idx="468">
                  <c:v>40174</c:v>
                </c:pt>
                <c:pt idx="469">
                  <c:v>40181</c:v>
                </c:pt>
                <c:pt idx="470">
                  <c:v>40188</c:v>
                </c:pt>
                <c:pt idx="471">
                  <c:v>40195</c:v>
                </c:pt>
                <c:pt idx="472">
                  <c:v>40202</c:v>
                </c:pt>
                <c:pt idx="473">
                  <c:v>40209</c:v>
                </c:pt>
                <c:pt idx="474">
                  <c:v>40216</c:v>
                </c:pt>
                <c:pt idx="475">
                  <c:v>40223</c:v>
                </c:pt>
                <c:pt idx="476">
                  <c:v>40230</c:v>
                </c:pt>
                <c:pt idx="477">
                  <c:v>40237</c:v>
                </c:pt>
                <c:pt idx="478">
                  <c:v>40244</c:v>
                </c:pt>
                <c:pt idx="479">
                  <c:v>40251</c:v>
                </c:pt>
                <c:pt idx="480">
                  <c:v>40258</c:v>
                </c:pt>
                <c:pt idx="481">
                  <c:v>40265</c:v>
                </c:pt>
                <c:pt idx="482">
                  <c:v>40272</c:v>
                </c:pt>
                <c:pt idx="483">
                  <c:v>40279</c:v>
                </c:pt>
                <c:pt idx="484">
                  <c:v>40286</c:v>
                </c:pt>
                <c:pt idx="485">
                  <c:v>40293</c:v>
                </c:pt>
                <c:pt idx="486">
                  <c:v>40300</c:v>
                </c:pt>
                <c:pt idx="487">
                  <c:v>40307</c:v>
                </c:pt>
                <c:pt idx="488">
                  <c:v>40314</c:v>
                </c:pt>
                <c:pt idx="489">
                  <c:v>40321</c:v>
                </c:pt>
                <c:pt idx="490">
                  <c:v>40328</c:v>
                </c:pt>
                <c:pt idx="491">
                  <c:v>40335</c:v>
                </c:pt>
                <c:pt idx="492">
                  <c:v>40342</c:v>
                </c:pt>
                <c:pt idx="493">
                  <c:v>40349</c:v>
                </c:pt>
                <c:pt idx="494">
                  <c:v>40356</c:v>
                </c:pt>
                <c:pt idx="495">
                  <c:v>40363</c:v>
                </c:pt>
                <c:pt idx="496">
                  <c:v>40370</c:v>
                </c:pt>
                <c:pt idx="497">
                  <c:v>40377</c:v>
                </c:pt>
                <c:pt idx="498">
                  <c:v>40384</c:v>
                </c:pt>
                <c:pt idx="499">
                  <c:v>40391</c:v>
                </c:pt>
                <c:pt idx="500">
                  <c:v>40398</c:v>
                </c:pt>
                <c:pt idx="501">
                  <c:v>40405</c:v>
                </c:pt>
                <c:pt idx="502">
                  <c:v>40412</c:v>
                </c:pt>
                <c:pt idx="503">
                  <c:v>40419</c:v>
                </c:pt>
                <c:pt idx="504">
                  <c:v>40426</c:v>
                </c:pt>
                <c:pt idx="505">
                  <c:v>40433</c:v>
                </c:pt>
                <c:pt idx="506">
                  <c:v>40440</c:v>
                </c:pt>
                <c:pt idx="507">
                  <c:v>40447</c:v>
                </c:pt>
                <c:pt idx="508">
                  <c:v>40454</c:v>
                </c:pt>
                <c:pt idx="509">
                  <c:v>40461</c:v>
                </c:pt>
                <c:pt idx="510">
                  <c:v>40468</c:v>
                </c:pt>
                <c:pt idx="511">
                  <c:v>40475</c:v>
                </c:pt>
                <c:pt idx="512">
                  <c:v>40482</c:v>
                </c:pt>
                <c:pt idx="513">
                  <c:v>40489</c:v>
                </c:pt>
                <c:pt idx="514">
                  <c:v>40496</c:v>
                </c:pt>
                <c:pt idx="515">
                  <c:v>40503</c:v>
                </c:pt>
                <c:pt idx="516">
                  <c:v>40510</c:v>
                </c:pt>
                <c:pt idx="517">
                  <c:v>40517</c:v>
                </c:pt>
                <c:pt idx="518">
                  <c:v>40524</c:v>
                </c:pt>
                <c:pt idx="519">
                  <c:v>40531</c:v>
                </c:pt>
                <c:pt idx="520">
                  <c:v>40538</c:v>
                </c:pt>
                <c:pt idx="521">
                  <c:v>40545</c:v>
                </c:pt>
                <c:pt idx="522">
                  <c:v>40552</c:v>
                </c:pt>
                <c:pt idx="523">
                  <c:v>40559</c:v>
                </c:pt>
                <c:pt idx="524">
                  <c:v>40566</c:v>
                </c:pt>
                <c:pt idx="525">
                  <c:v>40573</c:v>
                </c:pt>
                <c:pt idx="526">
                  <c:v>40580</c:v>
                </c:pt>
                <c:pt idx="527">
                  <c:v>40587</c:v>
                </c:pt>
                <c:pt idx="528">
                  <c:v>40594</c:v>
                </c:pt>
                <c:pt idx="529">
                  <c:v>40601</c:v>
                </c:pt>
                <c:pt idx="530">
                  <c:v>40608</c:v>
                </c:pt>
                <c:pt idx="531">
                  <c:v>40615</c:v>
                </c:pt>
                <c:pt idx="532">
                  <c:v>40622</c:v>
                </c:pt>
                <c:pt idx="533">
                  <c:v>40629</c:v>
                </c:pt>
                <c:pt idx="534">
                  <c:v>40636</c:v>
                </c:pt>
                <c:pt idx="535">
                  <c:v>40643</c:v>
                </c:pt>
                <c:pt idx="536">
                  <c:v>40650</c:v>
                </c:pt>
                <c:pt idx="537">
                  <c:v>40657</c:v>
                </c:pt>
                <c:pt idx="538">
                  <c:v>40664</c:v>
                </c:pt>
                <c:pt idx="539">
                  <c:v>40671</c:v>
                </c:pt>
                <c:pt idx="540">
                  <c:v>40678</c:v>
                </c:pt>
                <c:pt idx="541">
                  <c:v>40685</c:v>
                </c:pt>
                <c:pt idx="542">
                  <c:v>40692</c:v>
                </c:pt>
                <c:pt idx="543">
                  <c:v>40699</c:v>
                </c:pt>
                <c:pt idx="544">
                  <c:v>40706</c:v>
                </c:pt>
                <c:pt idx="545">
                  <c:v>40713</c:v>
                </c:pt>
                <c:pt idx="546">
                  <c:v>40720</c:v>
                </c:pt>
                <c:pt idx="547">
                  <c:v>40727</c:v>
                </c:pt>
                <c:pt idx="548">
                  <c:v>40734</c:v>
                </c:pt>
                <c:pt idx="549">
                  <c:v>40741</c:v>
                </c:pt>
                <c:pt idx="550">
                  <c:v>40748</c:v>
                </c:pt>
                <c:pt idx="551">
                  <c:v>40755</c:v>
                </c:pt>
                <c:pt idx="552">
                  <c:v>40762</c:v>
                </c:pt>
                <c:pt idx="553">
                  <c:v>40769</c:v>
                </c:pt>
                <c:pt idx="554">
                  <c:v>40776</c:v>
                </c:pt>
                <c:pt idx="555">
                  <c:v>40783</c:v>
                </c:pt>
                <c:pt idx="556">
                  <c:v>40790</c:v>
                </c:pt>
                <c:pt idx="557">
                  <c:v>40797</c:v>
                </c:pt>
                <c:pt idx="558">
                  <c:v>40804</c:v>
                </c:pt>
                <c:pt idx="559">
                  <c:v>40811</c:v>
                </c:pt>
                <c:pt idx="560">
                  <c:v>40818</c:v>
                </c:pt>
                <c:pt idx="561">
                  <c:v>40825</c:v>
                </c:pt>
                <c:pt idx="562">
                  <c:v>40832</c:v>
                </c:pt>
                <c:pt idx="563">
                  <c:v>40839</c:v>
                </c:pt>
                <c:pt idx="564">
                  <c:v>40846</c:v>
                </c:pt>
                <c:pt idx="565">
                  <c:v>40853</c:v>
                </c:pt>
                <c:pt idx="566">
                  <c:v>40860</c:v>
                </c:pt>
                <c:pt idx="567">
                  <c:v>40867</c:v>
                </c:pt>
                <c:pt idx="568">
                  <c:v>40874</c:v>
                </c:pt>
                <c:pt idx="569">
                  <c:v>40881</c:v>
                </c:pt>
                <c:pt idx="570">
                  <c:v>40888</c:v>
                </c:pt>
                <c:pt idx="571">
                  <c:v>40895</c:v>
                </c:pt>
                <c:pt idx="572">
                  <c:v>40902</c:v>
                </c:pt>
                <c:pt idx="573">
                  <c:v>40909</c:v>
                </c:pt>
                <c:pt idx="574">
                  <c:v>40916</c:v>
                </c:pt>
                <c:pt idx="575">
                  <c:v>40923</c:v>
                </c:pt>
                <c:pt idx="576">
                  <c:v>40930</c:v>
                </c:pt>
                <c:pt idx="577">
                  <c:v>40937</c:v>
                </c:pt>
                <c:pt idx="578">
                  <c:v>40944</c:v>
                </c:pt>
                <c:pt idx="579">
                  <c:v>40951</c:v>
                </c:pt>
                <c:pt idx="580">
                  <c:v>40958</c:v>
                </c:pt>
                <c:pt idx="581">
                  <c:v>40965</c:v>
                </c:pt>
                <c:pt idx="582">
                  <c:v>40972</c:v>
                </c:pt>
                <c:pt idx="583">
                  <c:v>40979</c:v>
                </c:pt>
                <c:pt idx="584">
                  <c:v>40986</c:v>
                </c:pt>
                <c:pt idx="585">
                  <c:v>40993</c:v>
                </c:pt>
                <c:pt idx="586">
                  <c:v>41000</c:v>
                </c:pt>
                <c:pt idx="587">
                  <c:v>41007</c:v>
                </c:pt>
                <c:pt idx="588">
                  <c:v>41014</c:v>
                </c:pt>
                <c:pt idx="589">
                  <c:v>41021</c:v>
                </c:pt>
                <c:pt idx="590">
                  <c:v>41028</c:v>
                </c:pt>
                <c:pt idx="591">
                  <c:v>41035</c:v>
                </c:pt>
                <c:pt idx="592">
                  <c:v>41042</c:v>
                </c:pt>
                <c:pt idx="593">
                  <c:v>41049</c:v>
                </c:pt>
                <c:pt idx="594">
                  <c:v>41056</c:v>
                </c:pt>
                <c:pt idx="595">
                  <c:v>41063</c:v>
                </c:pt>
                <c:pt idx="596">
                  <c:v>41070</c:v>
                </c:pt>
                <c:pt idx="597">
                  <c:v>41077</c:v>
                </c:pt>
                <c:pt idx="598">
                  <c:v>41084</c:v>
                </c:pt>
                <c:pt idx="599">
                  <c:v>41091</c:v>
                </c:pt>
                <c:pt idx="600">
                  <c:v>41098</c:v>
                </c:pt>
                <c:pt idx="601">
                  <c:v>41105</c:v>
                </c:pt>
                <c:pt idx="602">
                  <c:v>41112</c:v>
                </c:pt>
                <c:pt idx="603">
                  <c:v>41119</c:v>
                </c:pt>
                <c:pt idx="604">
                  <c:v>41126</c:v>
                </c:pt>
                <c:pt idx="605">
                  <c:v>41133</c:v>
                </c:pt>
                <c:pt idx="606">
                  <c:v>41140</c:v>
                </c:pt>
                <c:pt idx="607">
                  <c:v>41147</c:v>
                </c:pt>
                <c:pt idx="608">
                  <c:v>41154</c:v>
                </c:pt>
                <c:pt idx="609">
                  <c:v>41161</c:v>
                </c:pt>
                <c:pt idx="610">
                  <c:v>41168</c:v>
                </c:pt>
                <c:pt idx="611">
                  <c:v>41175</c:v>
                </c:pt>
                <c:pt idx="612">
                  <c:v>41182</c:v>
                </c:pt>
                <c:pt idx="613">
                  <c:v>41189</c:v>
                </c:pt>
                <c:pt idx="614">
                  <c:v>41196</c:v>
                </c:pt>
                <c:pt idx="615">
                  <c:v>41203</c:v>
                </c:pt>
                <c:pt idx="616">
                  <c:v>41210</c:v>
                </c:pt>
                <c:pt idx="617">
                  <c:v>41217</c:v>
                </c:pt>
                <c:pt idx="618">
                  <c:v>41224</c:v>
                </c:pt>
                <c:pt idx="619">
                  <c:v>41231</c:v>
                </c:pt>
                <c:pt idx="620">
                  <c:v>41238</c:v>
                </c:pt>
                <c:pt idx="621">
                  <c:v>41245</c:v>
                </c:pt>
                <c:pt idx="622">
                  <c:v>41252</c:v>
                </c:pt>
                <c:pt idx="623">
                  <c:v>41259</c:v>
                </c:pt>
                <c:pt idx="624">
                  <c:v>41266</c:v>
                </c:pt>
                <c:pt idx="625">
                  <c:v>41273</c:v>
                </c:pt>
                <c:pt idx="626">
                  <c:v>41280</c:v>
                </c:pt>
                <c:pt idx="627">
                  <c:v>41287</c:v>
                </c:pt>
                <c:pt idx="628">
                  <c:v>41294</c:v>
                </c:pt>
                <c:pt idx="629">
                  <c:v>41301</c:v>
                </c:pt>
                <c:pt idx="630">
                  <c:v>41308</c:v>
                </c:pt>
                <c:pt idx="631">
                  <c:v>41315</c:v>
                </c:pt>
                <c:pt idx="632">
                  <c:v>41322</c:v>
                </c:pt>
                <c:pt idx="633">
                  <c:v>41329</c:v>
                </c:pt>
                <c:pt idx="634">
                  <c:v>41336</c:v>
                </c:pt>
                <c:pt idx="635">
                  <c:v>41343</c:v>
                </c:pt>
                <c:pt idx="636">
                  <c:v>41350</c:v>
                </c:pt>
                <c:pt idx="637">
                  <c:v>41357</c:v>
                </c:pt>
                <c:pt idx="638">
                  <c:v>41364</c:v>
                </c:pt>
                <c:pt idx="639">
                  <c:v>41371</c:v>
                </c:pt>
                <c:pt idx="640">
                  <c:v>41378</c:v>
                </c:pt>
                <c:pt idx="641">
                  <c:v>41385</c:v>
                </c:pt>
                <c:pt idx="642">
                  <c:v>41392</c:v>
                </c:pt>
                <c:pt idx="643">
                  <c:v>41399</c:v>
                </c:pt>
                <c:pt idx="644">
                  <c:v>41406</c:v>
                </c:pt>
                <c:pt idx="645">
                  <c:v>41413</c:v>
                </c:pt>
                <c:pt idx="646">
                  <c:v>41420</c:v>
                </c:pt>
                <c:pt idx="647">
                  <c:v>41427</c:v>
                </c:pt>
                <c:pt idx="648">
                  <c:v>41434</c:v>
                </c:pt>
                <c:pt idx="649">
                  <c:v>41441</c:v>
                </c:pt>
                <c:pt idx="650">
                  <c:v>41448</c:v>
                </c:pt>
                <c:pt idx="651">
                  <c:v>41455</c:v>
                </c:pt>
                <c:pt idx="652">
                  <c:v>41462</c:v>
                </c:pt>
                <c:pt idx="653">
                  <c:v>41469</c:v>
                </c:pt>
                <c:pt idx="654">
                  <c:v>41476</c:v>
                </c:pt>
                <c:pt idx="655">
                  <c:v>41483</c:v>
                </c:pt>
                <c:pt idx="656">
                  <c:v>41490</c:v>
                </c:pt>
                <c:pt idx="657">
                  <c:v>41497</c:v>
                </c:pt>
                <c:pt idx="658">
                  <c:v>41504</c:v>
                </c:pt>
                <c:pt idx="659">
                  <c:v>41511</c:v>
                </c:pt>
                <c:pt idx="660">
                  <c:v>41518</c:v>
                </c:pt>
                <c:pt idx="661">
                  <c:v>41525</c:v>
                </c:pt>
                <c:pt idx="662">
                  <c:v>41532</c:v>
                </c:pt>
                <c:pt idx="663">
                  <c:v>41539</c:v>
                </c:pt>
                <c:pt idx="664">
                  <c:v>41546</c:v>
                </c:pt>
                <c:pt idx="665">
                  <c:v>41553</c:v>
                </c:pt>
                <c:pt idx="666">
                  <c:v>41560</c:v>
                </c:pt>
                <c:pt idx="667">
                  <c:v>41567</c:v>
                </c:pt>
                <c:pt idx="668">
                  <c:v>41574</c:v>
                </c:pt>
                <c:pt idx="669">
                  <c:v>41581</c:v>
                </c:pt>
                <c:pt idx="670">
                  <c:v>41588</c:v>
                </c:pt>
                <c:pt idx="671">
                  <c:v>41595</c:v>
                </c:pt>
                <c:pt idx="672">
                  <c:v>41602</c:v>
                </c:pt>
                <c:pt idx="673">
                  <c:v>41609</c:v>
                </c:pt>
                <c:pt idx="674">
                  <c:v>41616</c:v>
                </c:pt>
                <c:pt idx="675">
                  <c:v>41623</c:v>
                </c:pt>
                <c:pt idx="676">
                  <c:v>41630</c:v>
                </c:pt>
                <c:pt idx="677">
                  <c:v>41637</c:v>
                </c:pt>
                <c:pt idx="678">
                  <c:v>41644</c:v>
                </c:pt>
                <c:pt idx="679">
                  <c:v>41651</c:v>
                </c:pt>
                <c:pt idx="680">
                  <c:v>41658</c:v>
                </c:pt>
                <c:pt idx="681">
                  <c:v>41665</c:v>
                </c:pt>
                <c:pt idx="682">
                  <c:v>41672</c:v>
                </c:pt>
                <c:pt idx="683">
                  <c:v>41679</c:v>
                </c:pt>
                <c:pt idx="684">
                  <c:v>41686</c:v>
                </c:pt>
                <c:pt idx="685">
                  <c:v>41693</c:v>
                </c:pt>
                <c:pt idx="686">
                  <c:v>41700</c:v>
                </c:pt>
                <c:pt idx="687">
                  <c:v>41707</c:v>
                </c:pt>
                <c:pt idx="688">
                  <c:v>41714</c:v>
                </c:pt>
                <c:pt idx="689">
                  <c:v>41721</c:v>
                </c:pt>
                <c:pt idx="690">
                  <c:v>41728</c:v>
                </c:pt>
                <c:pt idx="691">
                  <c:v>41735</c:v>
                </c:pt>
                <c:pt idx="692">
                  <c:v>41742</c:v>
                </c:pt>
                <c:pt idx="693">
                  <c:v>41749</c:v>
                </c:pt>
                <c:pt idx="694">
                  <c:v>41756</c:v>
                </c:pt>
                <c:pt idx="695">
                  <c:v>41763</c:v>
                </c:pt>
                <c:pt idx="696">
                  <c:v>41770</c:v>
                </c:pt>
                <c:pt idx="697">
                  <c:v>41777</c:v>
                </c:pt>
                <c:pt idx="698">
                  <c:v>41784</c:v>
                </c:pt>
                <c:pt idx="699">
                  <c:v>41791</c:v>
                </c:pt>
                <c:pt idx="700">
                  <c:v>41798</c:v>
                </c:pt>
                <c:pt idx="701">
                  <c:v>41805</c:v>
                </c:pt>
                <c:pt idx="702">
                  <c:v>41812</c:v>
                </c:pt>
                <c:pt idx="703">
                  <c:v>41819</c:v>
                </c:pt>
                <c:pt idx="704">
                  <c:v>41826</c:v>
                </c:pt>
                <c:pt idx="705">
                  <c:v>41833</c:v>
                </c:pt>
                <c:pt idx="706">
                  <c:v>41840</c:v>
                </c:pt>
                <c:pt idx="707">
                  <c:v>41847</c:v>
                </c:pt>
                <c:pt idx="708">
                  <c:v>41854</c:v>
                </c:pt>
                <c:pt idx="709">
                  <c:v>41861</c:v>
                </c:pt>
                <c:pt idx="710">
                  <c:v>41868</c:v>
                </c:pt>
                <c:pt idx="711">
                  <c:v>41875</c:v>
                </c:pt>
                <c:pt idx="712">
                  <c:v>41882</c:v>
                </c:pt>
                <c:pt idx="713">
                  <c:v>41889</c:v>
                </c:pt>
                <c:pt idx="714">
                  <c:v>41896</c:v>
                </c:pt>
                <c:pt idx="715">
                  <c:v>41903</c:v>
                </c:pt>
                <c:pt idx="716">
                  <c:v>41910</c:v>
                </c:pt>
                <c:pt idx="717">
                  <c:v>41917</c:v>
                </c:pt>
                <c:pt idx="718">
                  <c:v>41924</c:v>
                </c:pt>
                <c:pt idx="719">
                  <c:v>41931</c:v>
                </c:pt>
                <c:pt idx="720">
                  <c:v>41938</c:v>
                </c:pt>
                <c:pt idx="721">
                  <c:v>41945</c:v>
                </c:pt>
                <c:pt idx="722">
                  <c:v>41952</c:v>
                </c:pt>
                <c:pt idx="723">
                  <c:v>41959</c:v>
                </c:pt>
                <c:pt idx="724">
                  <c:v>41966</c:v>
                </c:pt>
                <c:pt idx="725">
                  <c:v>41973</c:v>
                </c:pt>
                <c:pt idx="726">
                  <c:v>41980</c:v>
                </c:pt>
                <c:pt idx="727">
                  <c:v>41987</c:v>
                </c:pt>
                <c:pt idx="728">
                  <c:v>41994</c:v>
                </c:pt>
                <c:pt idx="729">
                  <c:v>42001</c:v>
                </c:pt>
                <c:pt idx="730">
                  <c:v>42008</c:v>
                </c:pt>
                <c:pt idx="731">
                  <c:v>42015</c:v>
                </c:pt>
                <c:pt idx="732">
                  <c:v>42022</c:v>
                </c:pt>
                <c:pt idx="733">
                  <c:v>42029</c:v>
                </c:pt>
                <c:pt idx="734">
                  <c:v>42036</c:v>
                </c:pt>
                <c:pt idx="735">
                  <c:v>42043</c:v>
                </c:pt>
                <c:pt idx="736">
                  <c:v>42050</c:v>
                </c:pt>
                <c:pt idx="737">
                  <c:v>42057</c:v>
                </c:pt>
                <c:pt idx="738">
                  <c:v>42064</c:v>
                </c:pt>
                <c:pt idx="739">
                  <c:v>42071</c:v>
                </c:pt>
                <c:pt idx="740">
                  <c:v>42078</c:v>
                </c:pt>
                <c:pt idx="741">
                  <c:v>42085</c:v>
                </c:pt>
                <c:pt idx="742">
                  <c:v>42092</c:v>
                </c:pt>
                <c:pt idx="743">
                  <c:v>42099</c:v>
                </c:pt>
                <c:pt idx="744">
                  <c:v>42106</c:v>
                </c:pt>
                <c:pt idx="745">
                  <c:v>42113</c:v>
                </c:pt>
                <c:pt idx="746">
                  <c:v>42120</c:v>
                </c:pt>
                <c:pt idx="747">
                  <c:v>42127</c:v>
                </c:pt>
                <c:pt idx="748">
                  <c:v>42134</c:v>
                </c:pt>
                <c:pt idx="749">
                  <c:v>42141</c:v>
                </c:pt>
                <c:pt idx="750">
                  <c:v>42148</c:v>
                </c:pt>
                <c:pt idx="751">
                  <c:v>42155</c:v>
                </c:pt>
                <c:pt idx="752">
                  <c:v>42162</c:v>
                </c:pt>
                <c:pt idx="753">
                  <c:v>42169</c:v>
                </c:pt>
                <c:pt idx="754">
                  <c:v>42176</c:v>
                </c:pt>
                <c:pt idx="755">
                  <c:v>42183</c:v>
                </c:pt>
                <c:pt idx="756">
                  <c:v>42190</c:v>
                </c:pt>
                <c:pt idx="757">
                  <c:v>42197</c:v>
                </c:pt>
                <c:pt idx="758">
                  <c:v>42204</c:v>
                </c:pt>
                <c:pt idx="759">
                  <c:v>42211</c:v>
                </c:pt>
                <c:pt idx="760">
                  <c:v>42218</c:v>
                </c:pt>
                <c:pt idx="761">
                  <c:v>42225</c:v>
                </c:pt>
                <c:pt idx="762">
                  <c:v>42232</c:v>
                </c:pt>
                <c:pt idx="763">
                  <c:v>42239</c:v>
                </c:pt>
                <c:pt idx="764">
                  <c:v>42246</c:v>
                </c:pt>
                <c:pt idx="765">
                  <c:v>42253</c:v>
                </c:pt>
                <c:pt idx="766">
                  <c:v>42260</c:v>
                </c:pt>
                <c:pt idx="767">
                  <c:v>42267</c:v>
                </c:pt>
                <c:pt idx="768">
                  <c:v>42274</c:v>
                </c:pt>
                <c:pt idx="769">
                  <c:v>42281</c:v>
                </c:pt>
                <c:pt idx="770">
                  <c:v>42288</c:v>
                </c:pt>
                <c:pt idx="771">
                  <c:v>42295</c:v>
                </c:pt>
                <c:pt idx="772">
                  <c:v>42302</c:v>
                </c:pt>
                <c:pt idx="773">
                  <c:v>42309</c:v>
                </c:pt>
                <c:pt idx="774">
                  <c:v>42316</c:v>
                </c:pt>
                <c:pt idx="775">
                  <c:v>42323</c:v>
                </c:pt>
                <c:pt idx="776">
                  <c:v>42330</c:v>
                </c:pt>
                <c:pt idx="777">
                  <c:v>42337</c:v>
                </c:pt>
                <c:pt idx="778">
                  <c:v>42344</c:v>
                </c:pt>
                <c:pt idx="779">
                  <c:v>42351</c:v>
                </c:pt>
                <c:pt idx="780">
                  <c:v>42358</c:v>
                </c:pt>
                <c:pt idx="781">
                  <c:v>42365</c:v>
                </c:pt>
                <c:pt idx="782">
                  <c:v>42372</c:v>
                </c:pt>
                <c:pt idx="783">
                  <c:v>42379</c:v>
                </c:pt>
                <c:pt idx="784">
                  <c:v>42386</c:v>
                </c:pt>
                <c:pt idx="785">
                  <c:v>42393</c:v>
                </c:pt>
                <c:pt idx="786">
                  <c:v>42400</c:v>
                </c:pt>
                <c:pt idx="787">
                  <c:v>42407</c:v>
                </c:pt>
                <c:pt idx="788">
                  <c:v>42414</c:v>
                </c:pt>
                <c:pt idx="789">
                  <c:v>42421</c:v>
                </c:pt>
                <c:pt idx="790">
                  <c:v>42428</c:v>
                </c:pt>
                <c:pt idx="791">
                  <c:v>42435</c:v>
                </c:pt>
                <c:pt idx="792">
                  <c:v>42442</c:v>
                </c:pt>
                <c:pt idx="793">
                  <c:v>42449</c:v>
                </c:pt>
                <c:pt idx="794">
                  <c:v>42456</c:v>
                </c:pt>
                <c:pt idx="795">
                  <c:v>42463</c:v>
                </c:pt>
                <c:pt idx="796">
                  <c:v>42470</c:v>
                </c:pt>
                <c:pt idx="797">
                  <c:v>42477</c:v>
                </c:pt>
                <c:pt idx="798">
                  <c:v>42484</c:v>
                </c:pt>
                <c:pt idx="799">
                  <c:v>42491</c:v>
                </c:pt>
                <c:pt idx="800">
                  <c:v>42498</c:v>
                </c:pt>
                <c:pt idx="801">
                  <c:v>42505</c:v>
                </c:pt>
                <c:pt idx="802">
                  <c:v>42512</c:v>
                </c:pt>
                <c:pt idx="803">
                  <c:v>42519</c:v>
                </c:pt>
                <c:pt idx="804">
                  <c:v>42526</c:v>
                </c:pt>
                <c:pt idx="805">
                  <c:v>42533</c:v>
                </c:pt>
                <c:pt idx="806">
                  <c:v>42540</c:v>
                </c:pt>
                <c:pt idx="807">
                  <c:v>42547</c:v>
                </c:pt>
                <c:pt idx="808">
                  <c:v>42554</c:v>
                </c:pt>
                <c:pt idx="809">
                  <c:v>42561</c:v>
                </c:pt>
                <c:pt idx="810">
                  <c:v>42568</c:v>
                </c:pt>
                <c:pt idx="811">
                  <c:v>42575</c:v>
                </c:pt>
                <c:pt idx="812">
                  <c:v>42582</c:v>
                </c:pt>
                <c:pt idx="813">
                  <c:v>42589</c:v>
                </c:pt>
                <c:pt idx="814">
                  <c:v>42596</c:v>
                </c:pt>
                <c:pt idx="815">
                  <c:v>42603</c:v>
                </c:pt>
                <c:pt idx="816">
                  <c:v>42610</c:v>
                </c:pt>
                <c:pt idx="817">
                  <c:v>42617</c:v>
                </c:pt>
                <c:pt idx="818">
                  <c:v>42624</c:v>
                </c:pt>
                <c:pt idx="819">
                  <c:v>42631</c:v>
                </c:pt>
                <c:pt idx="820">
                  <c:v>42638</c:v>
                </c:pt>
                <c:pt idx="821">
                  <c:v>42645</c:v>
                </c:pt>
                <c:pt idx="822">
                  <c:v>42652</c:v>
                </c:pt>
                <c:pt idx="823">
                  <c:v>42659</c:v>
                </c:pt>
                <c:pt idx="824">
                  <c:v>42666</c:v>
                </c:pt>
                <c:pt idx="825">
                  <c:v>42673</c:v>
                </c:pt>
                <c:pt idx="826">
                  <c:v>42680</c:v>
                </c:pt>
                <c:pt idx="827">
                  <c:v>42687</c:v>
                </c:pt>
                <c:pt idx="828">
                  <c:v>42694</c:v>
                </c:pt>
                <c:pt idx="829">
                  <c:v>42701</c:v>
                </c:pt>
                <c:pt idx="830">
                  <c:v>42708</c:v>
                </c:pt>
                <c:pt idx="831">
                  <c:v>42715</c:v>
                </c:pt>
                <c:pt idx="832">
                  <c:v>42722</c:v>
                </c:pt>
                <c:pt idx="833">
                  <c:v>42729</c:v>
                </c:pt>
                <c:pt idx="834">
                  <c:v>42736</c:v>
                </c:pt>
                <c:pt idx="835">
                  <c:v>42743</c:v>
                </c:pt>
                <c:pt idx="836">
                  <c:v>42750</c:v>
                </c:pt>
                <c:pt idx="837">
                  <c:v>42757</c:v>
                </c:pt>
                <c:pt idx="838">
                  <c:v>42764</c:v>
                </c:pt>
                <c:pt idx="839">
                  <c:v>42771</c:v>
                </c:pt>
                <c:pt idx="840">
                  <c:v>42778</c:v>
                </c:pt>
                <c:pt idx="841">
                  <c:v>42785</c:v>
                </c:pt>
                <c:pt idx="842">
                  <c:v>42792</c:v>
                </c:pt>
                <c:pt idx="843">
                  <c:v>42799</c:v>
                </c:pt>
                <c:pt idx="844">
                  <c:v>42806</c:v>
                </c:pt>
                <c:pt idx="845">
                  <c:v>42813</c:v>
                </c:pt>
                <c:pt idx="846">
                  <c:v>42820</c:v>
                </c:pt>
                <c:pt idx="847">
                  <c:v>42827</c:v>
                </c:pt>
                <c:pt idx="848">
                  <c:v>42834</c:v>
                </c:pt>
                <c:pt idx="849">
                  <c:v>42841</c:v>
                </c:pt>
                <c:pt idx="850">
                  <c:v>42848</c:v>
                </c:pt>
                <c:pt idx="851">
                  <c:v>42855</c:v>
                </c:pt>
                <c:pt idx="852">
                  <c:v>42862</c:v>
                </c:pt>
                <c:pt idx="853">
                  <c:v>42869</c:v>
                </c:pt>
                <c:pt idx="854">
                  <c:v>42876</c:v>
                </c:pt>
                <c:pt idx="855">
                  <c:v>42883</c:v>
                </c:pt>
                <c:pt idx="856">
                  <c:v>42890</c:v>
                </c:pt>
                <c:pt idx="857">
                  <c:v>42897</c:v>
                </c:pt>
                <c:pt idx="858">
                  <c:v>42904</c:v>
                </c:pt>
                <c:pt idx="859">
                  <c:v>42911</c:v>
                </c:pt>
                <c:pt idx="860">
                  <c:v>42918</c:v>
                </c:pt>
                <c:pt idx="861">
                  <c:v>42925</c:v>
                </c:pt>
                <c:pt idx="862">
                  <c:v>42932</c:v>
                </c:pt>
                <c:pt idx="863">
                  <c:v>42939</c:v>
                </c:pt>
                <c:pt idx="864">
                  <c:v>42946</c:v>
                </c:pt>
                <c:pt idx="865">
                  <c:v>42953</c:v>
                </c:pt>
                <c:pt idx="866">
                  <c:v>42960</c:v>
                </c:pt>
                <c:pt idx="867">
                  <c:v>42967</c:v>
                </c:pt>
                <c:pt idx="868">
                  <c:v>42974</c:v>
                </c:pt>
                <c:pt idx="869">
                  <c:v>42981</c:v>
                </c:pt>
                <c:pt idx="870">
                  <c:v>42988</c:v>
                </c:pt>
                <c:pt idx="871">
                  <c:v>42995</c:v>
                </c:pt>
                <c:pt idx="872">
                  <c:v>43002</c:v>
                </c:pt>
                <c:pt idx="873">
                  <c:v>43009</c:v>
                </c:pt>
                <c:pt idx="874">
                  <c:v>43016</c:v>
                </c:pt>
                <c:pt idx="875">
                  <c:v>43023</c:v>
                </c:pt>
                <c:pt idx="876">
                  <c:v>43030</c:v>
                </c:pt>
                <c:pt idx="877">
                  <c:v>43037</c:v>
                </c:pt>
                <c:pt idx="878">
                  <c:v>43044</c:v>
                </c:pt>
                <c:pt idx="879">
                  <c:v>43051</c:v>
                </c:pt>
                <c:pt idx="880">
                  <c:v>43058</c:v>
                </c:pt>
                <c:pt idx="881">
                  <c:v>43065</c:v>
                </c:pt>
                <c:pt idx="882">
                  <c:v>43072</c:v>
                </c:pt>
                <c:pt idx="883">
                  <c:v>43079</c:v>
                </c:pt>
                <c:pt idx="884">
                  <c:v>43086</c:v>
                </c:pt>
                <c:pt idx="885">
                  <c:v>43093</c:v>
                </c:pt>
                <c:pt idx="886">
                  <c:v>43100</c:v>
                </c:pt>
                <c:pt idx="887">
                  <c:v>43107</c:v>
                </c:pt>
                <c:pt idx="888">
                  <c:v>43114</c:v>
                </c:pt>
                <c:pt idx="889">
                  <c:v>43121</c:v>
                </c:pt>
                <c:pt idx="890">
                  <c:v>43128</c:v>
                </c:pt>
                <c:pt idx="891">
                  <c:v>43135</c:v>
                </c:pt>
                <c:pt idx="892">
                  <c:v>43142</c:v>
                </c:pt>
                <c:pt idx="893">
                  <c:v>43149</c:v>
                </c:pt>
                <c:pt idx="894">
                  <c:v>43156</c:v>
                </c:pt>
                <c:pt idx="895">
                  <c:v>43163</c:v>
                </c:pt>
                <c:pt idx="896">
                  <c:v>43170</c:v>
                </c:pt>
                <c:pt idx="897">
                  <c:v>43177</c:v>
                </c:pt>
                <c:pt idx="898">
                  <c:v>43184</c:v>
                </c:pt>
                <c:pt idx="899">
                  <c:v>43191</c:v>
                </c:pt>
                <c:pt idx="900">
                  <c:v>43198</c:v>
                </c:pt>
                <c:pt idx="901">
                  <c:v>43205</c:v>
                </c:pt>
                <c:pt idx="902">
                  <c:v>43212</c:v>
                </c:pt>
                <c:pt idx="903">
                  <c:v>43219</c:v>
                </c:pt>
                <c:pt idx="904">
                  <c:v>43226</c:v>
                </c:pt>
                <c:pt idx="905">
                  <c:v>43233</c:v>
                </c:pt>
                <c:pt idx="906">
                  <c:v>43240</c:v>
                </c:pt>
                <c:pt idx="907">
                  <c:v>43247</c:v>
                </c:pt>
                <c:pt idx="908">
                  <c:v>43254</c:v>
                </c:pt>
                <c:pt idx="909">
                  <c:v>43261</c:v>
                </c:pt>
                <c:pt idx="910">
                  <c:v>43268</c:v>
                </c:pt>
                <c:pt idx="911">
                  <c:v>43275</c:v>
                </c:pt>
                <c:pt idx="912">
                  <c:v>43282</c:v>
                </c:pt>
                <c:pt idx="913">
                  <c:v>43289</c:v>
                </c:pt>
                <c:pt idx="914">
                  <c:v>43296</c:v>
                </c:pt>
                <c:pt idx="915">
                  <c:v>43303</c:v>
                </c:pt>
                <c:pt idx="916">
                  <c:v>43310</c:v>
                </c:pt>
                <c:pt idx="917">
                  <c:v>43317</c:v>
                </c:pt>
                <c:pt idx="918">
                  <c:v>43324</c:v>
                </c:pt>
                <c:pt idx="919">
                  <c:v>43331</c:v>
                </c:pt>
                <c:pt idx="920">
                  <c:v>43338</c:v>
                </c:pt>
                <c:pt idx="921">
                  <c:v>43345</c:v>
                </c:pt>
                <c:pt idx="922">
                  <c:v>43352</c:v>
                </c:pt>
                <c:pt idx="923">
                  <c:v>43359</c:v>
                </c:pt>
                <c:pt idx="924">
                  <c:v>43366</c:v>
                </c:pt>
                <c:pt idx="925">
                  <c:v>43373</c:v>
                </c:pt>
                <c:pt idx="926">
                  <c:v>43380</c:v>
                </c:pt>
                <c:pt idx="927">
                  <c:v>43387</c:v>
                </c:pt>
                <c:pt idx="928">
                  <c:v>43394</c:v>
                </c:pt>
                <c:pt idx="929">
                  <c:v>43401</c:v>
                </c:pt>
                <c:pt idx="930">
                  <c:v>43408</c:v>
                </c:pt>
                <c:pt idx="931">
                  <c:v>43415</c:v>
                </c:pt>
                <c:pt idx="932">
                  <c:v>43422</c:v>
                </c:pt>
                <c:pt idx="933">
                  <c:v>43429</c:v>
                </c:pt>
                <c:pt idx="934">
                  <c:v>43436</c:v>
                </c:pt>
                <c:pt idx="935">
                  <c:v>43443</c:v>
                </c:pt>
                <c:pt idx="936">
                  <c:v>43450</c:v>
                </c:pt>
                <c:pt idx="937">
                  <c:v>43457</c:v>
                </c:pt>
                <c:pt idx="938">
                  <c:v>43464</c:v>
                </c:pt>
                <c:pt idx="939">
                  <c:v>43471</c:v>
                </c:pt>
                <c:pt idx="940">
                  <c:v>43478</c:v>
                </c:pt>
                <c:pt idx="941">
                  <c:v>43485</c:v>
                </c:pt>
                <c:pt idx="942">
                  <c:v>43492</c:v>
                </c:pt>
                <c:pt idx="943">
                  <c:v>43499</c:v>
                </c:pt>
                <c:pt idx="944">
                  <c:v>43506</c:v>
                </c:pt>
                <c:pt idx="945">
                  <c:v>43513</c:v>
                </c:pt>
                <c:pt idx="946">
                  <c:v>43520</c:v>
                </c:pt>
                <c:pt idx="947">
                  <c:v>43527</c:v>
                </c:pt>
                <c:pt idx="948">
                  <c:v>43534</c:v>
                </c:pt>
                <c:pt idx="949">
                  <c:v>43541</c:v>
                </c:pt>
                <c:pt idx="950">
                  <c:v>43548</c:v>
                </c:pt>
                <c:pt idx="951">
                  <c:v>43555</c:v>
                </c:pt>
                <c:pt idx="952">
                  <c:v>43562</c:v>
                </c:pt>
                <c:pt idx="953">
                  <c:v>43569</c:v>
                </c:pt>
                <c:pt idx="954">
                  <c:v>43576</c:v>
                </c:pt>
                <c:pt idx="955">
                  <c:v>43583</c:v>
                </c:pt>
                <c:pt idx="956">
                  <c:v>43590</c:v>
                </c:pt>
                <c:pt idx="957">
                  <c:v>43597</c:v>
                </c:pt>
                <c:pt idx="958">
                  <c:v>43604</c:v>
                </c:pt>
                <c:pt idx="959">
                  <c:v>43611</c:v>
                </c:pt>
                <c:pt idx="960">
                  <c:v>43618</c:v>
                </c:pt>
                <c:pt idx="961">
                  <c:v>43625</c:v>
                </c:pt>
                <c:pt idx="962">
                  <c:v>43632</c:v>
                </c:pt>
                <c:pt idx="963">
                  <c:v>43639</c:v>
                </c:pt>
                <c:pt idx="964">
                  <c:v>43646</c:v>
                </c:pt>
                <c:pt idx="965">
                  <c:v>43653</c:v>
                </c:pt>
                <c:pt idx="966">
                  <c:v>43660</c:v>
                </c:pt>
                <c:pt idx="967">
                  <c:v>43667</c:v>
                </c:pt>
                <c:pt idx="968">
                  <c:v>43674</c:v>
                </c:pt>
                <c:pt idx="969">
                  <c:v>43681</c:v>
                </c:pt>
                <c:pt idx="970">
                  <c:v>43688</c:v>
                </c:pt>
                <c:pt idx="971">
                  <c:v>43695</c:v>
                </c:pt>
                <c:pt idx="972">
                  <c:v>43702</c:v>
                </c:pt>
                <c:pt idx="973">
                  <c:v>43709</c:v>
                </c:pt>
                <c:pt idx="974">
                  <c:v>43716</c:v>
                </c:pt>
                <c:pt idx="975">
                  <c:v>43723</c:v>
                </c:pt>
                <c:pt idx="976">
                  <c:v>43730</c:v>
                </c:pt>
                <c:pt idx="977">
                  <c:v>43737</c:v>
                </c:pt>
                <c:pt idx="978">
                  <c:v>43744</c:v>
                </c:pt>
                <c:pt idx="979">
                  <c:v>43751</c:v>
                </c:pt>
                <c:pt idx="980">
                  <c:v>43758</c:v>
                </c:pt>
                <c:pt idx="981">
                  <c:v>43765</c:v>
                </c:pt>
                <c:pt idx="982">
                  <c:v>43772</c:v>
                </c:pt>
                <c:pt idx="983">
                  <c:v>43779</c:v>
                </c:pt>
                <c:pt idx="984">
                  <c:v>43786</c:v>
                </c:pt>
                <c:pt idx="985">
                  <c:v>43793</c:v>
                </c:pt>
                <c:pt idx="986">
                  <c:v>43800</c:v>
                </c:pt>
                <c:pt idx="987">
                  <c:v>43807</c:v>
                </c:pt>
                <c:pt idx="988">
                  <c:v>43814</c:v>
                </c:pt>
                <c:pt idx="989">
                  <c:v>43821</c:v>
                </c:pt>
                <c:pt idx="990">
                  <c:v>43828</c:v>
                </c:pt>
                <c:pt idx="991">
                  <c:v>43835</c:v>
                </c:pt>
                <c:pt idx="992">
                  <c:v>43842</c:v>
                </c:pt>
                <c:pt idx="993">
                  <c:v>43849</c:v>
                </c:pt>
                <c:pt idx="994">
                  <c:v>43856</c:v>
                </c:pt>
                <c:pt idx="995">
                  <c:v>43863</c:v>
                </c:pt>
                <c:pt idx="996">
                  <c:v>43870</c:v>
                </c:pt>
                <c:pt idx="997">
                  <c:v>43877</c:v>
                </c:pt>
                <c:pt idx="998">
                  <c:v>43884</c:v>
                </c:pt>
                <c:pt idx="999">
                  <c:v>43891</c:v>
                </c:pt>
                <c:pt idx="1000">
                  <c:v>43898</c:v>
                </c:pt>
                <c:pt idx="1001">
                  <c:v>43905</c:v>
                </c:pt>
                <c:pt idx="1002">
                  <c:v>43912</c:v>
                </c:pt>
                <c:pt idx="1003">
                  <c:v>43919</c:v>
                </c:pt>
                <c:pt idx="1004">
                  <c:v>43926</c:v>
                </c:pt>
                <c:pt idx="1005">
                  <c:v>43933</c:v>
                </c:pt>
                <c:pt idx="1006">
                  <c:v>43940</c:v>
                </c:pt>
                <c:pt idx="1007">
                  <c:v>43947</c:v>
                </c:pt>
                <c:pt idx="1008">
                  <c:v>43954</c:v>
                </c:pt>
                <c:pt idx="1009">
                  <c:v>43961</c:v>
                </c:pt>
                <c:pt idx="1010">
                  <c:v>43968</c:v>
                </c:pt>
                <c:pt idx="1011">
                  <c:v>43975</c:v>
                </c:pt>
                <c:pt idx="1012">
                  <c:v>43982</c:v>
                </c:pt>
                <c:pt idx="1013">
                  <c:v>43989</c:v>
                </c:pt>
                <c:pt idx="1014">
                  <c:v>43996</c:v>
                </c:pt>
                <c:pt idx="1015">
                  <c:v>44003</c:v>
                </c:pt>
                <c:pt idx="1016">
                  <c:v>44010</c:v>
                </c:pt>
                <c:pt idx="1017">
                  <c:v>44017</c:v>
                </c:pt>
                <c:pt idx="1018">
                  <c:v>44024</c:v>
                </c:pt>
                <c:pt idx="1019">
                  <c:v>44031</c:v>
                </c:pt>
                <c:pt idx="1020">
                  <c:v>44038</c:v>
                </c:pt>
                <c:pt idx="1021">
                  <c:v>44045</c:v>
                </c:pt>
                <c:pt idx="1022">
                  <c:v>44052</c:v>
                </c:pt>
                <c:pt idx="1023">
                  <c:v>44059</c:v>
                </c:pt>
                <c:pt idx="1024">
                  <c:v>44066</c:v>
                </c:pt>
                <c:pt idx="1025">
                  <c:v>44073</c:v>
                </c:pt>
                <c:pt idx="1026">
                  <c:v>44080</c:v>
                </c:pt>
                <c:pt idx="1027">
                  <c:v>44087</c:v>
                </c:pt>
                <c:pt idx="1028">
                  <c:v>44094</c:v>
                </c:pt>
                <c:pt idx="1029">
                  <c:v>44101</c:v>
                </c:pt>
                <c:pt idx="1030">
                  <c:v>44108</c:v>
                </c:pt>
                <c:pt idx="1031">
                  <c:v>44115</c:v>
                </c:pt>
                <c:pt idx="1032">
                  <c:v>44122</c:v>
                </c:pt>
                <c:pt idx="1033">
                  <c:v>44129</c:v>
                </c:pt>
                <c:pt idx="1034">
                  <c:v>44136</c:v>
                </c:pt>
                <c:pt idx="1035">
                  <c:v>44143</c:v>
                </c:pt>
                <c:pt idx="1036">
                  <c:v>44150</c:v>
                </c:pt>
                <c:pt idx="1037">
                  <c:v>44157</c:v>
                </c:pt>
                <c:pt idx="1038">
                  <c:v>44164</c:v>
                </c:pt>
                <c:pt idx="1039">
                  <c:v>44171</c:v>
                </c:pt>
                <c:pt idx="1040">
                  <c:v>44178</c:v>
                </c:pt>
                <c:pt idx="1041">
                  <c:v>44185</c:v>
                </c:pt>
                <c:pt idx="1042">
                  <c:v>44192</c:v>
                </c:pt>
                <c:pt idx="1043">
                  <c:v>44199</c:v>
                </c:pt>
                <c:pt idx="1044">
                  <c:v>44206</c:v>
                </c:pt>
                <c:pt idx="1045">
                  <c:v>44213</c:v>
                </c:pt>
                <c:pt idx="1046">
                  <c:v>44220</c:v>
                </c:pt>
                <c:pt idx="1047">
                  <c:v>44227</c:v>
                </c:pt>
                <c:pt idx="1048">
                  <c:v>44234</c:v>
                </c:pt>
                <c:pt idx="1049">
                  <c:v>44241</c:v>
                </c:pt>
                <c:pt idx="1050">
                  <c:v>44248</c:v>
                </c:pt>
                <c:pt idx="1051">
                  <c:v>44255</c:v>
                </c:pt>
                <c:pt idx="1052">
                  <c:v>44262</c:v>
                </c:pt>
                <c:pt idx="1053">
                  <c:v>44269</c:v>
                </c:pt>
                <c:pt idx="1054">
                  <c:v>44276</c:v>
                </c:pt>
                <c:pt idx="1055">
                  <c:v>44283</c:v>
                </c:pt>
                <c:pt idx="1056">
                  <c:v>44290</c:v>
                </c:pt>
                <c:pt idx="1057">
                  <c:v>44297</c:v>
                </c:pt>
                <c:pt idx="1058">
                  <c:v>44304</c:v>
                </c:pt>
                <c:pt idx="1059">
                  <c:v>44311</c:v>
                </c:pt>
                <c:pt idx="1060">
                  <c:v>44318</c:v>
                </c:pt>
                <c:pt idx="1061">
                  <c:v>44325</c:v>
                </c:pt>
                <c:pt idx="1062">
                  <c:v>44332</c:v>
                </c:pt>
                <c:pt idx="1063">
                  <c:v>44339</c:v>
                </c:pt>
                <c:pt idx="1064">
                  <c:v>44346</c:v>
                </c:pt>
                <c:pt idx="1065">
                  <c:v>44353</c:v>
                </c:pt>
                <c:pt idx="1066">
                  <c:v>44360</c:v>
                </c:pt>
                <c:pt idx="1067">
                  <c:v>44367</c:v>
                </c:pt>
                <c:pt idx="1068">
                  <c:v>44374</c:v>
                </c:pt>
                <c:pt idx="1069">
                  <c:v>44381</c:v>
                </c:pt>
                <c:pt idx="1070">
                  <c:v>44388</c:v>
                </c:pt>
                <c:pt idx="1071">
                  <c:v>44395</c:v>
                </c:pt>
                <c:pt idx="1072">
                  <c:v>44402</c:v>
                </c:pt>
                <c:pt idx="1073">
                  <c:v>44409</c:v>
                </c:pt>
                <c:pt idx="1074">
                  <c:v>44416</c:v>
                </c:pt>
                <c:pt idx="1075">
                  <c:v>44423</c:v>
                </c:pt>
                <c:pt idx="1076">
                  <c:v>44430</c:v>
                </c:pt>
                <c:pt idx="1077">
                  <c:v>44437</c:v>
                </c:pt>
                <c:pt idx="1078">
                  <c:v>44444</c:v>
                </c:pt>
                <c:pt idx="1079">
                  <c:v>44451</c:v>
                </c:pt>
                <c:pt idx="1080">
                  <c:v>44458</c:v>
                </c:pt>
                <c:pt idx="1081">
                  <c:v>44465</c:v>
                </c:pt>
                <c:pt idx="1082">
                  <c:v>44472</c:v>
                </c:pt>
                <c:pt idx="1083">
                  <c:v>44479</c:v>
                </c:pt>
                <c:pt idx="1084">
                  <c:v>44486</c:v>
                </c:pt>
                <c:pt idx="1085">
                  <c:v>44493</c:v>
                </c:pt>
                <c:pt idx="1086">
                  <c:v>44500</c:v>
                </c:pt>
                <c:pt idx="1087">
                  <c:v>44507</c:v>
                </c:pt>
                <c:pt idx="1088">
                  <c:v>44514</c:v>
                </c:pt>
                <c:pt idx="1089">
                  <c:v>44521</c:v>
                </c:pt>
                <c:pt idx="1090">
                  <c:v>44528</c:v>
                </c:pt>
                <c:pt idx="1091">
                  <c:v>44535</c:v>
                </c:pt>
                <c:pt idx="1092">
                  <c:v>44542</c:v>
                </c:pt>
                <c:pt idx="1093">
                  <c:v>44549</c:v>
                </c:pt>
                <c:pt idx="1094">
                  <c:v>44556</c:v>
                </c:pt>
                <c:pt idx="1095">
                  <c:v>44563</c:v>
                </c:pt>
                <c:pt idx="1096">
                  <c:v>44570</c:v>
                </c:pt>
                <c:pt idx="1097">
                  <c:v>44577</c:v>
                </c:pt>
                <c:pt idx="1098">
                  <c:v>44584</c:v>
                </c:pt>
                <c:pt idx="1099">
                  <c:v>44591</c:v>
                </c:pt>
                <c:pt idx="1100">
                  <c:v>44598</c:v>
                </c:pt>
                <c:pt idx="1101">
                  <c:v>44605</c:v>
                </c:pt>
                <c:pt idx="1102">
                  <c:v>44612</c:v>
                </c:pt>
                <c:pt idx="1103">
                  <c:v>44619</c:v>
                </c:pt>
                <c:pt idx="1104">
                  <c:v>44626</c:v>
                </c:pt>
                <c:pt idx="1105">
                  <c:v>44633</c:v>
                </c:pt>
                <c:pt idx="1106">
                  <c:v>44640</c:v>
                </c:pt>
                <c:pt idx="1107">
                  <c:v>44647</c:v>
                </c:pt>
                <c:pt idx="1108">
                  <c:v>44654</c:v>
                </c:pt>
                <c:pt idx="1109">
                  <c:v>44661</c:v>
                </c:pt>
                <c:pt idx="1110">
                  <c:v>44668</c:v>
                </c:pt>
                <c:pt idx="1111">
                  <c:v>44675</c:v>
                </c:pt>
                <c:pt idx="1112">
                  <c:v>44682</c:v>
                </c:pt>
                <c:pt idx="1113">
                  <c:v>44689</c:v>
                </c:pt>
                <c:pt idx="1114">
                  <c:v>44696</c:v>
                </c:pt>
                <c:pt idx="1115">
                  <c:v>44703</c:v>
                </c:pt>
                <c:pt idx="1116">
                  <c:v>44710</c:v>
                </c:pt>
                <c:pt idx="1117">
                  <c:v>44717</c:v>
                </c:pt>
                <c:pt idx="1118">
                  <c:v>44724</c:v>
                </c:pt>
                <c:pt idx="1119">
                  <c:v>44731</c:v>
                </c:pt>
                <c:pt idx="1120">
                  <c:v>44738</c:v>
                </c:pt>
                <c:pt idx="1121">
                  <c:v>44745</c:v>
                </c:pt>
                <c:pt idx="1122">
                  <c:v>44752</c:v>
                </c:pt>
                <c:pt idx="1123">
                  <c:v>44759</c:v>
                </c:pt>
                <c:pt idx="1124">
                  <c:v>44766</c:v>
                </c:pt>
                <c:pt idx="1125">
                  <c:v>44773</c:v>
                </c:pt>
                <c:pt idx="1126">
                  <c:v>44780</c:v>
                </c:pt>
                <c:pt idx="1127">
                  <c:v>44787</c:v>
                </c:pt>
                <c:pt idx="1128">
                  <c:v>44794</c:v>
                </c:pt>
                <c:pt idx="1129">
                  <c:v>44801</c:v>
                </c:pt>
                <c:pt idx="1130">
                  <c:v>44808</c:v>
                </c:pt>
                <c:pt idx="1131">
                  <c:v>44815</c:v>
                </c:pt>
                <c:pt idx="1132">
                  <c:v>44822</c:v>
                </c:pt>
                <c:pt idx="1133">
                  <c:v>44829</c:v>
                </c:pt>
                <c:pt idx="1134">
                  <c:v>44836</c:v>
                </c:pt>
                <c:pt idx="1135">
                  <c:v>44843</c:v>
                </c:pt>
                <c:pt idx="1136">
                  <c:v>44850</c:v>
                </c:pt>
                <c:pt idx="1137">
                  <c:v>44857</c:v>
                </c:pt>
                <c:pt idx="1138">
                  <c:v>44864</c:v>
                </c:pt>
                <c:pt idx="1139">
                  <c:v>44871</c:v>
                </c:pt>
                <c:pt idx="1140">
                  <c:v>44878</c:v>
                </c:pt>
                <c:pt idx="1141">
                  <c:v>44885</c:v>
                </c:pt>
                <c:pt idx="1142">
                  <c:v>44892</c:v>
                </c:pt>
                <c:pt idx="1143">
                  <c:v>44899</c:v>
                </c:pt>
                <c:pt idx="1144">
                  <c:v>44906</c:v>
                </c:pt>
                <c:pt idx="1145">
                  <c:v>44913</c:v>
                </c:pt>
                <c:pt idx="1146">
                  <c:v>44920</c:v>
                </c:pt>
                <c:pt idx="1147">
                  <c:v>44927</c:v>
                </c:pt>
                <c:pt idx="1148">
                  <c:v>44934</c:v>
                </c:pt>
                <c:pt idx="1149">
                  <c:v>44941</c:v>
                </c:pt>
                <c:pt idx="1150">
                  <c:v>44948</c:v>
                </c:pt>
                <c:pt idx="1151">
                  <c:v>44955</c:v>
                </c:pt>
                <c:pt idx="1152">
                  <c:v>44962</c:v>
                </c:pt>
                <c:pt idx="1153">
                  <c:v>44969</c:v>
                </c:pt>
                <c:pt idx="1154">
                  <c:v>44976</c:v>
                </c:pt>
                <c:pt idx="1155">
                  <c:v>44983</c:v>
                </c:pt>
                <c:pt idx="1156">
                  <c:v>44990</c:v>
                </c:pt>
                <c:pt idx="1157">
                  <c:v>44997</c:v>
                </c:pt>
                <c:pt idx="1158">
                  <c:v>45004</c:v>
                </c:pt>
                <c:pt idx="1159">
                  <c:v>45011</c:v>
                </c:pt>
                <c:pt idx="1160">
                  <c:v>45018</c:v>
                </c:pt>
                <c:pt idx="1161">
                  <c:v>45025</c:v>
                </c:pt>
                <c:pt idx="1162">
                  <c:v>45032</c:v>
                </c:pt>
                <c:pt idx="1163">
                  <c:v>45039</c:v>
                </c:pt>
                <c:pt idx="1164">
                  <c:v>45046</c:v>
                </c:pt>
                <c:pt idx="1165">
                  <c:v>45053</c:v>
                </c:pt>
                <c:pt idx="1166">
                  <c:v>45060</c:v>
                </c:pt>
                <c:pt idx="1167">
                  <c:v>45067</c:v>
                </c:pt>
                <c:pt idx="1168">
                  <c:v>45074</c:v>
                </c:pt>
                <c:pt idx="1169">
                  <c:v>45081</c:v>
                </c:pt>
                <c:pt idx="1170">
                  <c:v>45088</c:v>
                </c:pt>
                <c:pt idx="1171">
                  <c:v>45095</c:v>
                </c:pt>
                <c:pt idx="1172">
                  <c:v>45102</c:v>
                </c:pt>
                <c:pt idx="1173">
                  <c:v>45109</c:v>
                </c:pt>
                <c:pt idx="1174">
                  <c:v>45116</c:v>
                </c:pt>
                <c:pt idx="1175">
                  <c:v>45123</c:v>
                </c:pt>
                <c:pt idx="1176">
                  <c:v>45130</c:v>
                </c:pt>
                <c:pt idx="1177">
                  <c:v>45137</c:v>
                </c:pt>
                <c:pt idx="1178">
                  <c:v>45144</c:v>
                </c:pt>
                <c:pt idx="1179">
                  <c:v>45151</c:v>
                </c:pt>
                <c:pt idx="1180">
                  <c:v>45158</c:v>
                </c:pt>
                <c:pt idx="1181">
                  <c:v>45165</c:v>
                </c:pt>
                <c:pt idx="1182">
                  <c:v>45172</c:v>
                </c:pt>
                <c:pt idx="1183">
                  <c:v>45179</c:v>
                </c:pt>
                <c:pt idx="1184">
                  <c:v>45186</c:v>
                </c:pt>
                <c:pt idx="1185">
                  <c:v>45193</c:v>
                </c:pt>
                <c:pt idx="1186">
                  <c:v>45200</c:v>
                </c:pt>
                <c:pt idx="1187">
                  <c:v>45207</c:v>
                </c:pt>
                <c:pt idx="1188">
                  <c:v>45214</c:v>
                </c:pt>
                <c:pt idx="1189">
                  <c:v>45221</c:v>
                </c:pt>
                <c:pt idx="1190">
                  <c:v>45228</c:v>
                </c:pt>
                <c:pt idx="1191">
                  <c:v>45235</c:v>
                </c:pt>
                <c:pt idx="1192">
                  <c:v>45242</c:v>
                </c:pt>
                <c:pt idx="1193">
                  <c:v>45249</c:v>
                </c:pt>
                <c:pt idx="1194">
                  <c:v>45256</c:v>
                </c:pt>
                <c:pt idx="1195">
                  <c:v>45263</c:v>
                </c:pt>
                <c:pt idx="1196">
                  <c:v>45270</c:v>
                </c:pt>
                <c:pt idx="1197">
                  <c:v>45277</c:v>
                </c:pt>
                <c:pt idx="1198">
                  <c:v>45284</c:v>
                </c:pt>
                <c:pt idx="1199">
                  <c:v>45291</c:v>
                </c:pt>
                <c:pt idx="1200">
                  <c:v>45298</c:v>
                </c:pt>
                <c:pt idx="1201">
                  <c:v>45305</c:v>
                </c:pt>
                <c:pt idx="1202">
                  <c:v>45312</c:v>
                </c:pt>
                <c:pt idx="1203">
                  <c:v>45319</c:v>
                </c:pt>
                <c:pt idx="1204">
                  <c:v>45326</c:v>
                </c:pt>
              </c:numCache>
            </c:numRef>
          </c:cat>
          <c:val>
            <c:numRef>
              <c:f>'DF for CHFPLN'!$C$13:$C$1217</c:f>
              <c:numCache>
                <c:formatCode>General</c:formatCode>
                <c:ptCount val="1205"/>
                <c:pt idx="0">
                  <c:v>0.9303908562529366</c:v>
                </c:pt>
                <c:pt idx="1">
                  <c:v>0.93809136183300779</c:v>
                </c:pt>
                <c:pt idx="2">
                  <c:v>0.92362377924094707</c:v>
                </c:pt>
                <c:pt idx="3">
                  <c:v>0.91677061671100579</c:v>
                </c:pt>
                <c:pt idx="4">
                  <c:v>0.91545037887646252</c:v>
                </c:pt>
                <c:pt idx="5">
                  <c:v>0.90186721120843083</c:v>
                </c:pt>
                <c:pt idx="6">
                  <c:v>0.89963275497801209</c:v>
                </c:pt>
                <c:pt idx="7">
                  <c:v>0.89514880812072728</c:v>
                </c:pt>
                <c:pt idx="8">
                  <c:v>0.88937164252289147</c:v>
                </c:pt>
                <c:pt idx="9">
                  <c:v>0.88070500414914621</c:v>
                </c:pt>
                <c:pt idx="10">
                  <c:v>0.88900175163648432</c:v>
                </c:pt>
                <c:pt idx="11">
                  <c:v>0.88541906820706795</c:v>
                </c:pt>
                <c:pt idx="12">
                  <c:v>0.87192078413821461</c:v>
                </c:pt>
                <c:pt idx="13">
                  <c:v>0.84985173931758451</c:v>
                </c:pt>
                <c:pt idx="14">
                  <c:v>0.8496379773193784</c:v>
                </c:pt>
                <c:pt idx="15">
                  <c:v>0.85045002993372165</c:v>
                </c:pt>
                <c:pt idx="16">
                  <c:v>0.86731054965243648</c:v>
                </c:pt>
                <c:pt idx="17">
                  <c:v>0.82601585363436958</c:v>
                </c:pt>
                <c:pt idx="18">
                  <c:v>0.82351733172180031</c:v>
                </c:pt>
                <c:pt idx="19">
                  <c:v>0.8284644775075749</c:v>
                </c:pt>
                <c:pt idx="20">
                  <c:v>0.82351733172180031</c:v>
                </c:pt>
                <c:pt idx="21">
                  <c:v>0.81509929131069125</c:v>
                </c:pt>
                <c:pt idx="22">
                  <c:v>0.79957712417579196</c:v>
                </c:pt>
                <c:pt idx="23">
                  <c:v>0.79022851821050866</c:v>
                </c:pt>
                <c:pt idx="24">
                  <c:v>0.80253955733114213</c:v>
                </c:pt>
                <c:pt idx="25">
                  <c:v>0.80406224113110047</c:v>
                </c:pt>
                <c:pt idx="26">
                  <c:v>0.80105943775434085</c:v>
                </c:pt>
                <c:pt idx="27">
                  <c:v>0.8832302057476642</c:v>
                </c:pt>
                <c:pt idx="28">
                  <c:v>0.86894752036363432</c:v>
                </c:pt>
                <c:pt idx="29">
                  <c:v>0.88570780539636129</c:v>
                </c:pt>
                <c:pt idx="30">
                  <c:v>0.89518966196610106</c:v>
                </c:pt>
                <c:pt idx="31">
                  <c:v>0.90454198483960702</c:v>
                </c:pt>
                <c:pt idx="32">
                  <c:v>0.90539155100515456</c:v>
                </c:pt>
                <c:pt idx="33">
                  <c:v>0.94937728486194417</c:v>
                </c:pt>
                <c:pt idx="34">
                  <c:v>0.93346245038247433</c:v>
                </c:pt>
                <c:pt idx="35">
                  <c:v>0.93204596381866145</c:v>
                </c:pt>
                <c:pt idx="36">
                  <c:v>0.92632026751133345</c:v>
                </c:pt>
                <c:pt idx="37">
                  <c:v>0.96256344420483364</c:v>
                </c:pt>
                <c:pt idx="38">
                  <c:v>0.96831375994130708</c:v>
                </c:pt>
                <c:pt idx="39">
                  <c:v>0.95693351033617169</c:v>
                </c:pt>
                <c:pt idx="40">
                  <c:v>0.94654831903485204</c:v>
                </c:pt>
                <c:pt idx="41">
                  <c:v>0.93283314849346644</c:v>
                </c:pt>
                <c:pt idx="42">
                  <c:v>0.91772969606840937</c:v>
                </c:pt>
                <c:pt idx="43">
                  <c:v>0.90684627304615539</c:v>
                </c:pt>
                <c:pt idx="44">
                  <c:v>0.92449696842125428</c:v>
                </c:pt>
                <c:pt idx="45">
                  <c:v>0.90942723185275232</c:v>
                </c:pt>
                <c:pt idx="46">
                  <c:v>0.90733071050264391</c:v>
                </c:pt>
                <c:pt idx="47">
                  <c:v>0.90680589266293998</c:v>
                </c:pt>
                <c:pt idx="48">
                  <c:v>0.89465843174704118</c:v>
                </c:pt>
                <c:pt idx="49">
                  <c:v>0.89894109353904206</c:v>
                </c:pt>
                <c:pt idx="50">
                  <c:v>0.89991741775620981</c:v>
                </c:pt>
                <c:pt idx="51">
                  <c:v>0.88227882928244905</c:v>
                </c:pt>
                <c:pt idx="52">
                  <c:v>0.86487111371861958</c:v>
                </c:pt>
                <c:pt idx="53">
                  <c:v>0.8608203043480801</c:v>
                </c:pt>
                <c:pt idx="54">
                  <c:v>0.89469930563067901</c:v>
                </c:pt>
                <c:pt idx="55">
                  <c:v>0.91436888631145652</c:v>
                </c:pt>
                <c:pt idx="56">
                  <c:v>0.88854947689243036</c:v>
                </c:pt>
                <c:pt idx="57">
                  <c:v>0.89506709542252827</c:v>
                </c:pt>
                <c:pt idx="58">
                  <c:v>0.91003118170301078</c:v>
                </c:pt>
                <c:pt idx="59">
                  <c:v>0.89963275497801209</c:v>
                </c:pt>
                <c:pt idx="60">
                  <c:v>0.90284068414975072</c:v>
                </c:pt>
                <c:pt idx="61">
                  <c:v>0.90227294010595094</c:v>
                </c:pt>
                <c:pt idx="62">
                  <c:v>0.90154250952524684</c:v>
                </c:pt>
                <c:pt idx="63">
                  <c:v>0.90696740441327084</c:v>
                </c:pt>
                <c:pt idx="64">
                  <c:v>0.90166428501199181</c:v>
                </c:pt>
                <c:pt idx="65">
                  <c:v>0.89547559216023509</c:v>
                </c:pt>
                <c:pt idx="66">
                  <c:v>0.8965777005641351</c:v>
                </c:pt>
                <c:pt idx="67">
                  <c:v>0.89265356210800095</c:v>
                </c:pt>
                <c:pt idx="68">
                  <c:v>0.89543474999477768</c:v>
                </c:pt>
                <c:pt idx="69">
                  <c:v>0.89861544019414663</c:v>
                </c:pt>
                <c:pt idx="70">
                  <c:v>0.92127827338519419</c:v>
                </c:pt>
                <c:pt idx="71">
                  <c:v>0.92378259763245063</c:v>
                </c:pt>
                <c:pt idx="72">
                  <c:v>0.95435693268061139</c:v>
                </c:pt>
                <c:pt idx="73">
                  <c:v>0.9435945664015003</c:v>
                </c:pt>
                <c:pt idx="74">
                  <c:v>0.93949931701103639</c:v>
                </c:pt>
                <c:pt idx="75">
                  <c:v>0.94693632198854205</c:v>
                </c:pt>
                <c:pt idx="76">
                  <c:v>0.95215968028839781</c:v>
                </c:pt>
                <c:pt idx="77">
                  <c:v>0.97493692730688841</c:v>
                </c:pt>
                <c:pt idx="78">
                  <c:v>1.0070816241557921</c:v>
                </c:pt>
                <c:pt idx="79">
                  <c:v>1.016461805640432</c:v>
                </c:pt>
                <c:pt idx="80">
                  <c:v>1.0306902721826512</c:v>
                </c:pt>
                <c:pt idx="81">
                  <c:v>1.0255038168474713</c:v>
                </c:pt>
                <c:pt idx="82">
                  <c:v>1.0282613525715871</c:v>
                </c:pt>
                <c:pt idx="83">
                  <c:v>1.0493169969432323</c:v>
                </c:pt>
                <c:pt idx="84">
                  <c:v>1.0259699086759979</c:v>
                </c:pt>
                <c:pt idx="85">
                  <c:v>1.0255396777787837</c:v>
                </c:pt>
                <c:pt idx="86">
                  <c:v>1.0134537395867877</c:v>
                </c:pt>
                <c:pt idx="87">
                  <c:v>1.0126185755011337</c:v>
                </c:pt>
                <c:pt idx="88">
                  <c:v>1.0312965813832426</c:v>
                </c:pt>
                <c:pt idx="89">
                  <c:v>1.0185945806820784</c:v>
                </c:pt>
                <c:pt idx="90">
                  <c:v>1.0155929329480173</c:v>
                </c:pt>
                <c:pt idx="91">
                  <c:v>1.0183417772714976</c:v>
                </c:pt>
                <c:pt idx="92">
                  <c:v>1.0167512621877892</c:v>
                </c:pt>
                <c:pt idx="93">
                  <c:v>1.0226307676454816</c:v>
                </c:pt>
                <c:pt idx="94">
                  <c:v>1.0145420368718845</c:v>
                </c:pt>
                <c:pt idx="95">
                  <c:v>0.99239955812646197</c:v>
                </c:pt>
                <c:pt idx="96">
                  <c:v>0.99879195338589866</c:v>
                </c:pt>
                <c:pt idx="97">
                  <c:v>0.98998719079649178</c:v>
                </c:pt>
                <c:pt idx="98">
                  <c:v>0.99643189623913397</c:v>
                </c:pt>
                <c:pt idx="99">
                  <c:v>0.97915284863078167</c:v>
                </c:pt>
                <c:pt idx="100">
                  <c:v>0.99417727053122629</c:v>
                </c:pt>
                <c:pt idx="101">
                  <c:v>1.0040451660617278</c:v>
                </c:pt>
                <c:pt idx="102">
                  <c:v>0.98439787788875144</c:v>
                </c:pt>
                <c:pt idx="103">
                  <c:v>1.0022482203850263</c:v>
                </c:pt>
                <c:pt idx="104">
                  <c:v>1.0138529194589074</c:v>
                </c:pt>
                <c:pt idx="105">
                  <c:v>1.0060948721342011</c:v>
                </c:pt>
                <c:pt idx="106">
                  <c:v>1.0148682952351491</c:v>
                </c:pt>
                <c:pt idx="107">
                  <c:v>1.0267581849001259</c:v>
                </c:pt>
                <c:pt idx="108">
                  <c:v>1.0475996566455785</c:v>
                </c:pt>
                <c:pt idx="109">
                  <c:v>1.0317956189639992</c:v>
                </c:pt>
                <c:pt idx="110">
                  <c:v>1.0471084458009943</c:v>
                </c:pt>
                <c:pt idx="111">
                  <c:v>1.0360274134764884</c:v>
                </c:pt>
                <c:pt idx="112">
                  <c:v>1.0398525934611873</c:v>
                </c:pt>
                <c:pt idx="113">
                  <c:v>1.0636411997240574</c:v>
                </c:pt>
                <c:pt idx="114">
                  <c:v>1.0790556311188915</c:v>
                </c:pt>
                <c:pt idx="115">
                  <c:v>1.0840737815469867</c:v>
                </c:pt>
                <c:pt idx="116">
                  <c:v>1.0738071697491385</c:v>
                </c:pt>
                <c:pt idx="117">
                  <c:v>1.0889995674850494</c:v>
                </c:pt>
                <c:pt idx="118">
                  <c:v>1.0767074532800598</c:v>
                </c:pt>
                <c:pt idx="119">
                  <c:v>1.0444024646379511</c:v>
                </c:pt>
                <c:pt idx="120">
                  <c:v>1.0422535549987253</c:v>
                </c:pt>
                <c:pt idx="121">
                  <c:v>1.0491068687642704</c:v>
                </c:pt>
                <c:pt idx="122">
                  <c:v>1.0363467379305848</c:v>
                </c:pt>
                <c:pt idx="123">
                  <c:v>1.0544862306255545</c:v>
                </c:pt>
                <c:pt idx="124">
                  <c:v>1.055843956817172</c:v>
                </c:pt>
                <c:pt idx="125">
                  <c:v>1.046195556442979</c:v>
                </c:pt>
                <c:pt idx="126">
                  <c:v>1.0534056958300304</c:v>
                </c:pt>
                <c:pt idx="127">
                  <c:v>1.0378709933789232</c:v>
                </c:pt>
                <c:pt idx="128">
                  <c:v>1.0586232804517464</c:v>
                </c:pt>
                <c:pt idx="129">
                  <c:v>1.0502620277270629</c:v>
                </c:pt>
                <c:pt idx="130">
                  <c:v>1.0582415811914256</c:v>
                </c:pt>
                <c:pt idx="131">
                  <c:v>1.0537543830262828</c:v>
                </c:pt>
                <c:pt idx="132">
                  <c:v>1.0506118126129267</c:v>
                </c:pt>
                <c:pt idx="133">
                  <c:v>1.0657446850424928</c:v>
                </c:pt>
                <c:pt idx="134">
                  <c:v>1.0434518774908341</c:v>
                </c:pt>
                <c:pt idx="135">
                  <c:v>1.052289079062465</c:v>
                </c:pt>
                <c:pt idx="136">
                  <c:v>1.0398525934611873</c:v>
                </c:pt>
                <c:pt idx="137">
                  <c:v>1.0387561215147441</c:v>
                </c:pt>
                <c:pt idx="138">
                  <c:v>1.0392160787114533</c:v>
                </c:pt>
                <c:pt idx="139">
                  <c:v>1.0418655547822213</c:v>
                </c:pt>
                <c:pt idx="140">
                  <c:v>1.0617062279721297</c:v>
                </c:pt>
                <c:pt idx="141">
                  <c:v>1.0516254974437729</c:v>
                </c:pt>
                <c:pt idx="142">
                  <c:v>1.0627778356588937</c:v>
                </c:pt>
                <c:pt idx="143">
                  <c:v>1.0779673066908215</c:v>
                </c:pt>
                <c:pt idx="144">
                  <c:v>1.0802446313099248</c:v>
                </c:pt>
                <c:pt idx="145">
                  <c:v>1.0712068329775088</c:v>
                </c:pt>
                <c:pt idx="146">
                  <c:v>1.0880567747285932</c:v>
                </c:pt>
                <c:pt idx="147">
                  <c:v>1.106613526553595</c:v>
                </c:pt>
                <c:pt idx="148">
                  <c:v>1.1052237182557632</c:v>
                </c:pt>
                <c:pt idx="149">
                  <c:v>1.0796333220703069</c:v>
                </c:pt>
                <c:pt idx="150">
                  <c:v>1.074319596099065</c:v>
                </c:pt>
                <c:pt idx="151">
                  <c:v>1.10578649241611</c:v>
                </c:pt>
                <c:pt idx="152">
                  <c:v>1.1026707087956111</c:v>
                </c:pt>
                <c:pt idx="153">
                  <c:v>1.0975784210778121</c:v>
                </c:pt>
                <c:pt idx="154">
                  <c:v>1.0973114429350617</c:v>
                </c:pt>
                <c:pt idx="155">
                  <c:v>1.0958417877054418</c:v>
                </c:pt>
                <c:pt idx="156">
                  <c:v>1.0950726983695771</c:v>
                </c:pt>
                <c:pt idx="157">
                  <c:v>1.1020065217361252</c:v>
                </c:pt>
                <c:pt idx="158">
                  <c:v>1.095607779647811</c:v>
                </c:pt>
                <c:pt idx="159">
                  <c:v>1.1003108453036912</c:v>
                </c:pt>
                <c:pt idx="160">
                  <c:v>1.0978119684973404</c:v>
                </c:pt>
                <c:pt idx="161">
                  <c:v>1.1179572949318859</c:v>
                </c:pt>
                <c:pt idx="162">
                  <c:v>1.1283652468174574</c:v>
                </c:pt>
                <c:pt idx="163">
                  <c:v>1.1251243832082203</c:v>
                </c:pt>
                <c:pt idx="164">
                  <c:v>1.1333035284580402</c:v>
                </c:pt>
                <c:pt idx="165">
                  <c:v>1.1374483124533077</c:v>
                </c:pt>
                <c:pt idx="166">
                  <c:v>1.1188723276754697</c:v>
                </c:pt>
                <c:pt idx="167">
                  <c:v>1.108067447438865</c:v>
                </c:pt>
                <c:pt idx="168">
                  <c:v>1.1038982930973469</c:v>
                </c:pt>
                <c:pt idx="169">
                  <c:v>1.1115614189543197</c:v>
                </c:pt>
                <c:pt idx="170">
                  <c:v>1.0996450884800595</c:v>
                </c:pt>
                <c:pt idx="171">
                  <c:v>1.116517692536944</c:v>
                </c:pt>
                <c:pt idx="172">
                  <c:v>1.1264544078961987</c:v>
                </c:pt>
                <c:pt idx="173">
                  <c:v>1.1157643474856751</c:v>
                </c:pt>
                <c:pt idx="174">
                  <c:v>1.1336254445051157</c:v>
                </c:pt>
                <c:pt idx="175">
                  <c:v>1.125156843890222</c:v>
                </c:pt>
                <c:pt idx="176">
                  <c:v>1.1314343690353366</c:v>
                </c:pt>
                <c:pt idx="177">
                  <c:v>1.1096841026351594</c:v>
                </c:pt>
                <c:pt idx="178">
                  <c:v>1.1108701860636117</c:v>
                </c:pt>
                <c:pt idx="179">
                  <c:v>1.1176957031443762</c:v>
                </c:pt>
                <c:pt idx="180">
                  <c:v>1.1072416153661642</c:v>
                </c:pt>
                <c:pt idx="181">
                  <c:v>1.1101784750394739</c:v>
                </c:pt>
                <c:pt idx="182">
                  <c:v>1.0969442315674127</c:v>
                </c:pt>
                <c:pt idx="183">
                  <c:v>1.0912183541143972</c:v>
                </c:pt>
                <c:pt idx="184">
                  <c:v>1.0892687736649573</c:v>
                </c:pt>
                <c:pt idx="185">
                  <c:v>1.0635721580228423</c:v>
                </c:pt>
                <c:pt idx="186">
                  <c:v>1.0652623089865556</c:v>
                </c:pt>
                <c:pt idx="187">
                  <c:v>1.0501570683987063</c:v>
                </c:pt>
                <c:pt idx="188">
                  <c:v>1.0497021172981016</c:v>
                </c:pt>
                <c:pt idx="189">
                  <c:v>1.06515891240889</c:v>
                </c:pt>
                <c:pt idx="190">
                  <c:v>1.0636757187872132</c:v>
                </c:pt>
                <c:pt idx="191">
                  <c:v>1.0608411909811108</c:v>
                </c:pt>
                <c:pt idx="192">
                  <c:v>1.0582415811914256</c:v>
                </c:pt>
                <c:pt idx="193">
                  <c:v>1.0473189942805592</c:v>
                </c:pt>
                <c:pt idx="194">
                  <c:v>1.0292264828497171</c:v>
                </c:pt>
                <c:pt idx="195">
                  <c:v>1.0310113051983032</c:v>
                </c:pt>
                <c:pt idx="196">
                  <c:v>1.0248581000794479</c:v>
                </c:pt>
                <c:pt idx="197">
                  <c:v>1.0268656289845373</c:v>
                </c:pt>
                <c:pt idx="198">
                  <c:v>1.0282613525715871</c:v>
                </c:pt>
                <c:pt idx="199">
                  <c:v>1.0295837022576737</c:v>
                </c:pt>
                <c:pt idx="200">
                  <c:v>1.0396051080880773</c:v>
                </c:pt>
                <c:pt idx="201">
                  <c:v>1.0290835593492773</c:v>
                </c:pt>
                <c:pt idx="202">
                  <c:v>1.0321519219678399</c:v>
                </c:pt>
                <c:pt idx="203">
                  <c:v>1.02747426083477</c:v>
                </c:pt>
                <c:pt idx="204">
                  <c:v>1.0233138646178814</c:v>
                </c:pt>
                <c:pt idx="205">
                  <c:v>1.0063142345217435</c:v>
                </c:pt>
                <c:pt idx="206">
                  <c:v>1.0067162739635727</c:v>
                </c:pt>
                <c:pt idx="207">
                  <c:v>0.9891321880492886</c:v>
                </c:pt>
                <c:pt idx="208">
                  <c:v>0.96804791864699313</c:v>
                </c:pt>
                <c:pt idx="209">
                  <c:v>0.96686977124230922</c:v>
                </c:pt>
                <c:pt idx="210">
                  <c:v>0.97149835527024964</c:v>
                </c:pt>
                <c:pt idx="211">
                  <c:v>0.96690779767068136</c:v>
                </c:pt>
                <c:pt idx="212">
                  <c:v>0.96918674122765192</c:v>
                </c:pt>
                <c:pt idx="213">
                  <c:v>0.96153174811974196</c:v>
                </c:pt>
                <c:pt idx="214">
                  <c:v>0.93385556305362694</c:v>
                </c:pt>
                <c:pt idx="215">
                  <c:v>0.94678113887215365</c:v>
                </c:pt>
                <c:pt idx="216">
                  <c:v>0.94852556200751303</c:v>
                </c:pt>
                <c:pt idx="217">
                  <c:v>0.93326583608011671</c:v>
                </c:pt>
                <c:pt idx="218">
                  <c:v>0.9224318366309181</c:v>
                </c:pt>
                <c:pt idx="219">
                  <c:v>0.93715162254148432</c:v>
                </c:pt>
                <c:pt idx="220">
                  <c:v>0.95800832522602353</c:v>
                </c:pt>
                <c:pt idx="221">
                  <c:v>0.97501236769016131</c:v>
                </c:pt>
                <c:pt idx="222">
                  <c:v>0.97070315671271723</c:v>
                </c:pt>
                <c:pt idx="223">
                  <c:v>0.97225509979158742</c:v>
                </c:pt>
                <c:pt idx="224">
                  <c:v>0.98667463542724509</c:v>
                </c:pt>
                <c:pt idx="225">
                  <c:v>0.99676411602403181</c:v>
                </c:pt>
                <c:pt idx="226">
                  <c:v>1.0221631165047034</c:v>
                </c:pt>
                <c:pt idx="227">
                  <c:v>0.97907771997291981</c:v>
                </c:pt>
                <c:pt idx="228">
                  <c:v>0.99524977567295647</c:v>
                </c:pt>
                <c:pt idx="229">
                  <c:v>0.99746510666315191</c:v>
                </c:pt>
                <c:pt idx="230">
                  <c:v>0.98693557144348698</c:v>
                </c:pt>
                <c:pt idx="231">
                  <c:v>0.9868610252434451</c:v>
                </c:pt>
                <c:pt idx="232">
                  <c:v>0.96122585586790166</c:v>
                </c:pt>
                <c:pt idx="233">
                  <c:v>0.96990732531116886</c:v>
                </c:pt>
                <c:pt idx="234">
                  <c:v>0.95762459536713229</c:v>
                </c:pt>
                <c:pt idx="235">
                  <c:v>0.95154203888679034</c:v>
                </c:pt>
                <c:pt idx="236">
                  <c:v>0.96321248498355949</c:v>
                </c:pt>
                <c:pt idx="237">
                  <c:v>0.97312464862617354</c:v>
                </c:pt>
                <c:pt idx="238">
                  <c:v>0.96846563752826409</c:v>
                </c:pt>
                <c:pt idx="239">
                  <c:v>0.95681828305022298</c:v>
                </c:pt>
                <c:pt idx="240">
                  <c:v>0.95574218763508245</c:v>
                </c:pt>
                <c:pt idx="241">
                  <c:v>0.95935022133460202</c:v>
                </c:pt>
                <c:pt idx="242">
                  <c:v>0.95677987100420059</c:v>
                </c:pt>
                <c:pt idx="243">
                  <c:v>0.96595670288897495</c:v>
                </c:pt>
                <c:pt idx="244">
                  <c:v>0.94215339139988252</c:v>
                </c:pt>
                <c:pt idx="245">
                  <c:v>0.93503397469129035</c:v>
                </c:pt>
                <c:pt idx="246">
                  <c:v>0.91657069268147096</c:v>
                </c:pt>
                <c:pt idx="247">
                  <c:v>0.92493327725549668</c:v>
                </c:pt>
                <c:pt idx="248">
                  <c:v>0.92215351214253072</c:v>
                </c:pt>
                <c:pt idx="249">
                  <c:v>0.92207397662988233</c:v>
                </c:pt>
                <c:pt idx="250">
                  <c:v>0.92774488191927085</c:v>
                </c:pt>
                <c:pt idx="251">
                  <c:v>0.93141576961922379</c:v>
                </c:pt>
                <c:pt idx="252">
                  <c:v>0.94860302134140151</c:v>
                </c:pt>
                <c:pt idx="253">
                  <c:v>0.95212108887498259</c:v>
                </c:pt>
                <c:pt idx="254">
                  <c:v>0.96065205557290867</c:v>
                </c:pt>
                <c:pt idx="255">
                  <c:v>0.9435945664015003</c:v>
                </c:pt>
                <c:pt idx="256">
                  <c:v>0.92727023591716318</c:v>
                </c:pt>
                <c:pt idx="257">
                  <c:v>0.91796932225271022</c:v>
                </c:pt>
                <c:pt idx="258">
                  <c:v>0.9202429117125831</c:v>
                </c:pt>
                <c:pt idx="259">
                  <c:v>0.91316585452663013</c:v>
                </c:pt>
                <c:pt idx="260">
                  <c:v>0.89877828012285688</c:v>
                </c:pt>
                <c:pt idx="261">
                  <c:v>0.90381321036304241</c:v>
                </c:pt>
                <c:pt idx="262">
                  <c:v>0.89735253085390421</c:v>
                </c:pt>
                <c:pt idx="263">
                  <c:v>0.89906318620752901</c:v>
                </c:pt>
                <c:pt idx="264">
                  <c:v>0.90801659542190949</c:v>
                </c:pt>
                <c:pt idx="265">
                  <c:v>0.90085216818496372</c:v>
                </c:pt>
                <c:pt idx="266">
                  <c:v>0.90073029375609914</c:v>
                </c:pt>
                <c:pt idx="267">
                  <c:v>0.88896064420219889</c:v>
                </c:pt>
                <c:pt idx="268">
                  <c:v>0.87775778215737132</c:v>
                </c:pt>
                <c:pt idx="269">
                  <c:v>0.88058064924007606</c:v>
                </c:pt>
                <c:pt idx="270">
                  <c:v>0.89498537604681883</c:v>
                </c:pt>
                <c:pt idx="271">
                  <c:v>0.90648279088306938</c:v>
                </c:pt>
                <c:pt idx="272">
                  <c:v>0.90518933880298114</c:v>
                </c:pt>
                <c:pt idx="273">
                  <c:v>0.90377270731518256</c:v>
                </c:pt>
                <c:pt idx="274">
                  <c:v>0.90926611693719062</c:v>
                </c:pt>
                <c:pt idx="275">
                  <c:v>0.92493327725549668</c:v>
                </c:pt>
                <c:pt idx="276">
                  <c:v>0.9192862408539535</c:v>
                </c:pt>
                <c:pt idx="277">
                  <c:v>0.90085216818496372</c:v>
                </c:pt>
                <c:pt idx="278">
                  <c:v>0.9058362739702962</c:v>
                </c:pt>
                <c:pt idx="279">
                  <c:v>0.89514880812072728</c:v>
                </c:pt>
                <c:pt idx="280">
                  <c:v>0.9275471401298544</c:v>
                </c:pt>
                <c:pt idx="281">
                  <c:v>0.9340913564996618</c:v>
                </c:pt>
                <c:pt idx="282">
                  <c:v>0.91637072867432567</c:v>
                </c:pt>
                <c:pt idx="283">
                  <c:v>0.9251315365396372</c:v>
                </c:pt>
                <c:pt idx="284">
                  <c:v>0.93742580440411338</c:v>
                </c:pt>
                <c:pt idx="285">
                  <c:v>0.95808505353113294</c:v>
                </c:pt>
                <c:pt idx="286">
                  <c:v>0.96202862354800878</c:v>
                </c:pt>
                <c:pt idx="287">
                  <c:v>0.95512675565935323</c:v>
                </c:pt>
                <c:pt idx="288">
                  <c:v>0.95796995886564351</c:v>
                </c:pt>
                <c:pt idx="289">
                  <c:v>0.94960944706698025</c:v>
                </c:pt>
                <c:pt idx="290">
                  <c:v>0.92671619735773769</c:v>
                </c:pt>
                <c:pt idx="291">
                  <c:v>0.91693052716149437</c:v>
                </c:pt>
                <c:pt idx="292">
                  <c:v>0.90081154502569494</c:v>
                </c:pt>
                <c:pt idx="293">
                  <c:v>0.89363604130934882</c:v>
                </c:pt>
                <c:pt idx="294">
                  <c:v>0.90640199912378494</c:v>
                </c:pt>
                <c:pt idx="295">
                  <c:v>0.91276452209759684</c:v>
                </c:pt>
                <c:pt idx="296">
                  <c:v>0.92008353011285138</c:v>
                </c:pt>
                <c:pt idx="297">
                  <c:v>0.92445729454054859</c:v>
                </c:pt>
                <c:pt idx="298">
                  <c:v>0.90914526371328386</c:v>
                </c:pt>
                <c:pt idx="299">
                  <c:v>0.92370319158960901</c:v>
                </c:pt>
                <c:pt idx="300">
                  <c:v>0.91920647695505187</c:v>
                </c:pt>
                <c:pt idx="301">
                  <c:v>0.90340810604314137</c:v>
                </c:pt>
                <c:pt idx="302">
                  <c:v>0.8885906012318765</c:v>
                </c:pt>
                <c:pt idx="303">
                  <c:v>0.88941273306590862</c:v>
                </c:pt>
                <c:pt idx="304">
                  <c:v>0.89240779141082294</c:v>
                </c:pt>
                <c:pt idx="305">
                  <c:v>0.87937775385061534</c:v>
                </c:pt>
                <c:pt idx="306">
                  <c:v>0.87750832265167056</c:v>
                </c:pt>
                <c:pt idx="307">
                  <c:v>0.86978595421840177</c:v>
                </c:pt>
                <c:pt idx="308">
                  <c:v>0.88566656233034591</c:v>
                </c:pt>
                <c:pt idx="309">
                  <c:v>0.87192078413821461</c:v>
                </c:pt>
                <c:pt idx="310">
                  <c:v>0.87638498413825294</c:v>
                </c:pt>
                <c:pt idx="311">
                  <c:v>0.86204571702175925</c:v>
                </c:pt>
                <c:pt idx="312">
                  <c:v>0.86865390235854689</c:v>
                </c:pt>
                <c:pt idx="313">
                  <c:v>0.86617569044230736</c:v>
                </c:pt>
                <c:pt idx="314">
                  <c:v>0.88116083989041682</c:v>
                </c:pt>
                <c:pt idx="315">
                  <c:v>0.87409279117396887</c:v>
                </c:pt>
                <c:pt idx="316">
                  <c:v>0.86604951543740827</c:v>
                </c:pt>
                <c:pt idx="317">
                  <c:v>0.88219605810332635</c:v>
                </c:pt>
                <c:pt idx="318">
                  <c:v>0.8797512210832068</c:v>
                </c:pt>
                <c:pt idx="319">
                  <c:v>0.8751770281442387</c:v>
                </c:pt>
                <c:pt idx="320">
                  <c:v>0.87605190061448068</c:v>
                </c:pt>
                <c:pt idx="321">
                  <c:v>0.87179533198759107</c:v>
                </c:pt>
                <c:pt idx="322">
                  <c:v>0.90060840447204793</c:v>
                </c:pt>
                <c:pt idx="323">
                  <c:v>0.87024679337274835</c:v>
                </c:pt>
                <c:pt idx="324">
                  <c:v>0.87667634124006211</c:v>
                </c:pt>
                <c:pt idx="325">
                  <c:v>0.87137704445064357</c:v>
                </c:pt>
                <c:pt idx="326">
                  <c:v>0.86676429672375355</c:v>
                </c:pt>
                <c:pt idx="327">
                  <c:v>0.85211481165559078</c:v>
                </c:pt>
                <c:pt idx="328">
                  <c:v>0.84543899090220398</c:v>
                </c:pt>
                <c:pt idx="329">
                  <c:v>0.83655464385467426</c:v>
                </c:pt>
                <c:pt idx="330">
                  <c:v>0.83455993351026891</c:v>
                </c:pt>
                <c:pt idx="331">
                  <c:v>0.82277094835345099</c:v>
                </c:pt>
                <c:pt idx="332">
                  <c:v>0.82465778276215584</c:v>
                </c:pt>
                <c:pt idx="333">
                  <c:v>0.82382450420156139</c:v>
                </c:pt>
                <c:pt idx="334">
                  <c:v>0.83312649061338628</c:v>
                </c:pt>
                <c:pt idx="335">
                  <c:v>0.83142976835995197</c:v>
                </c:pt>
                <c:pt idx="336">
                  <c:v>0.843074669542896</c:v>
                </c:pt>
                <c:pt idx="337">
                  <c:v>0.8258407222854105</c:v>
                </c:pt>
                <c:pt idx="338">
                  <c:v>0.82754694603960066</c:v>
                </c:pt>
                <c:pt idx="339">
                  <c:v>0.82360510491592309</c:v>
                </c:pt>
                <c:pt idx="340">
                  <c:v>0.81704481721618261</c:v>
                </c:pt>
                <c:pt idx="341">
                  <c:v>0.81823679139876693</c:v>
                </c:pt>
                <c:pt idx="342">
                  <c:v>0.81854558995427884</c:v>
                </c:pt>
                <c:pt idx="343">
                  <c:v>0.83573122401573829</c:v>
                </c:pt>
                <c:pt idx="344">
                  <c:v>0.83966883322271246</c:v>
                </c:pt>
                <c:pt idx="345">
                  <c:v>0.83007903505508962</c:v>
                </c:pt>
                <c:pt idx="346">
                  <c:v>0.85322312840658021</c:v>
                </c:pt>
                <c:pt idx="347">
                  <c:v>0.84513838754606574</c:v>
                </c:pt>
                <c:pt idx="348">
                  <c:v>0.84117917937902653</c:v>
                </c:pt>
                <c:pt idx="349">
                  <c:v>0.84732643140761965</c:v>
                </c:pt>
                <c:pt idx="350">
                  <c:v>0.82811504097042976</c:v>
                </c:pt>
                <c:pt idx="351">
                  <c:v>0.819515479374752</c:v>
                </c:pt>
                <c:pt idx="352">
                  <c:v>0.81797203100537486</c:v>
                </c:pt>
                <c:pt idx="353">
                  <c:v>0.81496650388103964</c:v>
                </c:pt>
                <c:pt idx="354">
                  <c:v>0.79475566614804238</c:v>
                </c:pt>
                <c:pt idx="355">
                  <c:v>0.79326397189471798</c:v>
                </c:pt>
                <c:pt idx="356">
                  <c:v>0.76723372391264344</c:v>
                </c:pt>
                <c:pt idx="357">
                  <c:v>0.7806084563299398</c:v>
                </c:pt>
                <c:pt idx="358">
                  <c:v>0.79534269287461501</c:v>
                </c:pt>
                <c:pt idx="359">
                  <c:v>0.80280843476946373</c:v>
                </c:pt>
                <c:pt idx="360">
                  <c:v>0.81004093203144478</c:v>
                </c:pt>
                <c:pt idx="361">
                  <c:v>0.78024188741087908</c:v>
                </c:pt>
                <c:pt idx="362">
                  <c:v>0.77260510189466081</c:v>
                </c:pt>
                <c:pt idx="363">
                  <c:v>0.77486540684480321</c:v>
                </c:pt>
                <c:pt idx="364">
                  <c:v>0.77052480158128978</c:v>
                </c:pt>
                <c:pt idx="365">
                  <c:v>0.77574047886379871</c:v>
                </c:pt>
                <c:pt idx="366">
                  <c:v>0.78963848074870646</c:v>
                </c:pt>
                <c:pt idx="367">
                  <c:v>0.78877549157335225</c:v>
                </c:pt>
                <c:pt idx="368">
                  <c:v>0.81814854572274787</c:v>
                </c:pt>
                <c:pt idx="369">
                  <c:v>0.81310562607332892</c:v>
                </c:pt>
                <c:pt idx="370">
                  <c:v>0.79493632646197931</c:v>
                </c:pt>
                <c:pt idx="371">
                  <c:v>0.81571873294812602</c:v>
                </c:pt>
                <c:pt idx="372">
                  <c:v>0.80002654218704139</c:v>
                </c:pt>
                <c:pt idx="373">
                  <c:v>0.79335444097697083</c:v>
                </c:pt>
                <c:pt idx="374">
                  <c:v>0.8079034178581338</c:v>
                </c:pt>
                <c:pt idx="375">
                  <c:v>0.82127650827047305</c:v>
                </c:pt>
                <c:pt idx="376">
                  <c:v>0.82750323305902396</c:v>
                </c:pt>
                <c:pt idx="377">
                  <c:v>0.80643122201328366</c:v>
                </c:pt>
                <c:pt idx="378">
                  <c:v>0.80495685561195096</c:v>
                </c:pt>
                <c:pt idx="379">
                  <c:v>0.78065426799817972</c:v>
                </c:pt>
                <c:pt idx="380">
                  <c:v>0.77776402627982433</c:v>
                </c:pt>
                <c:pt idx="381">
                  <c:v>0.7537718023763802</c:v>
                </c:pt>
                <c:pt idx="382">
                  <c:v>0.75250040625945847</c:v>
                </c:pt>
                <c:pt idx="383">
                  <c:v>0.74664055299994525</c:v>
                </c:pt>
                <c:pt idx="384">
                  <c:v>0.74284169758379726</c:v>
                </c:pt>
                <c:pt idx="385">
                  <c:v>0.72764522096751272</c:v>
                </c:pt>
                <c:pt idx="386">
                  <c:v>0.74550241089387348</c:v>
                </c:pt>
                <c:pt idx="387">
                  <c:v>0.73400117456821146</c:v>
                </c:pt>
                <c:pt idx="388">
                  <c:v>0.74791941640692483</c:v>
                </c:pt>
                <c:pt idx="389">
                  <c:v>0.74255620081748808</c:v>
                </c:pt>
                <c:pt idx="390">
                  <c:v>0.72899683345364252</c:v>
                </c:pt>
                <c:pt idx="391">
                  <c:v>0.73706836761787342</c:v>
                </c:pt>
                <c:pt idx="392">
                  <c:v>0.72017851961097579</c:v>
                </c:pt>
                <c:pt idx="393">
                  <c:v>0.69863211079051502</c:v>
                </c:pt>
                <c:pt idx="394">
                  <c:v>0.68471170173884377</c:v>
                </c:pt>
                <c:pt idx="395">
                  <c:v>0.67661121191984575</c:v>
                </c:pt>
                <c:pt idx="396">
                  <c:v>0.6763061633639188</c:v>
                </c:pt>
                <c:pt idx="397">
                  <c:v>0.70304800523720778</c:v>
                </c:pt>
                <c:pt idx="398">
                  <c:v>0.72464584761931627</c:v>
                </c:pt>
                <c:pt idx="399">
                  <c:v>0.71309685586756555</c:v>
                </c:pt>
                <c:pt idx="400">
                  <c:v>0.72440357021049939</c:v>
                </c:pt>
                <c:pt idx="401">
                  <c:v>0.75518257147939805</c:v>
                </c:pt>
                <c:pt idx="402">
                  <c:v>0.74046006361056294</c:v>
                </c:pt>
                <c:pt idx="403">
                  <c:v>0.71930213803679643</c:v>
                </c:pt>
                <c:pt idx="404">
                  <c:v>0.75004722769275733</c:v>
                </c:pt>
                <c:pt idx="405">
                  <c:v>0.79782246149807678</c:v>
                </c:pt>
                <c:pt idx="406">
                  <c:v>0.83312649061338628</c:v>
                </c:pt>
                <c:pt idx="407">
                  <c:v>0.83919368148918805</c:v>
                </c:pt>
                <c:pt idx="408">
                  <c:v>0.96111112214562255</c:v>
                </c:pt>
                <c:pt idx="409">
                  <c:v>0.86659615885030161</c:v>
                </c:pt>
                <c:pt idx="410">
                  <c:v>0.87509366702381675</c:v>
                </c:pt>
                <c:pt idx="411">
                  <c:v>0.90162369483075111</c:v>
                </c:pt>
                <c:pt idx="412">
                  <c:v>0.92147725856145513</c:v>
                </c:pt>
                <c:pt idx="413">
                  <c:v>0.90081154502569494</c:v>
                </c:pt>
                <c:pt idx="414">
                  <c:v>0.9089035134401372</c:v>
                </c:pt>
                <c:pt idx="415">
                  <c:v>0.9114389811431306</c:v>
                </c:pt>
                <c:pt idx="416">
                  <c:v>0.9809917398100314</c:v>
                </c:pt>
                <c:pt idx="417">
                  <c:v>0.99639497611581651</c:v>
                </c:pt>
                <c:pt idx="418">
                  <c:v>1.0185223576573468</c:v>
                </c:pt>
                <c:pt idx="419">
                  <c:v>0.98835089441057233</c:v>
                </c:pt>
                <c:pt idx="420">
                  <c:v>1.0511362606434078</c:v>
                </c:pt>
                <c:pt idx="421">
                  <c:v>1.0776269622589747</c:v>
                </c:pt>
                <c:pt idx="422">
                  <c:v>1.0974115680915908</c:v>
                </c:pt>
                <c:pt idx="423">
                  <c:v>1.1067788513345032</c:v>
                </c:pt>
                <c:pt idx="424">
                  <c:v>1.136550128008502</c:v>
                </c:pt>
                <c:pt idx="425">
                  <c:v>1.1526900361987737</c:v>
                </c:pt>
                <c:pt idx="426">
                  <c:v>1.1585464761111466</c:v>
                </c:pt>
                <c:pt idx="427">
                  <c:v>1.1570384171367218</c:v>
                </c:pt>
                <c:pt idx="428">
                  <c:v>1.0684623117172263</c:v>
                </c:pt>
                <c:pt idx="429">
                  <c:v>1.0926277503208532</c:v>
                </c:pt>
                <c:pt idx="430">
                  <c:v>1.1236950690355729</c:v>
                </c:pt>
                <c:pt idx="431">
                  <c:v>1.0643658499395185</c:v>
                </c:pt>
                <c:pt idx="432">
                  <c:v>1.0512061662708394</c:v>
                </c:pt>
                <c:pt idx="433">
                  <c:v>1.0401706989688622</c:v>
                </c:pt>
                <c:pt idx="434">
                  <c:v>1.0947715892821719</c:v>
                </c:pt>
                <c:pt idx="435">
                  <c:v>1.061533280426689</c:v>
                </c:pt>
                <c:pt idx="436">
                  <c:v>1.0556003980748185</c:v>
                </c:pt>
                <c:pt idx="437">
                  <c:v>1.0819746475150864</c:v>
                </c:pt>
                <c:pt idx="438">
                  <c:v>1.0613603029652208</c:v>
                </c:pt>
                <c:pt idx="439">
                  <c:v>1.0924600691829116</c:v>
                </c:pt>
                <c:pt idx="440">
                  <c:v>1.0957415052430892</c:v>
                </c:pt>
                <c:pt idx="441">
                  <c:v>1.0855270491194542</c:v>
                </c:pt>
                <c:pt idx="442">
                  <c:v>1.0964098651129095</c:v>
                </c:pt>
                <c:pt idx="443">
                  <c:v>1.0838708320130741</c:v>
                </c:pt>
                <c:pt idx="444">
                  <c:v>1.052219249098399</c:v>
                </c:pt>
                <c:pt idx="445">
                  <c:v>1.0607373362391832</c:v>
                </c:pt>
                <c:pt idx="446">
                  <c:v>1.044332081755039</c:v>
                </c:pt>
                <c:pt idx="447">
                  <c:v>1.0112008316571401</c:v>
                </c:pt>
                <c:pt idx="448">
                  <c:v>0.9994915244669158</c:v>
                </c:pt>
                <c:pt idx="449">
                  <c:v>0.98106672481306589</c:v>
                </c:pt>
                <c:pt idx="450">
                  <c:v>1.0096717793714622</c:v>
                </c:pt>
                <c:pt idx="451">
                  <c:v>0.99380717430198329</c:v>
                </c:pt>
                <c:pt idx="452">
                  <c:v>0.99236248882539924</c:v>
                </c:pt>
                <c:pt idx="453">
                  <c:v>0.99750198729897832</c:v>
                </c:pt>
                <c:pt idx="454">
                  <c:v>1.0177998403758162</c:v>
                </c:pt>
                <c:pt idx="455">
                  <c:v>1.0038253053059869</c:v>
                </c:pt>
                <c:pt idx="456">
                  <c:v>1.027617414510485</c:v>
                </c:pt>
                <c:pt idx="457">
                  <c:v>1.027331086663146</c:v>
                </c:pt>
                <c:pt idx="458">
                  <c:v>1.0271520901173015</c:v>
                </c:pt>
                <c:pt idx="459">
                  <c:v>1.0192804393859789</c:v>
                </c:pt>
                <c:pt idx="460">
                  <c:v>1.0131996330421769</c:v>
                </c:pt>
                <c:pt idx="461">
                  <c:v>1.0348556839764047</c:v>
                </c:pt>
                <c:pt idx="462">
                  <c:v>1.0295479860585877</c:v>
                </c:pt>
                <c:pt idx="463">
                  <c:v>0.99746510666315191</c:v>
                </c:pt>
                <c:pt idx="464">
                  <c:v>1.0070085647950289</c:v>
                </c:pt>
                <c:pt idx="465">
                  <c:v>1.0098175041704376</c:v>
                </c:pt>
                <c:pt idx="466">
                  <c:v>0.98536893305375806</c:v>
                </c:pt>
                <c:pt idx="467">
                  <c:v>1.005399906945931</c:v>
                </c:pt>
                <c:pt idx="468">
                  <c:v>1.0312965813832426</c:v>
                </c:pt>
                <c:pt idx="469">
                  <c:v>1.0218032359811517</c:v>
                </c:pt>
                <c:pt idx="470">
                  <c:v>1.0182334133854625</c:v>
                </c:pt>
                <c:pt idx="471">
                  <c:v>1.0124005918490444</c:v>
                </c:pt>
                <c:pt idx="472">
                  <c:v>1.0064604493847449</c:v>
                </c:pt>
                <c:pt idx="473">
                  <c:v>1.0211191059697717</c:v>
                </c:pt>
                <c:pt idx="474">
                  <c:v>1.0099267838354222</c:v>
                </c:pt>
                <c:pt idx="475">
                  <c:v>1.0272952899170664</c:v>
                </c:pt>
                <c:pt idx="476">
                  <c:v>1.005399906945931</c:v>
                </c:pt>
                <c:pt idx="477">
                  <c:v>0.99510191229844491</c:v>
                </c:pt>
                <c:pt idx="478">
                  <c:v>0.99232541815015263</c:v>
                </c:pt>
                <c:pt idx="479">
                  <c:v>0.9716875950944428</c:v>
                </c:pt>
                <c:pt idx="480">
                  <c:v>0.98200356323949489</c:v>
                </c:pt>
                <c:pt idx="481">
                  <c:v>0.99764949624197541</c:v>
                </c:pt>
                <c:pt idx="482">
                  <c:v>1.0016974888160239</c:v>
                </c:pt>
                <c:pt idx="483">
                  <c:v>0.98473411908893782</c:v>
                </c:pt>
                <c:pt idx="484">
                  <c:v>0.99058154445440449</c:v>
                </c:pt>
                <c:pt idx="485">
                  <c:v>0.99904974704191973</c:v>
                </c:pt>
                <c:pt idx="486">
                  <c:v>0.99314065572587551</c:v>
                </c:pt>
                <c:pt idx="487">
                  <c:v>1.0045213652685141</c:v>
                </c:pt>
                <c:pt idx="488">
                  <c:v>1.0407359701374206</c:v>
                </c:pt>
                <c:pt idx="489">
                  <c:v>1.0566090411876516</c:v>
                </c:pt>
                <c:pt idx="490">
                  <c:v>1.0430643420352979</c:v>
                </c:pt>
                <c:pt idx="491">
                  <c:v>1.0529522206325848</c:v>
                </c:pt>
                <c:pt idx="492">
                  <c:v>1.103069009385051</c:v>
                </c:pt>
                <c:pt idx="493">
                  <c:v>1.0751048068660702</c:v>
                </c:pt>
                <c:pt idx="494">
                  <c:v>1.077116228323223</c:v>
                </c:pt>
                <c:pt idx="495">
                  <c:v>1.1111335692217814</c:v>
                </c:pt>
                <c:pt idx="496">
                  <c:v>1.1296909709053737</c:v>
                </c:pt>
                <c:pt idx="497">
                  <c:v>1.1185129503744458</c:v>
                </c:pt>
                <c:pt idx="498">
                  <c:v>1.1197212518783448</c:v>
                </c:pt>
                <c:pt idx="499">
                  <c:v>1.093063589737693</c:v>
                </c:pt>
                <c:pt idx="500">
                  <c:v>1.0778992470705679</c:v>
                </c:pt>
                <c:pt idx="501">
                  <c:v>1.060806573932211</c:v>
                </c:pt>
                <c:pt idx="502">
                  <c:v>1.0931641410943831</c:v>
                </c:pt>
                <c:pt idx="503">
                  <c:v>1.1071755193285975</c:v>
                </c:pt>
                <c:pt idx="504">
                  <c:v>1.1060843035068106</c:v>
                </c:pt>
                <c:pt idx="505">
                  <c:v>1.1013751351570378</c:v>
                </c:pt>
                <c:pt idx="506">
                  <c:v>1.1080014059647951</c:v>
                </c:pt>
                <c:pt idx="507">
                  <c:v>1.0953402747976904</c:v>
                </c:pt>
                <c:pt idx="508">
                  <c:v>1.0920575196974354</c:v>
                </c:pt>
                <c:pt idx="509">
                  <c:v>1.074319596099065</c:v>
                </c:pt>
                <c:pt idx="510">
                  <c:v>1.0827200059992483</c:v>
                </c:pt>
                <c:pt idx="511">
                  <c:v>1.0724394143640863</c:v>
                </c:pt>
                <c:pt idx="512">
                  <c:v>1.0648486585153005</c:v>
                </c:pt>
                <c:pt idx="513">
                  <c:v>1.061048868113144</c:v>
                </c:pt>
                <c:pt idx="514">
                  <c:v>1.0681874448541318</c:v>
                </c:pt>
                <c:pt idx="515">
                  <c:v>1.0739096760277378</c:v>
                </c:pt>
                <c:pt idx="516">
                  <c:v>1.0583803977802309</c:v>
                </c:pt>
                <c:pt idx="517">
                  <c:v>1.1105408595333834</c:v>
                </c:pt>
                <c:pt idx="518">
                  <c:v>1.1174013305646915</c:v>
                </c:pt>
                <c:pt idx="519">
                  <c:v>1.1335610695855622</c:v>
                </c:pt>
                <c:pt idx="520">
                  <c:v>1.1390822212218228</c:v>
                </c:pt>
                <c:pt idx="521">
                  <c:v>1.1444138644687163</c:v>
                </c:pt>
                <c:pt idx="522">
                  <c:v>1.1577927309041411</c:v>
                </c:pt>
                <c:pt idx="523">
                  <c:v>1.1386019368842681</c:v>
                </c:pt>
                <c:pt idx="524">
                  <c:v>1.1033676307519698</c:v>
                </c:pt>
                <c:pt idx="525">
                  <c:v>1.0883599122037582</c:v>
                </c:pt>
                <c:pt idx="526">
                  <c:v>1.1247347728136814</c:v>
                </c:pt>
                <c:pt idx="527">
                  <c:v>1.0913862435763702</c:v>
                </c:pt>
                <c:pt idx="528">
                  <c:v>1.087483930880266</c:v>
                </c:pt>
                <c:pt idx="529">
                  <c:v>1.1063820259324704</c:v>
                </c:pt>
                <c:pt idx="530">
                  <c:v>1.1355226426882068</c:v>
                </c:pt>
                <c:pt idx="531">
                  <c:v>1.1235000041758887</c:v>
                </c:pt>
                <c:pt idx="532">
                  <c:v>1.1344619415618069</c:v>
                </c:pt>
                <c:pt idx="533">
                  <c:v>1.1513312330003387</c:v>
                </c:pt>
                <c:pt idx="534">
                  <c:v>1.1307244625840962</c:v>
                </c:pt>
                <c:pt idx="535">
                  <c:v>1.1165831739893461</c:v>
                </c:pt>
                <c:pt idx="536">
                  <c:v>1.1036661629707887</c:v>
                </c:pt>
                <c:pt idx="537">
                  <c:v>1.1219381139716065</c:v>
                </c:pt>
                <c:pt idx="538">
                  <c:v>1.1193295302568314</c:v>
                </c:pt>
                <c:pt idx="539">
                  <c:v>1.1202759283041361</c:v>
                </c:pt>
                <c:pt idx="540">
                  <c:v>1.1432988062905158</c:v>
                </c:pt>
                <c:pt idx="541">
                  <c:v>1.1408412928858198</c:v>
                </c:pt>
                <c:pt idx="542">
                  <c:v>1.1561576646655816</c:v>
                </c:pt>
                <c:pt idx="543">
                  <c:v>1.1831678748927477</c:v>
                </c:pt>
                <c:pt idx="544">
                  <c:v>1.1763754771338317</c:v>
                </c:pt>
                <c:pt idx="545">
                  <c:v>1.176961255079086</c:v>
                </c:pt>
                <c:pt idx="546">
                  <c:v>1.1921937022896401</c:v>
                </c:pt>
                <c:pt idx="547">
                  <c:v>1.2174910201268443</c:v>
                </c:pt>
                <c:pt idx="548">
                  <c:v>1.1621815902641295</c:v>
                </c:pt>
                <c:pt idx="549">
                  <c:v>1.1996635327378375</c:v>
                </c:pt>
                <c:pt idx="550">
                  <c:v>1.2580063408183597</c:v>
                </c:pt>
                <c:pt idx="551">
                  <c:v>1.229757503299663</c:v>
                </c:pt>
                <c:pt idx="552">
                  <c:v>1.2511616871283942</c:v>
                </c:pt>
                <c:pt idx="553">
                  <c:v>1.3230882852160981</c:v>
                </c:pt>
                <c:pt idx="554">
                  <c:v>1.2963423009202297</c:v>
                </c:pt>
                <c:pt idx="555">
                  <c:v>1.3087651586106528</c:v>
                </c:pt>
                <c:pt idx="556">
                  <c:v>1.2644374133410055</c:v>
                </c:pt>
                <c:pt idx="557">
                  <c:v>1.3242327698572121</c:v>
                </c:pt>
                <c:pt idx="558">
                  <c:v>1.2739092305250999</c:v>
                </c:pt>
                <c:pt idx="559">
                  <c:v>1.2778736121654701</c:v>
                </c:pt>
                <c:pt idx="560">
                  <c:v>1.2756141654658115</c:v>
                </c:pt>
                <c:pt idx="561">
                  <c:v>1.2961234526085916</c:v>
                </c:pt>
                <c:pt idx="562">
                  <c:v>1.2565842295971454</c:v>
                </c:pt>
                <c:pt idx="563">
                  <c:v>1.2444427368796493</c:v>
                </c:pt>
                <c:pt idx="564">
                  <c:v>1.2662995061936924</c:v>
                </c:pt>
                <c:pt idx="565">
                  <c:v>1.2663276930727021</c:v>
                </c:pt>
                <c:pt idx="566">
                  <c:v>1.2678204618722042</c:v>
                </c:pt>
                <c:pt idx="567">
                  <c:v>1.2637876866270938</c:v>
                </c:pt>
                <c:pt idx="568">
                  <c:v>1.2733775909641918</c:v>
                </c:pt>
                <c:pt idx="569">
                  <c:v>1.3000281609624822</c:v>
                </c:pt>
                <c:pt idx="570">
                  <c:v>1.2905540888390548</c:v>
                </c:pt>
                <c:pt idx="571">
                  <c:v>1.2933289302420297</c:v>
                </c:pt>
                <c:pt idx="572">
                  <c:v>1.3071699816539011</c:v>
                </c:pt>
                <c:pt idx="573">
                  <c:v>1.2866121378467383</c:v>
                </c:pt>
                <c:pt idx="574">
                  <c:v>1.2957950903125779</c:v>
                </c:pt>
                <c:pt idx="575">
                  <c:v>1.3077380482141154</c:v>
                </c:pt>
                <c:pt idx="576">
                  <c:v>1.2950832685664839</c:v>
                </c:pt>
                <c:pt idx="577">
                  <c:v>1.2715847227359558</c:v>
                </c:pt>
                <c:pt idx="578">
                  <c:v>1.2578926463153663</c:v>
                </c:pt>
                <c:pt idx="579">
                  <c:v>1.2431165914435627</c:v>
                </c:pt>
                <c:pt idx="580">
                  <c:v>1.2461986130378055</c:v>
                </c:pt>
                <c:pt idx="581">
                  <c:v>1.2373592233435695</c:v>
                </c:pt>
                <c:pt idx="582">
                  <c:v>1.2418175712992863</c:v>
                </c:pt>
                <c:pt idx="583">
                  <c:v>1.2281774930227534</c:v>
                </c:pt>
                <c:pt idx="584">
                  <c:v>1.2225393738997743</c:v>
                </c:pt>
                <c:pt idx="585">
                  <c:v>1.2294650970868719</c:v>
                </c:pt>
                <c:pt idx="586">
                  <c:v>1.2380843339547039</c:v>
                </c:pt>
                <c:pt idx="587">
                  <c:v>1.2354424011953313</c:v>
                </c:pt>
                <c:pt idx="588">
                  <c:v>1.245076359204353</c:v>
                </c:pt>
                <c:pt idx="589">
                  <c:v>1.2496724835769264</c:v>
                </c:pt>
                <c:pt idx="590">
                  <c:v>1.2484106537565043</c:v>
                </c:pt>
                <c:pt idx="591">
                  <c:v>1.242308510591509</c:v>
                </c:pt>
                <c:pt idx="592">
                  <c:v>1.2525915252283824</c:v>
                </c:pt>
                <c:pt idx="593">
                  <c:v>1.2656791937619143</c:v>
                </c:pt>
                <c:pt idx="594">
                  <c:v>1.2851748397193188</c:v>
                </c:pt>
                <c:pt idx="595">
                  <c:v>1.2855896569982583</c:v>
                </c:pt>
                <c:pt idx="596">
                  <c:v>1.2998646331215029</c:v>
                </c:pt>
                <c:pt idx="597">
                  <c:v>1.2657073981307729</c:v>
                </c:pt>
                <c:pt idx="598">
                  <c:v>1.2589438275704492</c:v>
                </c:pt>
                <c:pt idx="599">
                  <c:v>1.2683269334643472</c:v>
                </c:pt>
                <c:pt idx="600">
                  <c:v>1.2573239798229305</c:v>
                </c:pt>
                <c:pt idx="601">
                  <c:v>1.2649456008166513</c:v>
                </c:pt>
                <c:pt idx="602">
                  <c:v>1.2497871164652274</c:v>
                </c:pt>
                <c:pt idx="603">
                  <c:v>1.2461986130378055</c:v>
                </c:pt>
                <c:pt idx="604">
                  <c:v>1.2344244117817644</c:v>
                </c:pt>
                <c:pt idx="605">
                  <c:v>1.2191766380682088</c:v>
                </c:pt>
                <c:pt idx="606">
                  <c:v>1.2215376355054079</c:v>
                </c:pt>
                <c:pt idx="607">
                  <c:v>1.2207119203302124</c:v>
                </c:pt>
                <c:pt idx="608">
                  <c:v>1.224921833076319</c:v>
                </c:pt>
                <c:pt idx="609">
                  <c:v>1.2463424006924453</c:v>
                </c:pt>
                <c:pt idx="610">
                  <c:v>1.2215376355054079</c:v>
                </c:pt>
                <c:pt idx="611">
                  <c:v>1.2071975990815504</c:v>
                </c:pt>
                <c:pt idx="612">
                  <c:v>1.229757503299663</c:v>
                </c:pt>
                <c:pt idx="613">
                  <c:v>1.2250393384376363</c:v>
                </c:pt>
                <c:pt idx="614">
                  <c:v>1.2128631676713832</c:v>
                </c:pt>
                <c:pt idx="615">
                  <c:v>1.2215965890794853</c:v>
                </c:pt>
                <c:pt idx="616">
                  <c:v>1.2225982684491008</c:v>
                </c:pt>
                <c:pt idx="617">
                  <c:v>1.2304004961612143</c:v>
                </c:pt>
                <c:pt idx="618">
                  <c:v>1.2249512107111278</c:v>
                </c:pt>
                <c:pt idx="619">
                  <c:v>1.2371560981161689</c:v>
                </c:pt>
                <c:pt idx="620">
                  <c:v>1.2370400080301316</c:v>
                </c:pt>
                <c:pt idx="621">
                  <c:v>1.2278553327891832</c:v>
                </c:pt>
                <c:pt idx="622">
                  <c:v>1.2241577114850335</c:v>
                </c:pt>
                <c:pt idx="623">
                  <c:v>1.2279139150973428</c:v>
                </c:pt>
                <c:pt idx="624">
                  <c:v>1.217017353046731</c:v>
                </c:pt>
                <c:pt idx="625">
                  <c:v>1.217017353046731</c:v>
                </c:pt>
                <c:pt idx="626">
                  <c:v>1.2167508166851513</c:v>
                </c:pt>
                <c:pt idx="627">
                  <c:v>1.2254798606103672</c:v>
                </c:pt>
                <c:pt idx="628">
                  <c:v>1.2137250957686143</c:v>
                </c:pt>
                <c:pt idx="629">
                  <c:v>1.2059408664206344</c:v>
                </c:pt>
                <c:pt idx="630">
                  <c:v>1.2058809825952377</c:v>
                </c:pt>
                <c:pt idx="631">
                  <c:v>1.2135171121688568</c:v>
                </c:pt>
                <c:pt idx="632">
                  <c:v>1.2173430232641076</c:v>
                </c:pt>
                <c:pt idx="633">
                  <c:v>1.2218323686267021</c:v>
                </c:pt>
                <c:pt idx="634">
                  <c:v>1.220829921392359</c:v>
                </c:pt>
                <c:pt idx="635">
                  <c:v>1.2158322028383834</c:v>
                </c:pt>
                <c:pt idx="636">
                  <c:v>1.2056114609944446</c:v>
                </c:pt>
                <c:pt idx="637">
                  <c:v>1.2250393384376363</c:v>
                </c:pt>
                <c:pt idx="638">
                  <c:v>1.2255092218564605</c:v>
                </c:pt>
                <c:pt idx="639">
                  <c:v>1.2339878131690338</c:v>
                </c:pt>
                <c:pt idx="640">
                  <c:v>1.2309262738861935</c:v>
                </c:pt>
                <c:pt idx="641">
                  <c:v>1.2184376817364582</c:v>
                </c:pt>
                <c:pt idx="642">
                  <c:v>1.2140518397676003</c:v>
                </c:pt>
                <c:pt idx="643">
                  <c:v>1.2187037689259301</c:v>
                </c:pt>
                <c:pt idx="644">
                  <c:v>1.216513835820247</c:v>
                </c:pt>
                <c:pt idx="645">
                  <c:v>1.2036927651186171</c:v>
                </c:pt>
                <c:pt idx="646">
                  <c:v>1.206569430173202</c:v>
                </c:pt>
                <c:pt idx="647">
                  <c:v>1.2147346869699667</c:v>
                </c:pt>
                <c:pt idx="648">
                  <c:v>1.2339004705676246</c:v>
                </c:pt>
                <c:pt idx="649">
                  <c:v>1.233580149078594</c:v>
                </c:pt>
                <c:pt idx="650">
                  <c:v>1.2364883960026158</c:v>
                </c:pt>
                <c:pt idx="651">
                  <c:v>1.2624303738975047</c:v>
                </c:pt>
                <c:pt idx="652">
                  <c:v>1.2552170975129473</c:v>
                </c:pt>
                <c:pt idx="653">
                  <c:v>1.2456232555811233</c:v>
                </c:pt>
                <c:pt idx="654">
                  <c:v>1.2441834119873285</c:v>
                </c:pt>
                <c:pt idx="655">
                  <c:v>1.229874441848589</c:v>
                </c:pt>
                <c:pt idx="656">
                  <c:v>1.2317727791836151</c:v>
                </c:pt>
                <c:pt idx="657">
                  <c:v>1.2318603078128267</c:v>
                </c:pt>
                <c:pt idx="658">
                  <c:v>1.2240401024760479</c:v>
                </c:pt>
                <c:pt idx="659">
                  <c:v>1.2314517753142211</c:v>
                </c:pt>
                <c:pt idx="660">
                  <c:v>1.2300498240360545</c:v>
                </c:pt>
                <c:pt idx="661">
                  <c:v>1.2406614683929813</c:v>
                </c:pt>
                <c:pt idx="662">
                  <c:v>1.2407193052929395</c:v>
                </c:pt>
                <c:pt idx="663">
                  <c:v>1.2222153918632168</c:v>
                </c:pt>
                <c:pt idx="664">
                  <c:v>1.233434514475555</c:v>
                </c:pt>
                <c:pt idx="665">
                  <c:v>1.2390986063013101</c:v>
                </c:pt>
                <c:pt idx="666">
                  <c:v>1.2290555846933993</c:v>
                </c:pt>
                <c:pt idx="667">
                  <c:v>1.2220975541844827</c:v>
                </c:pt>
                <c:pt idx="668">
                  <c:v>1.2168692860609562</c:v>
                </c:pt>
                <c:pt idx="669">
                  <c:v>1.2209479085318975</c:v>
                </c:pt>
                <c:pt idx="670">
                  <c:v>1.2241577114850335</c:v>
                </c:pt>
                <c:pt idx="671">
                  <c:v>1.2218028992233081</c:v>
                </c:pt>
                <c:pt idx="672">
                  <c:v>1.2202102604155973</c:v>
                </c:pt>
                <c:pt idx="673">
                  <c:v>1.2271520772733413</c:v>
                </c:pt>
                <c:pt idx="674">
                  <c:v>1.2267122912954254</c:v>
                </c:pt>
                <c:pt idx="675">
                  <c:v>1.2295528279287056</c:v>
                </c:pt>
                <c:pt idx="676">
                  <c:v>1.2285288222218234</c:v>
                </c:pt>
                <c:pt idx="677">
                  <c:v>1.221626064563254</c:v>
                </c:pt>
                <c:pt idx="678">
                  <c:v>1.2178757094949273</c:v>
                </c:pt>
                <c:pt idx="679">
                  <c:v>1.2191470902968473</c:v>
                </c:pt>
                <c:pt idx="680">
                  <c:v>1.2124467984053156</c:v>
                </c:pt>
                <c:pt idx="681">
                  <c:v>1.216661955441924</c:v>
                </c:pt>
                <c:pt idx="682">
                  <c:v>1.2311014717141886</c:v>
                </c:pt>
                <c:pt idx="683">
                  <c:v>1.2456232555811233</c:v>
                </c:pt>
                <c:pt idx="684">
                  <c:v>1.2266243108856731</c:v>
                </c:pt>
                <c:pt idx="685">
                  <c:v>1.2205348926249142</c:v>
                </c:pt>
                <c:pt idx="686">
                  <c:v>1.224510455543484</c:v>
                </c:pt>
                <c:pt idx="687">
                  <c:v>1.2379103553536328</c:v>
                </c:pt>
                <c:pt idx="688">
                  <c:v>1.2368077874195091</c:v>
                </c:pt>
                <c:pt idx="689">
                  <c:v>1.2466586607758714</c:v>
                </c:pt>
                <c:pt idx="690">
                  <c:v>1.2364012715452735</c:v>
                </c:pt>
                <c:pt idx="691">
                  <c:v>1.2284117262029541</c:v>
                </c:pt>
                <c:pt idx="692">
                  <c:v>1.2248336949932652</c:v>
                </c:pt>
                <c:pt idx="693">
                  <c:v>1.2356749390564494</c:v>
                </c:pt>
                <c:pt idx="694">
                  <c:v>1.2307218376184879</c:v>
                </c:pt>
                <c:pt idx="695">
                  <c:v>1.2384322003775068</c:v>
                </c:pt>
                <c:pt idx="696">
                  <c:v>1.238403216130443</c:v>
                </c:pt>
                <c:pt idx="697">
                  <c:v>1.2311014717141886</c:v>
                </c:pt>
                <c:pt idx="698">
                  <c:v>1.2309846765727337</c:v>
                </c:pt>
                <c:pt idx="699">
                  <c:v>1.2237754316221157</c:v>
                </c:pt>
                <c:pt idx="700">
                  <c:v>1.2201807431701444</c:v>
                </c:pt>
                <c:pt idx="701">
                  <c:v>1.2108093815849243</c:v>
                </c:pt>
                <c:pt idx="702">
                  <c:v>1.2209184130520776</c:v>
                </c:pt>
                <c:pt idx="703">
                  <c:v>1.2306926290253175</c:v>
                </c:pt>
                <c:pt idx="704">
                  <c:v>1.2278553327891832</c:v>
                </c:pt>
                <c:pt idx="705">
                  <c:v>1.225068712620669</c:v>
                </c:pt>
                <c:pt idx="706">
                  <c:v>1.2260669217990017</c:v>
                </c:pt>
                <c:pt idx="707">
                  <c:v>1.2268882288966769</c:v>
                </c:pt>
                <c:pt idx="708">
                  <c:v>1.225391771699236</c:v>
                </c:pt>
                <c:pt idx="709">
                  <c:v>1.2344826105305078</c:v>
                </c:pt>
                <c:pt idx="710">
                  <c:v>1.2388668633032567</c:v>
                </c:pt>
                <c:pt idx="711">
                  <c:v>1.2414997762166573</c:v>
                </c:pt>
                <c:pt idx="712">
                  <c:v>1.2403143767283737</c:v>
                </c:pt>
                <c:pt idx="713">
                  <c:v>1.2484680442124871</c:v>
                </c:pt>
                <c:pt idx="714">
                  <c:v>1.2412396869178657</c:v>
                </c:pt>
                <c:pt idx="715">
                  <c:v>1.2438663679876125</c:v>
                </c:pt>
                <c:pt idx="716">
                  <c:v>1.2416153497504467</c:v>
                </c:pt>
                <c:pt idx="717">
                  <c:v>1.2416153497504467</c:v>
                </c:pt>
                <c:pt idx="718">
                  <c:v>1.2396198317720784</c:v>
                </c:pt>
                <c:pt idx="719">
                  <c:v>1.2416442410469457</c:v>
                </c:pt>
                <c:pt idx="720">
                  <c:v>1.2504173625685369</c:v>
                </c:pt>
                <c:pt idx="721">
                  <c:v>1.2492998359109782</c:v>
                </c:pt>
                <c:pt idx="722">
                  <c:v>1.2523343052038143</c:v>
                </c:pt>
                <c:pt idx="723">
                  <c:v>1.2559293786946777</c:v>
                </c:pt>
                <c:pt idx="724">
                  <c:v>1.2567549897649053</c:v>
                </c:pt>
                <c:pt idx="725">
                  <c:v>1.2498157726341863</c:v>
                </c:pt>
                <c:pt idx="726">
                  <c:v>1.2450475668976555</c:v>
                </c:pt>
                <c:pt idx="727">
                  <c:v>1.2405747067704844</c:v>
                </c:pt>
                <c:pt idx="728">
                  <c:v>1.2476642779503611</c:v>
                </c:pt>
                <c:pt idx="729">
                  <c:v>1.2637594280612141</c:v>
                </c:pt>
                <c:pt idx="730">
                  <c:v>1.2903064517087293</c:v>
                </c:pt>
                <c:pt idx="731">
                  <c:v>1.2729296751648718</c:v>
                </c:pt>
                <c:pt idx="732">
                  <c:v>1.266891263872109</c:v>
                </c:pt>
                <c:pt idx="733">
                  <c:v>1.4654982555494815</c:v>
                </c:pt>
                <c:pt idx="734">
                  <c:v>1.4547704324219617</c:v>
                </c:pt>
                <c:pt idx="735">
                  <c:v>1.3874437003764122</c:v>
                </c:pt>
                <c:pt idx="736">
                  <c:v>1.3795969836721591</c:v>
                </c:pt>
                <c:pt idx="737">
                  <c:v>1.3693516403895787</c:v>
                </c:pt>
                <c:pt idx="738">
                  <c:v>1.3620272829768922</c:v>
                </c:pt>
                <c:pt idx="739">
                  <c:v>1.3578691661028146</c:v>
                </c:pt>
                <c:pt idx="740">
                  <c:v>1.3531769846570632</c:v>
                </c:pt>
                <c:pt idx="741">
                  <c:v>1.3670350861810794</c:v>
                </c:pt>
                <c:pt idx="742">
                  <c:v>1.3618223491954029</c:v>
                </c:pt>
                <c:pt idx="743">
                  <c:v>1.3656834072157662</c:v>
                </c:pt>
                <c:pt idx="744">
                  <c:v>1.3561959132958576</c:v>
                </c:pt>
                <c:pt idx="745">
                  <c:v>1.354700489528712</c:v>
                </c:pt>
                <c:pt idx="746">
                  <c:v>1.3651728644977792</c:v>
                </c:pt>
                <c:pt idx="747">
                  <c:v>1.3587432920326001</c:v>
                </c:pt>
                <c:pt idx="748">
                  <c:v>1.3590516247260163</c:v>
                </c:pt>
                <c:pt idx="749">
                  <c:v>1.3604122914057868</c:v>
                </c:pt>
                <c:pt idx="750">
                  <c:v>1.35121107699062</c:v>
                </c:pt>
                <c:pt idx="751">
                  <c:v>1.3823114398089484</c:v>
                </c:pt>
                <c:pt idx="752">
                  <c:v>1.3816083991291763</c:v>
                </c:pt>
                <c:pt idx="753">
                  <c:v>1.3809802662961219</c:v>
                </c:pt>
                <c:pt idx="754">
                  <c:v>1.3809551327742857</c:v>
                </c:pt>
                <c:pt idx="755">
                  <c:v>1.3880428316540074</c:v>
                </c:pt>
                <c:pt idx="756">
                  <c:v>1.3995066925920254</c:v>
                </c:pt>
                <c:pt idx="757">
                  <c:v>1.4014046239242435</c:v>
                </c:pt>
                <c:pt idx="758">
                  <c:v>1.3855690981802955</c:v>
                </c:pt>
                <c:pt idx="759">
                  <c:v>1.3716374717762569</c:v>
                </c:pt>
                <c:pt idx="760">
                  <c:v>1.3664742336705842</c:v>
                </c:pt>
                <c:pt idx="761">
                  <c:v>1.3624882304882548</c:v>
                </c:pt>
                <c:pt idx="762">
                  <c:v>1.3568912967505742</c:v>
                </c:pt>
                <c:pt idx="763">
                  <c:v>1.3493710070152929</c:v>
                </c:pt>
                <c:pt idx="764">
                  <c:v>1.365581319522349</c:v>
                </c:pt>
                <c:pt idx="765">
                  <c:v>1.3664742336705842</c:v>
                </c:pt>
                <c:pt idx="766">
                  <c:v>1.3594882666993837</c:v>
                </c:pt>
                <c:pt idx="767">
                  <c:v>1.3427864711429565</c:v>
                </c:pt>
                <c:pt idx="768">
                  <c:v>1.3453681945072449</c:v>
                </c:pt>
                <c:pt idx="769">
                  <c:v>1.3495525728917821</c:v>
                </c:pt>
                <c:pt idx="770">
                  <c:v>1.3607201100004602</c:v>
                </c:pt>
                <c:pt idx="771">
                  <c:v>1.3524272916083133</c:v>
                </c:pt>
                <c:pt idx="772">
                  <c:v>1.3635885235842526</c:v>
                </c:pt>
                <c:pt idx="773">
                  <c:v>1.3759914681239935</c:v>
                </c:pt>
                <c:pt idx="774">
                  <c:v>1.3621809557566229</c:v>
                </c:pt>
                <c:pt idx="775">
                  <c:v>1.3742976879357065</c:v>
                </c:pt>
                <c:pt idx="776">
                  <c:v>1.3677993784836462</c:v>
                </c:pt>
                <c:pt idx="777">
                  <c:v>1.3639720621153992</c:v>
                </c:pt>
                <c:pt idx="778">
                  <c:v>1.3640001824859254</c:v>
                </c:pt>
                <c:pt idx="779">
                  <c:v>1.3785897567343379</c:v>
                </c:pt>
                <c:pt idx="780">
                  <c:v>1.3973332082351071</c:v>
                </c:pt>
                <c:pt idx="781">
                  <c:v>1.3759611569800991</c:v>
                </c:pt>
                <c:pt idx="782">
                  <c:v>1.3668566672274156</c:v>
                </c:pt>
                <c:pt idx="783">
                  <c:v>1.3692524694836983</c:v>
                </c:pt>
                <c:pt idx="784">
                  <c:v>1.3892375257586613</c:v>
                </c:pt>
                <c:pt idx="785">
                  <c:v>1.4114575946581664</c:v>
                </c:pt>
                <c:pt idx="786">
                  <c:v>1.4023325588926252</c:v>
                </c:pt>
                <c:pt idx="787">
                  <c:v>1.3843349427128357</c:v>
                </c:pt>
                <c:pt idx="788">
                  <c:v>1.3842948634561001</c:v>
                </c:pt>
                <c:pt idx="789">
                  <c:v>1.3868167246642955</c:v>
                </c:pt>
                <c:pt idx="790">
                  <c:v>1.3786653339553994</c:v>
                </c:pt>
                <c:pt idx="791">
                  <c:v>1.3893995350733048</c:v>
                </c:pt>
                <c:pt idx="792">
                  <c:v>1.3757590592045077</c:v>
                </c:pt>
                <c:pt idx="793">
                  <c:v>1.3650119895419601</c:v>
                </c:pt>
                <c:pt idx="794">
                  <c:v>1.3610560371561495</c:v>
                </c:pt>
                <c:pt idx="795">
                  <c:v>1.3626315930575577</c:v>
                </c:pt>
                <c:pt idx="796">
                  <c:v>1.3586482036067173</c:v>
                </c:pt>
                <c:pt idx="797">
                  <c:v>1.3739180900518353</c:v>
                </c:pt>
                <c:pt idx="798">
                  <c:v>1.3693948656555162</c:v>
                </c:pt>
                <c:pt idx="799">
                  <c:v>1.3795516802524981</c:v>
                </c:pt>
                <c:pt idx="800">
                  <c:v>1.3821081109891491</c:v>
                </c:pt>
                <c:pt idx="801">
                  <c:v>1.3856941810478582</c:v>
                </c:pt>
                <c:pt idx="802">
                  <c:v>1.3804196386802077</c:v>
                </c:pt>
                <c:pt idx="803">
                  <c:v>1.380100216956563</c:v>
                </c:pt>
                <c:pt idx="804">
                  <c:v>1.3787283106099746</c:v>
                </c:pt>
                <c:pt idx="805">
                  <c:v>1.3738193709948006</c:v>
                </c:pt>
                <c:pt idx="806">
                  <c:v>1.3929670491378408</c:v>
                </c:pt>
                <c:pt idx="807">
                  <c:v>1.4001430241866422</c:v>
                </c:pt>
                <c:pt idx="808">
                  <c:v>1.4205556814044178</c:v>
                </c:pt>
                <c:pt idx="809">
                  <c:v>1.4033997266228244</c:v>
                </c:pt>
                <c:pt idx="810">
                  <c:v>1.401707466585024</c:v>
                </c:pt>
                <c:pt idx="811">
                  <c:v>1.4041883052937001</c:v>
                </c:pt>
                <c:pt idx="812">
                  <c:v>1.3927956816622231</c:v>
                </c:pt>
                <c:pt idx="813">
                  <c:v>1.3922018773343519</c:v>
                </c:pt>
                <c:pt idx="814">
                  <c:v>1.3707263053568297</c:v>
                </c:pt>
                <c:pt idx="815">
                  <c:v>1.3665073837012509</c:v>
                </c:pt>
                <c:pt idx="816">
                  <c:v>1.3769079462362204</c:v>
                </c:pt>
                <c:pt idx="817">
                  <c:v>1.3743533501772394</c:v>
                </c:pt>
                <c:pt idx="818">
                  <c:v>1.3852112747935954</c:v>
                </c:pt>
                <c:pt idx="819">
                  <c:v>1.3747934787828382</c:v>
                </c:pt>
                <c:pt idx="820">
                  <c:v>1.3714979318771336</c:v>
                </c:pt>
                <c:pt idx="821">
                  <c:v>1.3732217861313634</c:v>
                </c:pt>
                <c:pt idx="822">
                  <c:v>1.3710005040256374</c:v>
                </c:pt>
                <c:pt idx="823">
                  <c:v>1.3642200054015601</c:v>
                </c:pt>
                <c:pt idx="824">
                  <c:v>1.378045432061479</c:v>
                </c:pt>
                <c:pt idx="825">
                  <c:v>1.3862718608667617</c:v>
                </c:pt>
                <c:pt idx="826">
                  <c:v>1.3856941810478582</c:v>
                </c:pt>
                <c:pt idx="827">
                  <c:v>1.3869166674471356</c:v>
                </c:pt>
                <c:pt idx="828">
                  <c:v>1.4185364533206866</c:v>
                </c:pt>
                <c:pt idx="829">
                  <c:v>1.4236094135007014</c:v>
                </c:pt>
                <c:pt idx="830">
                  <c:v>1.413710091924369</c:v>
                </c:pt>
                <c:pt idx="831">
                  <c:v>1.4319677684831131</c:v>
                </c:pt>
                <c:pt idx="832">
                  <c:v>1.4211546197558245</c:v>
                </c:pt>
                <c:pt idx="833">
                  <c:v>1.4167750683734774</c:v>
                </c:pt>
                <c:pt idx="834">
                  <c:v>1.4124298347245166</c:v>
                </c:pt>
                <c:pt idx="835">
                  <c:v>1.414624253220788</c:v>
                </c:pt>
                <c:pt idx="836">
                  <c:v>1.4030138089266584</c:v>
                </c:pt>
                <c:pt idx="837">
                  <c:v>1.4068540547102277</c:v>
                </c:pt>
                <c:pt idx="838">
                  <c:v>1.4049983459136623</c:v>
                </c:pt>
                <c:pt idx="839">
                  <c:v>1.3999260263508371</c:v>
                </c:pt>
                <c:pt idx="840">
                  <c:v>1.391396323945258</c:v>
                </c:pt>
                <c:pt idx="841">
                  <c:v>1.393004299051239</c:v>
                </c:pt>
                <c:pt idx="842">
                  <c:v>1.4029941403423041</c:v>
                </c:pt>
                <c:pt idx="843">
                  <c:v>1.3996991146185271</c:v>
                </c:pt>
                <c:pt idx="844">
                  <c:v>1.3910555088465868</c:v>
                </c:pt>
                <c:pt idx="845">
                  <c:v>1.3906249704803373</c:v>
                </c:pt>
                <c:pt idx="846">
                  <c:v>1.3857367056589833</c:v>
                </c:pt>
                <c:pt idx="847">
                  <c:v>1.3813320692900757</c:v>
                </c:pt>
                <c:pt idx="848">
                  <c:v>1.3767439003080402</c:v>
                </c:pt>
                <c:pt idx="849">
                  <c:v>1.3738548097262999</c:v>
                </c:pt>
                <c:pt idx="850">
                  <c:v>1.3785116542714253</c:v>
                </c:pt>
                <c:pt idx="851">
                  <c:v>1.3679317964356397</c:v>
                </c:pt>
                <c:pt idx="852">
                  <c:v>1.3579643286314833</c:v>
                </c:pt>
                <c:pt idx="853">
                  <c:v>1.3530167526821713</c:v>
                </c:pt>
                <c:pt idx="854">
                  <c:v>1.3476652729220469</c:v>
                </c:pt>
                <c:pt idx="855">
                  <c:v>1.3484159466804706</c:v>
                </c:pt>
                <c:pt idx="856">
                  <c:v>1.3446465048363363</c:v>
                </c:pt>
                <c:pt idx="857">
                  <c:v>1.3479744421296977</c:v>
                </c:pt>
                <c:pt idx="858">
                  <c:v>1.3491271381117798</c:v>
                </c:pt>
                <c:pt idx="859">
                  <c:v>1.3519332210910386</c:v>
                </c:pt>
                <c:pt idx="860">
                  <c:v>1.3596782748394931</c:v>
                </c:pt>
                <c:pt idx="861">
                  <c:v>1.3519668566702401</c:v>
                </c:pt>
                <c:pt idx="862">
                  <c:v>1.350421039196084</c:v>
                </c:pt>
                <c:pt idx="863">
                  <c:v>1.3369780585639288</c:v>
                </c:pt>
                <c:pt idx="864">
                  <c:v>1.3530994562622496</c:v>
                </c:pt>
                <c:pt idx="865">
                  <c:v>1.3176487507593857</c:v>
                </c:pt>
                <c:pt idx="866">
                  <c:v>1.3083166033024782</c:v>
                </c:pt>
                <c:pt idx="867">
                  <c:v>1.3274860575483429</c:v>
                </c:pt>
                <c:pt idx="868">
                  <c:v>1.3264514649263475</c:v>
                </c:pt>
                <c:pt idx="869">
                  <c:v>1.3146479721673758</c:v>
                </c:pt>
                <c:pt idx="870">
                  <c:v>1.3173166680891744</c:v>
                </c:pt>
                <c:pt idx="871">
                  <c:v>1.3161401011966838</c:v>
                </c:pt>
                <c:pt idx="872">
                  <c:v>1.3160784205602272</c:v>
                </c:pt>
                <c:pt idx="873">
                  <c:v>1.3061439393120617</c:v>
                </c:pt>
                <c:pt idx="874">
                  <c:v>1.3267539950357079</c:v>
                </c:pt>
                <c:pt idx="875">
                  <c:v>1.3237325516665117</c:v>
                </c:pt>
                <c:pt idx="876">
                  <c:v>1.306024752706328</c:v>
                </c:pt>
                <c:pt idx="877">
                  <c:v>1.2948230534081675</c:v>
                </c:pt>
                <c:pt idx="878">
                  <c:v>1.2998019403582717</c:v>
                </c:pt>
                <c:pt idx="879">
                  <c:v>1.2956664523557186</c:v>
                </c:pt>
                <c:pt idx="880">
                  <c:v>1.2913598607392134</c:v>
                </c:pt>
                <c:pt idx="881">
                  <c:v>1.2906778844114581</c:v>
                </c:pt>
                <c:pt idx="882">
                  <c:v>1.2810282854469131</c:v>
                </c:pt>
                <c:pt idx="883">
                  <c:v>1.285783179523502</c:v>
                </c:pt>
                <c:pt idx="884">
                  <c:v>1.2785365297512135</c:v>
                </c:pt>
                <c:pt idx="885">
                  <c:v>1.2862585330075078</c:v>
                </c:pt>
                <c:pt idx="886">
                  <c:v>1.2738868514003465</c:v>
                </c:pt>
                <c:pt idx="887">
                  <c:v>1.2724283314692708</c:v>
                </c:pt>
                <c:pt idx="888">
                  <c:v>1.2637452984788138</c:v>
                </c:pt>
                <c:pt idx="889">
                  <c:v>1.2623539702997069</c:v>
                </c:pt>
                <c:pt idx="890">
                  <c:v>1.2640024256352596</c:v>
                </c:pt>
                <c:pt idx="891">
                  <c:v>1.2710546509675344</c:v>
                </c:pt>
                <c:pt idx="892">
                  <c:v>1.2799917351488088</c:v>
                </c:pt>
                <c:pt idx="893">
                  <c:v>1.2909996811954421</c:v>
                </c:pt>
                <c:pt idx="894">
                  <c:v>1.2846048767514811</c:v>
                </c:pt>
                <c:pt idx="895">
                  <c:v>1.287084336797621</c:v>
                </c:pt>
                <c:pt idx="896">
                  <c:v>1.2880942595112452</c:v>
                </c:pt>
                <c:pt idx="897">
                  <c:v>1.2754968696372193</c:v>
                </c:pt>
                <c:pt idx="898">
                  <c:v>1.2814975754253553</c:v>
                </c:pt>
                <c:pt idx="899">
                  <c:v>1.2855730676104893</c:v>
                </c:pt>
                <c:pt idx="900">
                  <c:v>1.2760525066446529</c:v>
                </c:pt>
                <c:pt idx="901">
                  <c:v>1.2714304980302542</c:v>
                </c:pt>
                <c:pt idx="902">
                  <c:v>1.255795508551365</c:v>
                </c:pt>
                <c:pt idx="903">
                  <c:v>1.2481236520612242</c:v>
                </c:pt>
                <c:pt idx="904">
                  <c:v>1.2562312328216925</c:v>
                </c:pt>
                <c:pt idx="905">
                  <c:v>1.2666771443813463</c:v>
                </c:pt>
                <c:pt idx="906">
                  <c:v>1.2720332412308462</c:v>
                </c:pt>
                <c:pt idx="907">
                  <c:v>1.2985772806346596</c:v>
                </c:pt>
                <c:pt idx="908">
                  <c:v>1.3124944184432947</c:v>
                </c:pt>
                <c:pt idx="909">
                  <c:v>1.3170434206217105</c:v>
                </c:pt>
                <c:pt idx="910">
                  <c:v>1.3053716830526161</c:v>
                </c:pt>
                <c:pt idx="911">
                  <c:v>1.3088299933361545</c:v>
                </c:pt>
                <c:pt idx="912">
                  <c:v>1.3214224510810817</c:v>
                </c:pt>
                <c:pt idx="913">
                  <c:v>1.3293191657885235</c:v>
                </c:pt>
                <c:pt idx="914">
                  <c:v>1.3209875449192374</c:v>
                </c:pt>
                <c:pt idx="915">
                  <c:v>1.3054530012752614</c:v>
                </c:pt>
                <c:pt idx="916">
                  <c:v>1.3136000047250538</c:v>
                </c:pt>
                <c:pt idx="917">
                  <c:v>1.3068912405335866</c:v>
                </c:pt>
                <c:pt idx="918">
                  <c:v>1.3083220087809306</c:v>
                </c:pt>
                <c:pt idx="919">
                  <c:v>1.3349458020473808</c:v>
                </c:pt>
                <c:pt idx="920">
                  <c:v>1.3285963899803723</c:v>
                </c:pt>
                <c:pt idx="921">
                  <c:v>1.3195453987561725</c:v>
                </c:pt>
                <c:pt idx="922">
                  <c:v>1.3416316672136976</c:v>
                </c:pt>
                <c:pt idx="923">
                  <c:v>1.3488754237932257</c:v>
                </c:pt>
                <c:pt idx="924">
                  <c:v>1.342149142468759</c:v>
                </c:pt>
                <c:pt idx="925">
                  <c:v>1.3424783055354554</c:v>
                </c:pt>
                <c:pt idx="926">
                  <c:v>1.3240252628930125</c:v>
                </c:pt>
                <c:pt idx="927">
                  <c:v>1.3262284894235297</c:v>
                </c:pt>
                <c:pt idx="928">
                  <c:v>1.3227127153643485</c:v>
                </c:pt>
                <c:pt idx="929">
                  <c:v>1.3219904791190706</c:v>
                </c:pt>
                <c:pt idx="930">
                  <c:v>1.332603457921975</c:v>
                </c:pt>
                <c:pt idx="931">
                  <c:v>1.3270113389560516</c:v>
                </c:pt>
                <c:pt idx="932">
                  <c:v>1.3264355397534262</c:v>
                </c:pt>
                <c:pt idx="933">
                  <c:v>1.330443327579875</c:v>
                </c:pt>
                <c:pt idx="934">
                  <c:v>1.3337713635888331</c:v>
                </c:pt>
                <c:pt idx="935">
                  <c:v>1.3315213352725992</c:v>
                </c:pt>
                <c:pt idx="936">
                  <c:v>1.3353615280741333</c:v>
                </c:pt>
                <c:pt idx="937">
                  <c:v>1.3361030908595772</c:v>
                </c:pt>
                <c:pt idx="938">
                  <c:v>1.3338583087699514</c:v>
                </c:pt>
                <c:pt idx="939">
                  <c:v>1.3400697780309816</c:v>
                </c:pt>
                <c:pt idx="940">
                  <c:v>1.3370909865908156</c:v>
                </c:pt>
                <c:pt idx="941">
                  <c:v>1.3371855211787282</c:v>
                </c:pt>
                <c:pt idx="942">
                  <c:v>1.3328962215200999</c:v>
                </c:pt>
                <c:pt idx="943">
                  <c:v>1.3304248222060462</c:v>
                </c:pt>
                <c:pt idx="944">
                  <c:v>1.3237325516665117</c:v>
                </c:pt>
                <c:pt idx="945">
                  <c:v>1.3379939520008728</c:v>
                </c:pt>
                <c:pt idx="946">
                  <c:v>1.3395040708688659</c:v>
                </c:pt>
                <c:pt idx="947">
                  <c:v>1.341466959823846</c:v>
                </c:pt>
                <c:pt idx="948">
                  <c:v>1.332310608588225</c:v>
                </c:pt>
                <c:pt idx="949">
                  <c:v>1.3346536379649021</c:v>
                </c:pt>
                <c:pt idx="950">
                  <c:v>1.3320625429709585</c:v>
                </c:pt>
                <c:pt idx="951">
                  <c:v>1.3427238010851228</c:v>
                </c:pt>
                <c:pt idx="952">
                  <c:v>1.3480549663162198</c:v>
                </c:pt>
                <c:pt idx="953">
                  <c:v>1.3417728233875541</c:v>
                </c:pt>
                <c:pt idx="954">
                  <c:v>1.3288506124581863</c:v>
                </c:pt>
                <c:pt idx="955">
                  <c:v>1.3220944493143751</c:v>
                </c:pt>
                <c:pt idx="956">
                  <c:v>1.3298721468067913</c:v>
                </c:pt>
                <c:pt idx="957">
                  <c:v>1.3262497273278802</c:v>
                </c:pt>
                <c:pt idx="958">
                  <c:v>1.3306310055936823</c:v>
                </c:pt>
                <c:pt idx="959">
                  <c:v>1.3390953054656891</c:v>
                </c:pt>
                <c:pt idx="960">
                  <c:v>1.3409255873136541</c:v>
                </c:pt>
                <c:pt idx="961">
                  <c:v>1.3427133556936295</c:v>
                </c:pt>
                <c:pt idx="962">
                  <c:v>1.3360294850972645</c:v>
                </c:pt>
                <c:pt idx="963">
                  <c:v>1.3359926801843303</c:v>
                </c:pt>
                <c:pt idx="964">
                  <c:v>1.344101635910756</c:v>
                </c:pt>
                <c:pt idx="965">
                  <c:v>1.3392210972333078</c:v>
                </c:pt>
                <c:pt idx="966">
                  <c:v>1.3400985786300359</c:v>
                </c:pt>
                <c:pt idx="967">
                  <c:v>1.3472910243386538</c:v>
                </c:pt>
                <c:pt idx="968">
                  <c:v>1.3497885592575332</c:v>
                </c:pt>
                <c:pt idx="969">
                  <c:v>1.3521143223944283</c:v>
                </c:pt>
                <c:pt idx="970">
                  <c:v>1.3729152587422613</c:v>
                </c:pt>
                <c:pt idx="971">
                  <c:v>1.3778412338977968</c:v>
                </c:pt>
                <c:pt idx="972">
                  <c:v>1.3853689330433898</c:v>
                </c:pt>
                <c:pt idx="973">
                  <c:v>1.395390366745124</c:v>
                </c:pt>
                <c:pt idx="974">
                  <c:v>1.3924876430953463</c:v>
                </c:pt>
                <c:pt idx="975">
                  <c:v>1.3820177293526277</c:v>
                </c:pt>
                <c:pt idx="976">
                  <c:v>1.3741408049473205</c:v>
                </c:pt>
                <c:pt idx="977">
                  <c:v>1.3880977340649858</c:v>
                </c:pt>
                <c:pt idx="978">
                  <c:v>1.3962446919730587</c:v>
                </c:pt>
                <c:pt idx="979">
                  <c:v>1.3743584102273845</c:v>
                </c:pt>
                <c:pt idx="980">
                  <c:v>1.3642123379736881</c:v>
                </c:pt>
                <c:pt idx="981">
                  <c:v>1.3604533393600651</c:v>
                </c:pt>
                <c:pt idx="982">
                  <c:v>1.3558480401500888</c:v>
                </c:pt>
                <c:pt idx="983">
                  <c:v>1.3515890382307938</c:v>
                </c:pt>
                <c:pt idx="984">
                  <c:v>1.3555026241265686</c:v>
                </c:pt>
                <c:pt idx="985">
                  <c:v>1.3630487635980595</c:v>
                </c:pt>
                <c:pt idx="986">
                  <c:v>1.3625343135555519</c:v>
                </c:pt>
                <c:pt idx="987">
                  <c:v>1.3647463615472943</c:v>
                </c:pt>
                <c:pt idx="988">
                  <c:v>1.36269558756941</c:v>
                </c:pt>
                <c:pt idx="989">
                  <c:v>1.3614456738505001</c:v>
                </c:pt>
                <c:pt idx="990">
                  <c:v>1.363777754310773</c:v>
                </c:pt>
                <c:pt idx="991">
                  <c:v>1.3647744601529668</c:v>
                </c:pt>
                <c:pt idx="992">
                  <c:v>1.3647923406727795</c:v>
                </c:pt>
                <c:pt idx="993">
                  <c:v>1.3649379272913278</c:v>
                </c:pt>
                <c:pt idx="994">
                  <c:v>1.3734674468649972</c:v>
                </c:pt>
                <c:pt idx="995">
                  <c:v>1.3799593371620147</c:v>
                </c:pt>
                <c:pt idx="996">
                  <c:v>1.3923087384386272</c:v>
                </c:pt>
                <c:pt idx="997">
                  <c:v>1.3850110380129339</c:v>
                </c:pt>
                <c:pt idx="998">
                  <c:v>1.3847832199209389</c:v>
                </c:pt>
                <c:pt idx="999">
                  <c:v>1.3984230107822961</c:v>
                </c:pt>
                <c:pt idx="1000">
                  <c:v>1.4025588739191872</c:v>
                </c:pt>
                <c:pt idx="1001">
                  <c:v>1.405707206578646</c:v>
                </c:pt>
                <c:pt idx="1002">
                  <c:v>1.4201424947021843</c:v>
                </c:pt>
                <c:pt idx="1003">
                  <c:v>1.4568693137894937</c:v>
                </c:pt>
                <c:pt idx="1004">
                  <c:v>1.4547797705364096</c:v>
                </c:pt>
                <c:pt idx="1005">
                  <c:v>1.4686735678216476</c:v>
                </c:pt>
                <c:pt idx="1006">
                  <c:v>1.4613299386289931</c:v>
                </c:pt>
                <c:pt idx="1007">
                  <c:v>1.4579310679255337</c:v>
                </c:pt>
                <c:pt idx="1008">
                  <c:v>1.4603251874408065</c:v>
                </c:pt>
                <c:pt idx="1009">
                  <c:v>1.4648467280178803</c:v>
                </c:pt>
                <c:pt idx="1010">
                  <c:v>1.464118455644204</c:v>
                </c:pt>
                <c:pt idx="1011">
                  <c:v>1.4688600372763045</c:v>
                </c:pt>
                <c:pt idx="1012">
                  <c:v>1.4503179059299121</c:v>
                </c:pt>
                <c:pt idx="1013">
                  <c:v>1.4237876215470255</c:v>
                </c:pt>
                <c:pt idx="1014">
                  <c:v>1.4072727675050825</c:v>
                </c:pt>
                <c:pt idx="1015">
                  <c:v>1.4243701883721189</c:v>
                </c:pt>
                <c:pt idx="1016">
                  <c:v>1.4321182254067439</c:v>
                </c:pt>
                <c:pt idx="1017">
                  <c:v>1.4355201446791315</c:v>
                </c:pt>
                <c:pt idx="1018">
                  <c:v>1.4353321136844053</c:v>
                </c:pt>
                <c:pt idx="1019">
                  <c:v>1.4346463340594717</c:v>
                </c:pt>
                <c:pt idx="1020">
                  <c:v>1.429849417421976</c:v>
                </c:pt>
                <c:pt idx="1021">
                  <c:v>1.4131553527835163</c:v>
                </c:pt>
                <c:pt idx="1022">
                  <c:v>1.4125248150161773</c:v>
                </c:pt>
                <c:pt idx="1023">
                  <c:v>1.4107723165267159</c:v>
                </c:pt>
                <c:pt idx="1024">
                  <c:v>1.4081463576119908</c:v>
                </c:pt>
                <c:pt idx="1025">
                  <c:v>1.4114137119128547</c:v>
                </c:pt>
                <c:pt idx="1026">
                  <c:v>1.4048805625955703</c:v>
                </c:pt>
                <c:pt idx="1027">
                  <c:v>1.4168987330677287</c:v>
                </c:pt>
                <c:pt idx="1028">
                  <c:v>1.4193688208493083</c:v>
                </c:pt>
                <c:pt idx="1029">
                  <c:v>1.4184033070375104</c:v>
                </c:pt>
                <c:pt idx="1030">
                  <c:v>1.4377286455678755</c:v>
                </c:pt>
                <c:pt idx="1031">
                  <c:v>1.4292197419713217</c:v>
                </c:pt>
                <c:pt idx="1032">
                  <c:v>1.4233059050856485</c:v>
                </c:pt>
                <c:pt idx="1033">
                  <c:v>1.4446269464617123</c:v>
                </c:pt>
                <c:pt idx="1034">
                  <c:v>1.4500388170711334</c:v>
                </c:pt>
                <c:pt idx="1035">
                  <c:v>1.4623939201757559</c:v>
                </c:pt>
                <c:pt idx="1036">
                  <c:v>1.4380254346681594</c:v>
                </c:pt>
                <c:pt idx="1037">
                  <c:v>1.4229324151552938</c:v>
                </c:pt>
                <c:pt idx="1038">
                  <c:v>1.419126924964955</c:v>
                </c:pt>
                <c:pt idx="1039">
                  <c:v>1.4223851812642443</c:v>
                </c:pt>
                <c:pt idx="1040">
                  <c:v>1.4191801470802079</c:v>
                </c:pt>
                <c:pt idx="1041">
                  <c:v>1.41648645793372</c:v>
                </c:pt>
                <c:pt idx="1042">
                  <c:v>1.419917707433382</c:v>
                </c:pt>
                <c:pt idx="1043">
                  <c:v>1.4229251849416771</c:v>
                </c:pt>
                <c:pt idx="1044">
                  <c:v>1.4390196297427715</c:v>
                </c:pt>
                <c:pt idx="1045">
                  <c:v>1.4272971392977956</c:v>
                </c:pt>
                <c:pt idx="1046">
                  <c:v>1.4394914671075287</c:v>
                </c:pt>
                <c:pt idx="1047">
                  <c:v>1.4380539217884221</c:v>
                </c:pt>
                <c:pt idx="1048">
                  <c:v>1.4316572302461945</c:v>
                </c:pt>
                <c:pt idx="1049">
                  <c:v>1.4213887843746209</c:v>
                </c:pt>
                <c:pt idx="1050">
                  <c:v>1.4259957279714426</c:v>
                </c:pt>
                <c:pt idx="1051">
                  <c:v>1.4179383664543521</c:v>
                </c:pt>
                <c:pt idx="1052">
                  <c:v>1.4163651681869214</c:v>
                </c:pt>
                <c:pt idx="1053">
                  <c:v>1.4198476021424586</c:v>
                </c:pt>
                <c:pt idx="1054">
                  <c:v>1.4174974418622712</c:v>
                </c:pt>
                <c:pt idx="1055">
                  <c:v>1.4309832694824818</c:v>
                </c:pt>
                <c:pt idx="1056">
                  <c:v>1.4330276494650875</c:v>
                </c:pt>
                <c:pt idx="1057">
                  <c:v>1.4235829204039581</c:v>
                </c:pt>
                <c:pt idx="1058">
                  <c:v>1.4155764260440693</c:v>
                </c:pt>
                <c:pt idx="1059">
                  <c:v>1.4174901722455133</c:v>
                </c:pt>
                <c:pt idx="1060">
                  <c:v>1.4154720227754238</c:v>
                </c:pt>
                <c:pt idx="1061">
                  <c:v>1.4234215382011741</c:v>
                </c:pt>
                <c:pt idx="1062">
                  <c:v>1.4236527643269028</c:v>
                </c:pt>
                <c:pt idx="1063">
                  <c:v>1.4197339727843785</c:v>
                </c:pt>
                <c:pt idx="1064">
                  <c:v>1.4134327608208814</c:v>
                </c:pt>
                <c:pt idx="1065">
                  <c:v>1.4071748386992458</c:v>
                </c:pt>
                <c:pt idx="1066">
                  <c:v>1.4052461363480115</c:v>
                </c:pt>
                <c:pt idx="1067">
                  <c:v>1.4186211735443019</c:v>
                </c:pt>
                <c:pt idx="1068">
                  <c:v>1.4256544876316013</c:v>
                </c:pt>
                <c:pt idx="1069">
                  <c:v>1.4166053076144818</c:v>
                </c:pt>
                <c:pt idx="1070">
                  <c:v>1.4179964958504041</c:v>
                </c:pt>
                <c:pt idx="1071">
                  <c:v>1.4319271651170884</c:v>
                </c:pt>
                <c:pt idx="1072">
                  <c:v>1.4400199450914213</c:v>
                </c:pt>
                <c:pt idx="1073">
                  <c:v>1.4411328638235261</c:v>
                </c:pt>
                <c:pt idx="1074">
                  <c:v>1.4464012018520092</c:v>
                </c:pt>
                <c:pt idx="1075">
                  <c:v>1.4470836752561538</c:v>
                </c:pt>
                <c:pt idx="1076">
                  <c:v>1.4414475714379069</c:v>
                </c:pt>
                <c:pt idx="1077">
                  <c:v>1.4511242460569072</c:v>
                </c:pt>
                <c:pt idx="1078">
                  <c:v>1.4480642092671849</c:v>
                </c:pt>
                <c:pt idx="1079">
                  <c:v>1.423455262008017</c:v>
                </c:pt>
                <c:pt idx="1080">
                  <c:v>1.4323928106355452</c:v>
                </c:pt>
                <c:pt idx="1081">
                  <c:v>1.4353035489209434</c:v>
                </c:pt>
                <c:pt idx="1082">
                  <c:v>1.4473871086425052</c:v>
                </c:pt>
                <c:pt idx="1083">
                  <c:v>1.4455062207517366</c:v>
                </c:pt>
                <c:pt idx="1084">
                  <c:v>1.4568064114034922</c:v>
                </c:pt>
                <c:pt idx="1085">
                  <c:v>1.4482663101773268</c:v>
                </c:pt>
                <c:pt idx="1086">
                  <c:v>1.4615873451553221</c:v>
                </c:pt>
                <c:pt idx="1087">
                  <c:v>1.4716483236900864</c:v>
                </c:pt>
                <c:pt idx="1088">
                  <c:v>1.4724009539157217</c:v>
                </c:pt>
                <c:pt idx="1089">
                  <c:v>1.4821339462190453</c:v>
                </c:pt>
                <c:pt idx="1090">
                  <c:v>1.4992479760968107</c:v>
                </c:pt>
                <c:pt idx="1091">
                  <c:v>1.5072722876727933</c:v>
                </c:pt>
                <c:pt idx="1092">
                  <c:v>1.4878667107282921</c:v>
                </c:pt>
                <c:pt idx="1093">
                  <c:v>1.489703474029251</c:v>
                </c:pt>
                <c:pt idx="1094">
                  <c:v>1.4949805904562756</c:v>
                </c:pt>
                <c:pt idx="1095">
                  <c:v>1.4926209100173169</c:v>
                </c:pt>
                <c:pt idx="1096">
                  <c:v>1.4878757448456361</c:v>
                </c:pt>
                <c:pt idx="1097">
                  <c:v>1.4713085366965264</c:v>
                </c:pt>
                <c:pt idx="1098">
                  <c:v>1.4696193684571013</c:v>
                </c:pt>
                <c:pt idx="1099">
                  <c:v>1.4754332649850341</c:v>
                </c:pt>
                <c:pt idx="1100">
                  <c:v>1.4853339416924496</c:v>
                </c:pt>
                <c:pt idx="1101">
                  <c:v>1.4586173482782081</c:v>
                </c:pt>
                <c:pt idx="1102">
                  <c:v>1.4716115955266971</c:v>
                </c:pt>
                <c:pt idx="1103">
                  <c:v>1.4684824581068212</c:v>
                </c:pt>
                <c:pt idx="1104">
                  <c:v>1.5129974941508331</c:v>
                </c:pt>
                <c:pt idx="1105">
                  <c:v>1.5894963954932004</c:v>
                </c:pt>
                <c:pt idx="1106">
                  <c:v>1.5464512532023815</c:v>
                </c:pt>
                <c:pt idx="1107">
                  <c:v>1.5212229022776977</c:v>
                </c:pt>
                <c:pt idx="1108">
                  <c:v>1.5234703541125287</c:v>
                </c:pt>
                <c:pt idx="1109">
                  <c:v>1.5134312901700153</c:v>
                </c:pt>
                <c:pt idx="1110">
                  <c:v>1.5170550438704022</c:v>
                </c:pt>
                <c:pt idx="1111">
                  <c:v>1.513059161911388</c:v>
                </c:pt>
                <c:pt idx="1112">
                  <c:v>1.5022156648283254</c:v>
                </c:pt>
                <c:pt idx="1113">
                  <c:v>1.517329202452022</c:v>
                </c:pt>
                <c:pt idx="1114">
                  <c:v>1.5073786084426557</c:v>
                </c:pt>
                <c:pt idx="1115">
                  <c:v>1.5023826281335182</c:v>
                </c:pt>
                <c:pt idx="1116">
                  <c:v>1.5030012623957658</c:v>
                </c:pt>
                <c:pt idx="1117">
                  <c:v>1.4935870090075076</c:v>
                </c:pt>
                <c:pt idx="1118">
                  <c:v>1.4921105229552292</c:v>
                </c:pt>
                <c:pt idx="1119">
                  <c:v>1.4885101874210793</c:v>
                </c:pt>
                <c:pt idx="1120">
                  <c:v>1.5264149348313172</c:v>
                </c:pt>
                <c:pt idx="1121">
                  <c:v>1.5347553136756682</c:v>
                </c:pt>
                <c:pt idx="1122">
                  <c:v>1.5450423144158669</c:v>
                </c:pt>
                <c:pt idx="1123">
                  <c:v>1.5695508973509817</c:v>
                </c:pt>
                <c:pt idx="1124">
                  <c:v>1.5789477766360649</c:v>
                </c:pt>
                <c:pt idx="1125">
                  <c:v>1.5721741631772617</c:v>
                </c:pt>
                <c:pt idx="1126">
                  <c:v>1.5837590136233386</c:v>
                </c:pt>
                <c:pt idx="1127">
                  <c:v>1.5716301206371599</c:v>
                </c:pt>
                <c:pt idx="1128">
                  <c:v>1.5742997343821428</c:v>
                </c:pt>
                <c:pt idx="1129">
                  <c:v>1.5967477316175824</c:v>
                </c:pt>
                <c:pt idx="1130">
                  <c:v>1.5951361277232408</c:v>
                </c:pt>
                <c:pt idx="1131">
                  <c:v>1.5761127463404683</c:v>
                </c:pt>
                <c:pt idx="1132">
                  <c:v>1.5800441165782535</c:v>
                </c:pt>
                <c:pt idx="1133">
                  <c:v>1.5865949881151529</c:v>
                </c:pt>
                <c:pt idx="1134">
                  <c:v>1.6068164794791406</c:v>
                </c:pt>
                <c:pt idx="1135">
                  <c:v>1.6115217397570454</c:v>
                </c:pt>
                <c:pt idx="1136">
                  <c:v>1.6141826383981788</c:v>
                </c:pt>
                <c:pt idx="1137">
                  <c:v>1.5939932553762206</c:v>
                </c:pt>
                <c:pt idx="1138">
                  <c:v>1.5800461762362472</c:v>
                </c:pt>
                <c:pt idx="1139">
                  <c:v>1.5599240864846331</c:v>
                </c:pt>
                <c:pt idx="1140">
                  <c:v>1.5548043085772625</c:v>
                </c:pt>
                <c:pt idx="1141">
                  <c:v>1.5683617189413572</c:v>
                </c:pt>
                <c:pt idx="1142">
                  <c:v>1.5626041332948728</c:v>
                </c:pt>
                <c:pt idx="1143">
                  <c:v>1.563710154308902</c:v>
                </c:pt>
                <c:pt idx="1144">
                  <c:v>1.5546162955678984</c:v>
                </c:pt>
                <c:pt idx="1145">
                  <c:v>1.5615619302729324</c:v>
                </c:pt>
                <c:pt idx="1146">
                  <c:v>1.5569270349877888</c:v>
                </c:pt>
                <c:pt idx="1147">
                  <c:v>1.5435224437392034</c:v>
                </c:pt>
                <c:pt idx="1148">
                  <c:v>1.5564610964558361</c:v>
                </c:pt>
                <c:pt idx="1149">
                  <c:v>1.5587191897906918</c:v>
                </c:pt>
                <c:pt idx="1150">
                  <c:v>1.5419296526513395</c:v>
                </c:pt>
                <c:pt idx="1151">
                  <c:v>1.5497855678029799</c:v>
                </c:pt>
                <c:pt idx="1152">
                  <c:v>1.5489041614887828</c:v>
                </c:pt>
                <c:pt idx="1153">
                  <c:v>1.5494628296215258</c:v>
                </c:pt>
                <c:pt idx="1154">
                  <c:v>1.5760734578752464</c:v>
                </c:pt>
                <c:pt idx="1155">
                  <c:v>1.5730062662151381</c:v>
                </c:pt>
                <c:pt idx="1156">
                  <c:v>1.5596003999868902</c:v>
                </c:pt>
                <c:pt idx="1157">
                  <c:v>1.5541027765886388</c:v>
                </c:pt>
                <c:pt idx="1158">
                  <c:v>1.56333114473385</c:v>
                </c:pt>
                <c:pt idx="1159">
                  <c:v>1.5591357057042554</c:v>
                </c:pt>
                <c:pt idx="1160">
                  <c:v>1.554848666043529</c:v>
                </c:pt>
                <c:pt idx="1161">
                  <c:v>1.5504392180809219</c:v>
                </c:pt>
                <c:pt idx="1162">
                  <c:v>1.5566466545539765</c:v>
                </c:pt>
                <c:pt idx="1163">
                  <c:v>1.5521201917878493</c:v>
                </c:pt>
                <c:pt idx="1164">
                  <c:v>1.5482771469183148</c:v>
                </c:pt>
                <c:pt idx="1165">
                  <c:v>1.538161005952557</c:v>
                </c:pt>
                <c:pt idx="1166">
                  <c:v>1.539834854821454</c:v>
                </c:pt>
                <c:pt idx="1167">
                  <c:v>1.533245615738233</c:v>
                </c:pt>
                <c:pt idx="1168">
                  <c:v>1.5425114758277367</c:v>
                </c:pt>
                <c:pt idx="1169">
                  <c:v>1.5394145101326249</c:v>
                </c:pt>
                <c:pt idx="1170">
                  <c:v>1.5295935184284419</c:v>
                </c:pt>
                <c:pt idx="1171">
                  <c:v>1.5213321186069582</c:v>
                </c:pt>
                <c:pt idx="1172">
                  <c:v>1.5184250857668495</c:v>
                </c:pt>
                <c:pt idx="1173">
                  <c:v>1.5141905306579382</c:v>
                </c:pt>
                <c:pt idx="1174">
                  <c:v>1.5136492181599859</c:v>
                </c:pt>
                <c:pt idx="1175">
                  <c:v>1.5195897884067826</c:v>
                </c:pt>
                <c:pt idx="1176">
                  <c:v>1.5260258682492931</c:v>
                </c:pt>
                <c:pt idx="1177">
                  <c:v>1.5330535050127911</c:v>
                </c:pt>
                <c:pt idx="1178">
                  <c:v>1.5271339834589042</c:v>
                </c:pt>
                <c:pt idx="1179">
                  <c:v>1.5310027453079491</c:v>
                </c:pt>
                <c:pt idx="1180">
                  <c:v>1.5316147397693622</c:v>
                </c:pt>
                <c:pt idx="1181">
                  <c:v>1.5369532374050039</c:v>
                </c:pt>
                <c:pt idx="1182">
                  <c:v>1.5426119771583948</c:v>
                </c:pt>
                <c:pt idx="1183">
                  <c:v>1.5431186066403169</c:v>
                </c:pt>
                <c:pt idx="1184">
                  <c:v>1.574974823815712</c:v>
                </c:pt>
                <c:pt idx="1185">
                  <c:v>1.5785084913235068</c:v>
                </c:pt>
                <c:pt idx="1186">
                  <c:v>1.5624427363092923</c:v>
                </c:pt>
                <c:pt idx="1187">
                  <c:v>1.5634567991842769</c:v>
                </c:pt>
                <c:pt idx="1188">
                  <c:v>1.561404561809038</c:v>
                </c:pt>
                <c:pt idx="1189">
                  <c:v>1.5499023224072241</c:v>
                </c:pt>
                <c:pt idx="1190">
                  <c:v>1.5509821868608316</c:v>
                </c:pt>
                <c:pt idx="1191">
                  <c:v>1.5441332312041607</c:v>
                </c:pt>
                <c:pt idx="1192">
                  <c:v>1.5305981476012802</c:v>
                </c:pt>
                <c:pt idx="1193">
                  <c:v>1.5238408076172241</c:v>
                </c:pt>
                <c:pt idx="1194">
                  <c:v>1.5131318368901956</c:v>
                </c:pt>
                <c:pt idx="1195">
                  <c:v>1.5095601169375472</c:v>
                </c:pt>
                <c:pt idx="1196">
                  <c:v>1.5213211975107859</c:v>
                </c:pt>
                <c:pt idx="1197">
                  <c:v>1.5199944895077335</c:v>
                </c:pt>
                <c:pt idx="1198">
                  <c:v>1.5172897282484088</c:v>
                </c:pt>
                <c:pt idx="1199">
                  <c:v>1.5266257065717357</c:v>
                </c:pt>
                <c:pt idx="1200">
                  <c:v>1.543281015766357</c:v>
                </c:pt>
                <c:pt idx="1201">
                  <c:v>1.5417071013566275</c:v>
                </c:pt>
                <c:pt idx="1202">
                  <c:v>1.5404478980859244</c:v>
                </c:pt>
                <c:pt idx="1203">
                  <c:v>1.526819056003641</c:v>
                </c:pt>
                <c:pt idx="1204">
                  <c:v>1.5393136869217494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BA-4665-A4C3-BFBE0AB8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9008128"/>
        <c:axId val="-1629024448"/>
      </c:lineChart>
      <c:dateAx>
        <c:axId val="-1629008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24448"/>
        <c:crosses val="autoZero"/>
        <c:auto val="1"/>
        <c:lblOffset val="100"/>
        <c:baseTimeUnit val="days"/>
      </c:dateAx>
      <c:valAx>
        <c:axId val="-16290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'DF for CZKPLN'!$C$12</c:f>
              <c:strCache>
                <c:ptCount val="1"/>
                <c:pt idx="0">
                  <c:v>yt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0739988146642965E-2"/>
                  <c:y val="-0.587150845858042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cat>
            <c:numRef>
              <c:f>'DF for CZKPLN'!$A$13:$A$1217</c:f>
              <c:numCache>
                <c:formatCode>m/d/yyyy</c:formatCode>
                <c:ptCount val="1205"/>
                <c:pt idx="0">
                  <c:v>36898</c:v>
                </c:pt>
                <c:pt idx="1">
                  <c:v>36905</c:v>
                </c:pt>
                <c:pt idx="2">
                  <c:v>36912</c:v>
                </c:pt>
                <c:pt idx="3">
                  <c:v>36919</c:v>
                </c:pt>
                <c:pt idx="4">
                  <c:v>36926</c:v>
                </c:pt>
                <c:pt idx="5">
                  <c:v>36933</c:v>
                </c:pt>
                <c:pt idx="6">
                  <c:v>36940</c:v>
                </c:pt>
                <c:pt idx="7">
                  <c:v>36947</c:v>
                </c:pt>
                <c:pt idx="8">
                  <c:v>36954</c:v>
                </c:pt>
                <c:pt idx="9">
                  <c:v>36961</c:v>
                </c:pt>
                <c:pt idx="10">
                  <c:v>36968</c:v>
                </c:pt>
                <c:pt idx="11">
                  <c:v>36975</c:v>
                </c:pt>
                <c:pt idx="12">
                  <c:v>36982</c:v>
                </c:pt>
                <c:pt idx="13">
                  <c:v>36989</c:v>
                </c:pt>
                <c:pt idx="14">
                  <c:v>36996</c:v>
                </c:pt>
                <c:pt idx="15">
                  <c:v>37003</c:v>
                </c:pt>
                <c:pt idx="16">
                  <c:v>37010</c:v>
                </c:pt>
                <c:pt idx="17">
                  <c:v>37017</c:v>
                </c:pt>
                <c:pt idx="18">
                  <c:v>37024</c:v>
                </c:pt>
                <c:pt idx="19">
                  <c:v>37031</c:v>
                </c:pt>
                <c:pt idx="20">
                  <c:v>37038</c:v>
                </c:pt>
                <c:pt idx="21">
                  <c:v>37045</c:v>
                </c:pt>
                <c:pt idx="22">
                  <c:v>37052</c:v>
                </c:pt>
                <c:pt idx="23">
                  <c:v>37059</c:v>
                </c:pt>
                <c:pt idx="24">
                  <c:v>37066</c:v>
                </c:pt>
                <c:pt idx="25">
                  <c:v>37073</c:v>
                </c:pt>
                <c:pt idx="26">
                  <c:v>37080</c:v>
                </c:pt>
                <c:pt idx="27">
                  <c:v>37087</c:v>
                </c:pt>
                <c:pt idx="28">
                  <c:v>37094</c:v>
                </c:pt>
                <c:pt idx="29">
                  <c:v>37101</c:v>
                </c:pt>
                <c:pt idx="30">
                  <c:v>37108</c:v>
                </c:pt>
                <c:pt idx="31">
                  <c:v>37115</c:v>
                </c:pt>
                <c:pt idx="32">
                  <c:v>37122</c:v>
                </c:pt>
                <c:pt idx="33">
                  <c:v>37129</c:v>
                </c:pt>
                <c:pt idx="34">
                  <c:v>37136</c:v>
                </c:pt>
                <c:pt idx="35">
                  <c:v>37143</c:v>
                </c:pt>
                <c:pt idx="36">
                  <c:v>37150</c:v>
                </c:pt>
                <c:pt idx="37">
                  <c:v>37157</c:v>
                </c:pt>
                <c:pt idx="38">
                  <c:v>37164</c:v>
                </c:pt>
                <c:pt idx="39">
                  <c:v>37171</c:v>
                </c:pt>
                <c:pt idx="40">
                  <c:v>37178</c:v>
                </c:pt>
                <c:pt idx="41">
                  <c:v>37185</c:v>
                </c:pt>
                <c:pt idx="42">
                  <c:v>37192</c:v>
                </c:pt>
                <c:pt idx="43">
                  <c:v>37199</c:v>
                </c:pt>
                <c:pt idx="44">
                  <c:v>37206</c:v>
                </c:pt>
                <c:pt idx="45">
                  <c:v>37213</c:v>
                </c:pt>
                <c:pt idx="46">
                  <c:v>37220</c:v>
                </c:pt>
                <c:pt idx="47">
                  <c:v>37227</c:v>
                </c:pt>
                <c:pt idx="48">
                  <c:v>37234</c:v>
                </c:pt>
                <c:pt idx="49">
                  <c:v>37241</c:v>
                </c:pt>
                <c:pt idx="50">
                  <c:v>37248</c:v>
                </c:pt>
                <c:pt idx="51">
                  <c:v>37255</c:v>
                </c:pt>
                <c:pt idx="52">
                  <c:v>37262</c:v>
                </c:pt>
                <c:pt idx="53">
                  <c:v>37269</c:v>
                </c:pt>
                <c:pt idx="54">
                  <c:v>37276</c:v>
                </c:pt>
                <c:pt idx="55">
                  <c:v>37283</c:v>
                </c:pt>
                <c:pt idx="56">
                  <c:v>37290</c:v>
                </c:pt>
                <c:pt idx="57">
                  <c:v>37297</c:v>
                </c:pt>
                <c:pt idx="58">
                  <c:v>37304</c:v>
                </c:pt>
                <c:pt idx="59">
                  <c:v>37311</c:v>
                </c:pt>
                <c:pt idx="60">
                  <c:v>37318</c:v>
                </c:pt>
                <c:pt idx="61">
                  <c:v>37325</c:v>
                </c:pt>
                <c:pt idx="62">
                  <c:v>37332</c:v>
                </c:pt>
                <c:pt idx="63">
                  <c:v>37339</c:v>
                </c:pt>
                <c:pt idx="64">
                  <c:v>37346</c:v>
                </c:pt>
                <c:pt idx="65">
                  <c:v>37353</c:v>
                </c:pt>
                <c:pt idx="66">
                  <c:v>37360</c:v>
                </c:pt>
                <c:pt idx="67">
                  <c:v>37367</c:v>
                </c:pt>
                <c:pt idx="68">
                  <c:v>37374</c:v>
                </c:pt>
                <c:pt idx="69">
                  <c:v>37381</c:v>
                </c:pt>
                <c:pt idx="70">
                  <c:v>37388</c:v>
                </c:pt>
                <c:pt idx="71">
                  <c:v>37395</c:v>
                </c:pt>
                <c:pt idx="72">
                  <c:v>37402</c:v>
                </c:pt>
                <c:pt idx="73">
                  <c:v>37409</c:v>
                </c:pt>
                <c:pt idx="74">
                  <c:v>37416</c:v>
                </c:pt>
                <c:pt idx="75">
                  <c:v>37423</c:v>
                </c:pt>
                <c:pt idx="76">
                  <c:v>37430</c:v>
                </c:pt>
                <c:pt idx="77">
                  <c:v>37437</c:v>
                </c:pt>
                <c:pt idx="78">
                  <c:v>37444</c:v>
                </c:pt>
                <c:pt idx="79">
                  <c:v>37451</c:v>
                </c:pt>
                <c:pt idx="80">
                  <c:v>37458</c:v>
                </c:pt>
                <c:pt idx="81">
                  <c:v>37465</c:v>
                </c:pt>
                <c:pt idx="82">
                  <c:v>37472</c:v>
                </c:pt>
                <c:pt idx="83">
                  <c:v>37479</c:v>
                </c:pt>
                <c:pt idx="84">
                  <c:v>37486</c:v>
                </c:pt>
                <c:pt idx="85">
                  <c:v>37493</c:v>
                </c:pt>
                <c:pt idx="86">
                  <c:v>37500</c:v>
                </c:pt>
                <c:pt idx="87">
                  <c:v>37507</c:v>
                </c:pt>
                <c:pt idx="88">
                  <c:v>37514</c:v>
                </c:pt>
                <c:pt idx="89">
                  <c:v>37521</c:v>
                </c:pt>
                <c:pt idx="90">
                  <c:v>37528</c:v>
                </c:pt>
                <c:pt idx="91">
                  <c:v>37535</c:v>
                </c:pt>
                <c:pt idx="92">
                  <c:v>37542</c:v>
                </c:pt>
                <c:pt idx="93">
                  <c:v>37549</c:v>
                </c:pt>
                <c:pt idx="94">
                  <c:v>37556</c:v>
                </c:pt>
                <c:pt idx="95">
                  <c:v>37563</c:v>
                </c:pt>
                <c:pt idx="96">
                  <c:v>37570</c:v>
                </c:pt>
                <c:pt idx="97">
                  <c:v>37577</c:v>
                </c:pt>
                <c:pt idx="98">
                  <c:v>37584</c:v>
                </c:pt>
                <c:pt idx="99">
                  <c:v>37591</c:v>
                </c:pt>
                <c:pt idx="100">
                  <c:v>37598</c:v>
                </c:pt>
                <c:pt idx="101">
                  <c:v>37605</c:v>
                </c:pt>
                <c:pt idx="102">
                  <c:v>37612</c:v>
                </c:pt>
                <c:pt idx="103">
                  <c:v>37619</c:v>
                </c:pt>
                <c:pt idx="104">
                  <c:v>37626</c:v>
                </c:pt>
                <c:pt idx="105">
                  <c:v>37633</c:v>
                </c:pt>
                <c:pt idx="106">
                  <c:v>37640</c:v>
                </c:pt>
                <c:pt idx="107">
                  <c:v>37647</c:v>
                </c:pt>
                <c:pt idx="108">
                  <c:v>37654</c:v>
                </c:pt>
                <c:pt idx="109">
                  <c:v>37661</c:v>
                </c:pt>
                <c:pt idx="110">
                  <c:v>37668</c:v>
                </c:pt>
                <c:pt idx="111">
                  <c:v>37675</c:v>
                </c:pt>
                <c:pt idx="112">
                  <c:v>37682</c:v>
                </c:pt>
                <c:pt idx="113">
                  <c:v>37689</c:v>
                </c:pt>
                <c:pt idx="114">
                  <c:v>37696</c:v>
                </c:pt>
                <c:pt idx="115">
                  <c:v>37703</c:v>
                </c:pt>
                <c:pt idx="116">
                  <c:v>37710</c:v>
                </c:pt>
                <c:pt idx="117">
                  <c:v>37717</c:v>
                </c:pt>
                <c:pt idx="118">
                  <c:v>37724</c:v>
                </c:pt>
                <c:pt idx="119">
                  <c:v>37731</c:v>
                </c:pt>
                <c:pt idx="120">
                  <c:v>37738</c:v>
                </c:pt>
                <c:pt idx="121">
                  <c:v>37745</c:v>
                </c:pt>
                <c:pt idx="122">
                  <c:v>37752</c:v>
                </c:pt>
                <c:pt idx="123">
                  <c:v>37759</c:v>
                </c:pt>
                <c:pt idx="124">
                  <c:v>37766</c:v>
                </c:pt>
                <c:pt idx="125">
                  <c:v>37773</c:v>
                </c:pt>
                <c:pt idx="126">
                  <c:v>37780</c:v>
                </c:pt>
                <c:pt idx="127">
                  <c:v>37787</c:v>
                </c:pt>
                <c:pt idx="128">
                  <c:v>37794</c:v>
                </c:pt>
                <c:pt idx="129">
                  <c:v>37801</c:v>
                </c:pt>
                <c:pt idx="130">
                  <c:v>37808</c:v>
                </c:pt>
                <c:pt idx="131">
                  <c:v>37815</c:v>
                </c:pt>
                <c:pt idx="132">
                  <c:v>37822</c:v>
                </c:pt>
                <c:pt idx="133">
                  <c:v>37829</c:v>
                </c:pt>
                <c:pt idx="134">
                  <c:v>37836</c:v>
                </c:pt>
                <c:pt idx="135">
                  <c:v>37843</c:v>
                </c:pt>
                <c:pt idx="136">
                  <c:v>37850</c:v>
                </c:pt>
                <c:pt idx="137">
                  <c:v>37857</c:v>
                </c:pt>
                <c:pt idx="138">
                  <c:v>37864</c:v>
                </c:pt>
                <c:pt idx="139">
                  <c:v>37871</c:v>
                </c:pt>
                <c:pt idx="140">
                  <c:v>37878</c:v>
                </c:pt>
                <c:pt idx="141">
                  <c:v>37885</c:v>
                </c:pt>
                <c:pt idx="142">
                  <c:v>37892</c:v>
                </c:pt>
                <c:pt idx="143">
                  <c:v>37899</c:v>
                </c:pt>
                <c:pt idx="144">
                  <c:v>37906</c:v>
                </c:pt>
                <c:pt idx="145">
                  <c:v>37913</c:v>
                </c:pt>
                <c:pt idx="146">
                  <c:v>37920</c:v>
                </c:pt>
                <c:pt idx="147">
                  <c:v>37927</c:v>
                </c:pt>
                <c:pt idx="148">
                  <c:v>37934</c:v>
                </c:pt>
                <c:pt idx="149">
                  <c:v>37941</c:v>
                </c:pt>
                <c:pt idx="150">
                  <c:v>37948</c:v>
                </c:pt>
                <c:pt idx="151">
                  <c:v>37955</c:v>
                </c:pt>
                <c:pt idx="152">
                  <c:v>37962</c:v>
                </c:pt>
                <c:pt idx="153">
                  <c:v>37969</c:v>
                </c:pt>
                <c:pt idx="154">
                  <c:v>37976</c:v>
                </c:pt>
                <c:pt idx="155">
                  <c:v>37983</c:v>
                </c:pt>
                <c:pt idx="156">
                  <c:v>37990</c:v>
                </c:pt>
                <c:pt idx="157">
                  <c:v>37997</c:v>
                </c:pt>
                <c:pt idx="158">
                  <c:v>38004</c:v>
                </c:pt>
                <c:pt idx="159">
                  <c:v>38011</c:v>
                </c:pt>
                <c:pt idx="160">
                  <c:v>38018</c:v>
                </c:pt>
                <c:pt idx="161">
                  <c:v>38025</c:v>
                </c:pt>
                <c:pt idx="162">
                  <c:v>38032</c:v>
                </c:pt>
                <c:pt idx="163">
                  <c:v>38039</c:v>
                </c:pt>
                <c:pt idx="164">
                  <c:v>38046</c:v>
                </c:pt>
                <c:pt idx="165">
                  <c:v>38053</c:v>
                </c:pt>
                <c:pt idx="166">
                  <c:v>38060</c:v>
                </c:pt>
                <c:pt idx="167">
                  <c:v>38067</c:v>
                </c:pt>
                <c:pt idx="168">
                  <c:v>38074</c:v>
                </c:pt>
                <c:pt idx="169">
                  <c:v>38081</c:v>
                </c:pt>
                <c:pt idx="170">
                  <c:v>38088</c:v>
                </c:pt>
                <c:pt idx="171">
                  <c:v>38095</c:v>
                </c:pt>
                <c:pt idx="172">
                  <c:v>38102</c:v>
                </c:pt>
                <c:pt idx="173">
                  <c:v>38109</c:v>
                </c:pt>
                <c:pt idx="174">
                  <c:v>38116</c:v>
                </c:pt>
                <c:pt idx="175">
                  <c:v>38123</c:v>
                </c:pt>
                <c:pt idx="176">
                  <c:v>38130</c:v>
                </c:pt>
                <c:pt idx="177">
                  <c:v>38137</c:v>
                </c:pt>
                <c:pt idx="178">
                  <c:v>38144</c:v>
                </c:pt>
                <c:pt idx="179">
                  <c:v>38151</c:v>
                </c:pt>
                <c:pt idx="180">
                  <c:v>38158</c:v>
                </c:pt>
                <c:pt idx="181">
                  <c:v>38165</c:v>
                </c:pt>
                <c:pt idx="182">
                  <c:v>38172</c:v>
                </c:pt>
                <c:pt idx="183">
                  <c:v>38179</c:v>
                </c:pt>
                <c:pt idx="184">
                  <c:v>38186</c:v>
                </c:pt>
                <c:pt idx="185">
                  <c:v>38193</c:v>
                </c:pt>
                <c:pt idx="186">
                  <c:v>38200</c:v>
                </c:pt>
                <c:pt idx="187">
                  <c:v>38207</c:v>
                </c:pt>
                <c:pt idx="188">
                  <c:v>38214</c:v>
                </c:pt>
                <c:pt idx="189">
                  <c:v>38221</c:v>
                </c:pt>
                <c:pt idx="190">
                  <c:v>38228</c:v>
                </c:pt>
                <c:pt idx="191">
                  <c:v>38235</c:v>
                </c:pt>
                <c:pt idx="192">
                  <c:v>38242</c:v>
                </c:pt>
                <c:pt idx="193">
                  <c:v>38249</c:v>
                </c:pt>
                <c:pt idx="194">
                  <c:v>38256</c:v>
                </c:pt>
                <c:pt idx="195">
                  <c:v>38263</c:v>
                </c:pt>
                <c:pt idx="196">
                  <c:v>38270</c:v>
                </c:pt>
                <c:pt idx="197">
                  <c:v>38277</c:v>
                </c:pt>
                <c:pt idx="198">
                  <c:v>38284</c:v>
                </c:pt>
                <c:pt idx="199">
                  <c:v>38291</c:v>
                </c:pt>
                <c:pt idx="200">
                  <c:v>38298</c:v>
                </c:pt>
                <c:pt idx="201">
                  <c:v>38305</c:v>
                </c:pt>
                <c:pt idx="202">
                  <c:v>38312</c:v>
                </c:pt>
                <c:pt idx="203">
                  <c:v>38319</c:v>
                </c:pt>
                <c:pt idx="204">
                  <c:v>38326</c:v>
                </c:pt>
                <c:pt idx="205">
                  <c:v>38333</c:v>
                </c:pt>
                <c:pt idx="206">
                  <c:v>38340</c:v>
                </c:pt>
                <c:pt idx="207">
                  <c:v>38347</c:v>
                </c:pt>
                <c:pt idx="208">
                  <c:v>38354</c:v>
                </c:pt>
                <c:pt idx="209">
                  <c:v>38361</c:v>
                </c:pt>
                <c:pt idx="210">
                  <c:v>38368</c:v>
                </c:pt>
                <c:pt idx="211">
                  <c:v>38375</c:v>
                </c:pt>
                <c:pt idx="212">
                  <c:v>38382</c:v>
                </c:pt>
                <c:pt idx="213">
                  <c:v>38389</c:v>
                </c:pt>
                <c:pt idx="214">
                  <c:v>38396</c:v>
                </c:pt>
                <c:pt idx="215">
                  <c:v>38403</c:v>
                </c:pt>
                <c:pt idx="216">
                  <c:v>38410</c:v>
                </c:pt>
                <c:pt idx="217">
                  <c:v>38417</c:v>
                </c:pt>
                <c:pt idx="218">
                  <c:v>38424</c:v>
                </c:pt>
                <c:pt idx="219">
                  <c:v>38431</c:v>
                </c:pt>
                <c:pt idx="220">
                  <c:v>38438</c:v>
                </c:pt>
                <c:pt idx="221">
                  <c:v>38445</c:v>
                </c:pt>
                <c:pt idx="222">
                  <c:v>38452</c:v>
                </c:pt>
                <c:pt idx="223">
                  <c:v>38459</c:v>
                </c:pt>
                <c:pt idx="224">
                  <c:v>38466</c:v>
                </c:pt>
                <c:pt idx="225">
                  <c:v>38473</c:v>
                </c:pt>
                <c:pt idx="226">
                  <c:v>38480</c:v>
                </c:pt>
                <c:pt idx="227">
                  <c:v>38487</c:v>
                </c:pt>
                <c:pt idx="228">
                  <c:v>38494</c:v>
                </c:pt>
                <c:pt idx="229">
                  <c:v>38501</c:v>
                </c:pt>
                <c:pt idx="230">
                  <c:v>38508</c:v>
                </c:pt>
                <c:pt idx="231">
                  <c:v>38515</c:v>
                </c:pt>
                <c:pt idx="232">
                  <c:v>38522</c:v>
                </c:pt>
                <c:pt idx="233">
                  <c:v>38529</c:v>
                </c:pt>
                <c:pt idx="234">
                  <c:v>38536</c:v>
                </c:pt>
                <c:pt idx="235">
                  <c:v>38543</c:v>
                </c:pt>
                <c:pt idx="236">
                  <c:v>38550</c:v>
                </c:pt>
                <c:pt idx="237">
                  <c:v>38557</c:v>
                </c:pt>
                <c:pt idx="238">
                  <c:v>38564</c:v>
                </c:pt>
                <c:pt idx="239">
                  <c:v>38571</c:v>
                </c:pt>
                <c:pt idx="240">
                  <c:v>38578</c:v>
                </c:pt>
                <c:pt idx="241">
                  <c:v>38585</c:v>
                </c:pt>
                <c:pt idx="242">
                  <c:v>38592</c:v>
                </c:pt>
                <c:pt idx="243">
                  <c:v>38599</c:v>
                </c:pt>
                <c:pt idx="244">
                  <c:v>38606</c:v>
                </c:pt>
                <c:pt idx="245">
                  <c:v>38613</c:v>
                </c:pt>
                <c:pt idx="246">
                  <c:v>38620</c:v>
                </c:pt>
                <c:pt idx="247">
                  <c:v>38627</c:v>
                </c:pt>
                <c:pt idx="248">
                  <c:v>38634</c:v>
                </c:pt>
                <c:pt idx="249">
                  <c:v>38641</c:v>
                </c:pt>
                <c:pt idx="250">
                  <c:v>38648</c:v>
                </c:pt>
                <c:pt idx="251">
                  <c:v>38655</c:v>
                </c:pt>
                <c:pt idx="252">
                  <c:v>38662</c:v>
                </c:pt>
                <c:pt idx="253">
                  <c:v>38669</c:v>
                </c:pt>
                <c:pt idx="254">
                  <c:v>38676</c:v>
                </c:pt>
                <c:pt idx="255">
                  <c:v>38683</c:v>
                </c:pt>
                <c:pt idx="256">
                  <c:v>38690</c:v>
                </c:pt>
                <c:pt idx="257">
                  <c:v>38697</c:v>
                </c:pt>
                <c:pt idx="258">
                  <c:v>38704</c:v>
                </c:pt>
                <c:pt idx="259">
                  <c:v>38711</c:v>
                </c:pt>
                <c:pt idx="260">
                  <c:v>38718</c:v>
                </c:pt>
                <c:pt idx="261">
                  <c:v>38725</c:v>
                </c:pt>
                <c:pt idx="262">
                  <c:v>38732</c:v>
                </c:pt>
                <c:pt idx="263">
                  <c:v>38739</c:v>
                </c:pt>
                <c:pt idx="264">
                  <c:v>38746</c:v>
                </c:pt>
                <c:pt idx="265">
                  <c:v>38753</c:v>
                </c:pt>
                <c:pt idx="266">
                  <c:v>38760</c:v>
                </c:pt>
                <c:pt idx="267">
                  <c:v>38767</c:v>
                </c:pt>
                <c:pt idx="268">
                  <c:v>38774</c:v>
                </c:pt>
                <c:pt idx="269">
                  <c:v>38781</c:v>
                </c:pt>
                <c:pt idx="270">
                  <c:v>38788</c:v>
                </c:pt>
                <c:pt idx="271">
                  <c:v>38795</c:v>
                </c:pt>
                <c:pt idx="272">
                  <c:v>38802</c:v>
                </c:pt>
                <c:pt idx="273">
                  <c:v>38809</c:v>
                </c:pt>
                <c:pt idx="274">
                  <c:v>38816</c:v>
                </c:pt>
                <c:pt idx="275">
                  <c:v>38823</c:v>
                </c:pt>
                <c:pt idx="276">
                  <c:v>38830</c:v>
                </c:pt>
                <c:pt idx="277">
                  <c:v>38837</c:v>
                </c:pt>
                <c:pt idx="278">
                  <c:v>38844</c:v>
                </c:pt>
                <c:pt idx="279">
                  <c:v>38851</c:v>
                </c:pt>
                <c:pt idx="280">
                  <c:v>38858</c:v>
                </c:pt>
                <c:pt idx="281">
                  <c:v>38865</c:v>
                </c:pt>
                <c:pt idx="282">
                  <c:v>38872</c:v>
                </c:pt>
                <c:pt idx="283">
                  <c:v>38879</c:v>
                </c:pt>
                <c:pt idx="284">
                  <c:v>38886</c:v>
                </c:pt>
                <c:pt idx="285">
                  <c:v>38893</c:v>
                </c:pt>
                <c:pt idx="286">
                  <c:v>38900</c:v>
                </c:pt>
                <c:pt idx="287">
                  <c:v>38907</c:v>
                </c:pt>
                <c:pt idx="288">
                  <c:v>38914</c:v>
                </c:pt>
                <c:pt idx="289">
                  <c:v>38921</c:v>
                </c:pt>
                <c:pt idx="290">
                  <c:v>38928</c:v>
                </c:pt>
                <c:pt idx="291">
                  <c:v>38935</c:v>
                </c:pt>
                <c:pt idx="292">
                  <c:v>38942</c:v>
                </c:pt>
                <c:pt idx="293">
                  <c:v>38949</c:v>
                </c:pt>
                <c:pt idx="294">
                  <c:v>38956</c:v>
                </c:pt>
                <c:pt idx="295">
                  <c:v>38963</c:v>
                </c:pt>
                <c:pt idx="296">
                  <c:v>38970</c:v>
                </c:pt>
                <c:pt idx="297">
                  <c:v>38977</c:v>
                </c:pt>
                <c:pt idx="298">
                  <c:v>38984</c:v>
                </c:pt>
                <c:pt idx="299">
                  <c:v>38991</c:v>
                </c:pt>
                <c:pt idx="300">
                  <c:v>38998</c:v>
                </c:pt>
                <c:pt idx="301">
                  <c:v>39005</c:v>
                </c:pt>
                <c:pt idx="302">
                  <c:v>39012</c:v>
                </c:pt>
                <c:pt idx="303">
                  <c:v>39019</c:v>
                </c:pt>
                <c:pt idx="304">
                  <c:v>39026</c:v>
                </c:pt>
                <c:pt idx="305">
                  <c:v>39033</c:v>
                </c:pt>
                <c:pt idx="306">
                  <c:v>39040</c:v>
                </c:pt>
                <c:pt idx="307">
                  <c:v>39047</c:v>
                </c:pt>
                <c:pt idx="308">
                  <c:v>39054</c:v>
                </c:pt>
                <c:pt idx="309">
                  <c:v>39061</c:v>
                </c:pt>
                <c:pt idx="310">
                  <c:v>39068</c:v>
                </c:pt>
                <c:pt idx="311">
                  <c:v>39075</c:v>
                </c:pt>
                <c:pt idx="312">
                  <c:v>39082</c:v>
                </c:pt>
                <c:pt idx="313">
                  <c:v>39089</c:v>
                </c:pt>
                <c:pt idx="314">
                  <c:v>39096</c:v>
                </c:pt>
                <c:pt idx="315">
                  <c:v>39103</c:v>
                </c:pt>
                <c:pt idx="316">
                  <c:v>39110</c:v>
                </c:pt>
                <c:pt idx="317">
                  <c:v>39117</c:v>
                </c:pt>
                <c:pt idx="318">
                  <c:v>39124</c:v>
                </c:pt>
                <c:pt idx="319">
                  <c:v>39131</c:v>
                </c:pt>
                <c:pt idx="320">
                  <c:v>39138</c:v>
                </c:pt>
                <c:pt idx="321">
                  <c:v>39145</c:v>
                </c:pt>
                <c:pt idx="322">
                  <c:v>39152</c:v>
                </c:pt>
                <c:pt idx="323">
                  <c:v>39159</c:v>
                </c:pt>
                <c:pt idx="324">
                  <c:v>39166</c:v>
                </c:pt>
                <c:pt idx="325">
                  <c:v>39173</c:v>
                </c:pt>
                <c:pt idx="326">
                  <c:v>39180</c:v>
                </c:pt>
                <c:pt idx="327">
                  <c:v>39187</c:v>
                </c:pt>
                <c:pt idx="328">
                  <c:v>39194</c:v>
                </c:pt>
                <c:pt idx="329">
                  <c:v>39201</c:v>
                </c:pt>
                <c:pt idx="330">
                  <c:v>39208</c:v>
                </c:pt>
                <c:pt idx="331">
                  <c:v>39215</c:v>
                </c:pt>
                <c:pt idx="332">
                  <c:v>39222</c:v>
                </c:pt>
                <c:pt idx="333">
                  <c:v>39229</c:v>
                </c:pt>
                <c:pt idx="334">
                  <c:v>39236</c:v>
                </c:pt>
                <c:pt idx="335">
                  <c:v>39243</c:v>
                </c:pt>
                <c:pt idx="336">
                  <c:v>39250</c:v>
                </c:pt>
                <c:pt idx="337">
                  <c:v>39257</c:v>
                </c:pt>
                <c:pt idx="338">
                  <c:v>39264</c:v>
                </c:pt>
                <c:pt idx="339">
                  <c:v>39271</c:v>
                </c:pt>
                <c:pt idx="340">
                  <c:v>39278</c:v>
                </c:pt>
                <c:pt idx="341">
                  <c:v>39285</c:v>
                </c:pt>
                <c:pt idx="342">
                  <c:v>39292</c:v>
                </c:pt>
                <c:pt idx="343">
                  <c:v>39299</c:v>
                </c:pt>
                <c:pt idx="344">
                  <c:v>39306</c:v>
                </c:pt>
                <c:pt idx="345">
                  <c:v>39313</c:v>
                </c:pt>
                <c:pt idx="346">
                  <c:v>39320</c:v>
                </c:pt>
                <c:pt idx="347">
                  <c:v>39327</c:v>
                </c:pt>
                <c:pt idx="348">
                  <c:v>39334</c:v>
                </c:pt>
                <c:pt idx="349">
                  <c:v>39341</c:v>
                </c:pt>
                <c:pt idx="350">
                  <c:v>39348</c:v>
                </c:pt>
                <c:pt idx="351">
                  <c:v>39355</c:v>
                </c:pt>
                <c:pt idx="352">
                  <c:v>39362</c:v>
                </c:pt>
                <c:pt idx="353">
                  <c:v>39369</c:v>
                </c:pt>
                <c:pt idx="354">
                  <c:v>39376</c:v>
                </c:pt>
                <c:pt idx="355">
                  <c:v>39383</c:v>
                </c:pt>
                <c:pt idx="356">
                  <c:v>39390</c:v>
                </c:pt>
                <c:pt idx="357">
                  <c:v>39397</c:v>
                </c:pt>
                <c:pt idx="358">
                  <c:v>39404</c:v>
                </c:pt>
                <c:pt idx="359">
                  <c:v>39411</c:v>
                </c:pt>
                <c:pt idx="360">
                  <c:v>39418</c:v>
                </c:pt>
                <c:pt idx="361">
                  <c:v>39425</c:v>
                </c:pt>
                <c:pt idx="362">
                  <c:v>39432</c:v>
                </c:pt>
                <c:pt idx="363">
                  <c:v>39439</c:v>
                </c:pt>
                <c:pt idx="364">
                  <c:v>39446</c:v>
                </c:pt>
                <c:pt idx="365">
                  <c:v>39453</c:v>
                </c:pt>
                <c:pt idx="366">
                  <c:v>39460</c:v>
                </c:pt>
                <c:pt idx="367">
                  <c:v>39467</c:v>
                </c:pt>
                <c:pt idx="368">
                  <c:v>39474</c:v>
                </c:pt>
                <c:pt idx="369">
                  <c:v>39481</c:v>
                </c:pt>
                <c:pt idx="370">
                  <c:v>39488</c:v>
                </c:pt>
                <c:pt idx="371">
                  <c:v>39495</c:v>
                </c:pt>
                <c:pt idx="372">
                  <c:v>39502</c:v>
                </c:pt>
                <c:pt idx="373">
                  <c:v>39509</c:v>
                </c:pt>
                <c:pt idx="374">
                  <c:v>39516</c:v>
                </c:pt>
                <c:pt idx="375">
                  <c:v>39523</c:v>
                </c:pt>
                <c:pt idx="376">
                  <c:v>39530</c:v>
                </c:pt>
                <c:pt idx="377">
                  <c:v>39537</c:v>
                </c:pt>
                <c:pt idx="378">
                  <c:v>39544</c:v>
                </c:pt>
                <c:pt idx="379">
                  <c:v>39551</c:v>
                </c:pt>
                <c:pt idx="380">
                  <c:v>39558</c:v>
                </c:pt>
                <c:pt idx="381">
                  <c:v>39565</c:v>
                </c:pt>
                <c:pt idx="382">
                  <c:v>39572</c:v>
                </c:pt>
                <c:pt idx="383">
                  <c:v>39579</c:v>
                </c:pt>
                <c:pt idx="384">
                  <c:v>39586</c:v>
                </c:pt>
                <c:pt idx="385">
                  <c:v>39593</c:v>
                </c:pt>
                <c:pt idx="386">
                  <c:v>39600</c:v>
                </c:pt>
                <c:pt idx="387">
                  <c:v>39607</c:v>
                </c:pt>
                <c:pt idx="388">
                  <c:v>39614</c:v>
                </c:pt>
                <c:pt idx="389">
                  <c:v>39621</c:v>
                </c:pt>
                <c:pt idx="390">
                  <c:v>39628</c:v>
                </c:pt>
                <c:pt idx="391">
                  <c:v>39635</c:v>
                </c:pt>
                <c:pt idx="392">
                  <c:v>39642</c:v>
                </c:pt>
                <c:pt idx="393">
                  <c:v>39649</c:v>
                </c:pt>
                <c:pt idx="394">
                  <c:v>39656</c:v>
                </c:pt>
                <c:pt idx="395">
                  <c:v>39663</c:v>
                </c:pt>
                <c:pt idx="396">
                  <c:v>39670</c:v>
                </c:pt>
                <c:pt idx="397">
                  <c:v>39677</c:v>
                </c:pt>
                <c:pt idx="398">
                  <c:v>39684</c:v>
                </c:pt>
                <c:pt idx="399">
                  <c:v>39691</c:v>
                </c:pt>
                <c:pt idx="400">
                  <c:v>39698</c:v>
                </c:pt>
                <c:pt idx="401">
                  <c:v>39705</c:v>
                </c:pt>
                <c:pt idx="402">
                  <c:v>39712</c:v>
                </c:pt>
                <c:pt idx="403">
                  <c:v>39719</c:v>
                </c:pt>
                <c:pt idx="404">
                  <c:v>39726</c:v>
                </c:pt>
                <c:pt idx="405">
                  <c:v>39733</c:v>
                </c:pt>
                <c:pt idx="406">
                  <c:v>39740</c:v>
                </c:pt>
                <c:pt idx="407">
                  <c:v>39747</c:v>
                </c:pt>
                <c:pt idx="408">
                  <c:v>39754</c:v>
                </c:pt>
                <c:pt idx="409">
                  <c:v>39761</c:v>
                </c:pt>
                <c:pt idx="410">
                  <c:v>39768</c:v>
                </c:pt>
                <c:pt idx="411">
                  <c:v>39775</c:v>
                </c:pt>
                <c:pt idx="412">
                  <c:v>39782</c:v>
                </c:pt>
                <c:pt idx="413">
                  <c:v>39789</c:v>
                </c:pt>
                <c:pt idx="414">
                  <c:v>39796</c:v>
                </c:pt>
                <c:pt idx="415">
                  <c:v>39803</c:v>
                </c:pt>
                <c:pt idx="416">
                  <c:v>39810</c:v>
                </c:pt>
                <c:pt idx="417">
                  <c:v>39817</c:v>
                </c:pt>
                <c:pt idx="418">
                  <c:v>39824</c:v>
                </c:pt>
                <c:pt idx="419">
                  <c:v>39831</c:v>
                </c:pt>
                <c:pt idx="420">
                  <c:v>39838</c:v>
                </c:pt>
                <c:pt idx="421">
                  <c:v>39845</c:v>
                </c:pt>
                <c:pt idx="422">
                  <c:v>39852</c:v>
                </c:pt>
                <c:pt idx="423">
                  <c:v>39859</c:v>
                </c:pt>
                <c:pt idx="424">
                  <c:v>39866</c:v>
                </c:pt>
                <c:pt idx="425">
                  <c:v>39873</c:v>
                </c:pt>
                <c:pt idx="426">
                  <c:v>39880</c:v>
                </c:pt>
                <c:pt idx="427">
                  <c:v>39887</c:v>
                </c:pt>
                <c:pt idx="428">
                  <c:v>39894</c:v>
                </c:pt>
                <c:pt idx="429">
                  <c:v>39901</c:v>
                </c:pt>
                <c:pt idx="430">
                  <c:v>39908</c:v>
                </c:pt>
                <c:pt idx="431">
                  <c:v>39915</c:v>
                </c:pt>
                <c:pt idx="432">
                  <c:v>39922</c:v>
                </c:pt>
                <c:pt idx="433">
                  <c:v>39929</c:v>
                </c:pt>
                <c:pt idx="434">
                  <c:v>39936</c:v>
                </c:pt>
                <c:pt idx="435">
                  <c:v>39943</c:v>
                </c:pt>
                <c:pt idx="436">
                  <c:v>39950</c:v>
                </c:pt>
                <c:pt idx="437">
                  <c:v>39957</c:v>
                </c:pt>
                <c:pt idx="438">
                  <c:v>39964</c:v>
                </c:pt>
                <c:pt idx="439">
                  <c:v>39971</c:v>
                </c:pt>
                <c:pt idx="440">
                  <c:v>39978</c:v>
                </c:pt>
                <c:pt idx="441">
                  <c:v>39985</c:v>
                </c:pt>
                <c:pt idx="442">
                  <c:v>39992</c:v>
                </c:pt>
                <c:pt idx="443">
                  <c:v>39999</c:v>
                </c:pt>
                <c:pt idx="444">
                  <c:v>40006</c:v>
                </c:pt>
                <c:pt idx="445">
                  <c:v>40013</c:v>
                </c:pt>
                <c:pt idx="446">
                  <c:v>40020</c:v>
                </c:pt>
                <c:pt idx="447">
                  <c:v>40027</c:v>
                </c:pt>
                <c:pt idx="448">
                  <c:v>40034</c:v>
                </c:pt>
                <c:pt idx="449">
                  <c:v>40041</c:v>
                </c:pt>
                <c:pt idx="450">
                  <c:v>40048</c:v>
                </c:pt>
                <c:pt idx="451">
                  <c:v>40055</c:v>
                </c:pt>
                <c:pt idx="452">
                  <c:v>40062</c:v>
                </c:pt>
                <c:pt idx="453">
                  <c:v>40069</c:v>
                </c:pt>
                <c:pt idx="454">
                  <c:v>40076</c:v>
                </c:pt>
                <c:pt idx="455">
                  <c:v>40083</c:v>
                </c:pt>
                <c:pt idx="456">
                  <c:v>40090</c:v>
                </c:pt>
                <c:pt idx="457">
                  <c:v>40097</c:v>
                </c:pt>
                <c:pt idx="458">
                  <c:v>40104</c:v>
                </c:pt>
                <c:pt idx="459">
                  <c:v>40111</c:v>
                </c:pt>
                <c:pt idx="460">
                  <c:v>40118</c:v>
                </c:pt>
                <c:pt idx="461">
                  <c:v>40125</c:v>
                </c:pt>
                <c:pt idx="462">
                  <c:v>40132</c:v>
                </c:pt>
                <c:pt idx="463">
                  <c:v>40139</c:v>
                </c:pt>
                <c:pt idx="464">
                  <c:v>40146</c:v>
                </c:pt>
                <c:pt idx="465">
                  <c:v>40153</c:v>
                </c:pt>
                <c:pt idx="466">
                  <c:v>40160</c:v>
                </c:pt>
                <c:pt idx="467">
                  <c:v>40167</c:v>
                </c:pt>
                <c:pt idx="468">
                  <c:v>40174</c:v>
                </c:pt>
                <c:pt idx="469">
                  <c:v>40181</c:v>
                </c:pt>
                <c:pt idx="470">
                  <c:v>40188</c:v>
                </c:pt>
                <c:pt idx="471">
                  <c:v>40195</c:v>
                </c:pt>
                <c:pt idx="472">
                  <c:v>40202</c:v>
                </c:pt>
                <c:pt idx="473">
                  <c:v>40209</c:v>
                </c:pt>
                <c:pt idx="474">
                  <c:v>40216</c:v>
                </c:pt>
                <c:pt idx="475">
                  <c:v>40223</c:v>
                </c:pt>
                <c:pt idx="476">
                  <c:v>40230</c:v>
                </c:pt>
                <c:pt idx="477">
                  <c:v>40237</c:v>
                </c:pt>
                <c:pt idx="478">
                  <c:v>40244</c:v>
                </c:pt>
                <c:pt idx="479">
                  <c:v>40251</c:v>
                </c:pt>
                <c:pt idx="480">
                  <c:v>40258</c:v>
                </c:pt>
                <c:pt idx="481">
                  <c:v>40265</c:v>
                </c:pt>
                <c:pt idx="482">
                  <c:v>40272</c:v>
                </c:pt>
                <c:pt idx="483">
                  <c:v>40279</c:v>
                </c:pt>
                <c:pt idx="484">
                  <c:v>40286</c:v>
                </c:pt>
                <c:pt idx="485">
                  <c:v>40293</c:v>
                </c:pt>
                <c:pt idx="486">
                  <c:v>40300</c:v>
                </c:pt>
                <c:pt idx="487">
                  <c:v>40307</c:v>
                </c:pt>
                <c:pt idx="488">
                  <c:v>40314</c:v>
                </c:pt>
                <c:pt idx="489">
                  <c:v>40321</c:v>
                </c:pt>
                <c:pt idx="490">
                  <c:v>40328</c:v>
                </c:pt>
                <c:pt idx="491">
                  <c:v>40335</c:v>
                </c:pt>
                <c:pt idx="492">
                  <c:v>40342</c:v>
                </c:pt>
                <c:pt idx="493">
                  <c:v>40349</c:v>
                </c:pt>
                <c:pt idx="494">
                  <c:v>40356</c:v>
                </c:pt>
                <c:pt idx="495">
                  <c:v>40363</c:v>
                </c:pt>
                <c:pt idx="496">
                  <c:v>40370</c:v>
                </c:pt>
                <c:pt idx="497">
                  <c:v>40377</c:v>
                </c:pt>
                <c:pt idx="498">
                  <c:v>40384</c:v>
                </c:pt>
                <c:pt idx="499">
                  <c:v>40391</c:v>
                </c:pt>
                <c:pt idx="500">
                  <c:v>40398</c:v>
                </c:pt>
                <c:pt idx="501">
                  <c:v>40405</c:v>
                </c:pt>
                <c:pt idx="502">
                  <c:v>40412</c:v>
                </c:pt>
                <c:pt idx="503">
                  <c:v>40419</c:v>
                </c:pt>
                <c:pt idx="504">
                  <c:v>40426</c:v>
                </c:pt>
                <c:pt idx="505">
                  <c:v>40433</c:v>
                </c:pt>
                <c:pt idx="506">
                  <c:v>40440</c:v>
                </c:pt>
                <c:pt idx="507">
                  <c:v>40447</c:v>
                </c:pt>
                <c:pt idx="508">
                  <c:v>40454</c:v>
                </c:pt>
                <c:pt idx="509">
                  <c:v>40461</c:v>
                </c:pt>
                <c:pt idx="510">
                  <c:v>40468</c:v>
                </c:pt>
                <c:pt idx="511">
                  <c:v>40475</c:v>
                </c:pt>
                <c:pt idx="512">
                  <c:v>40482</c:v>
                </c:pt>
                <c:pt idx="513">
                  <c:v>40489</c:v>
                </c:pt>
                <c:pt idx="514">
                  <c:v>40496</c:v>
                </c:pt>
                <c:pt idx="515">
                  <c:v>40503</c:v>
                </c:pt>
                <c:pt idx="516">
                  <c:v>40510</c:v>
                </c:pt>
                <c:pt idx="517">
                  <c:v>40517</c:v>
                </c:pt>
                <c:pt idx="518">
                  <c:v>40524</c:v>
                </c:pt>
                <c:pt idx="519">
                  <c:v>40531</c:v>
                </c:pt>
                <c:pt idx="520">
                  <c:v>40538</c:v>
                </c:pt>
                <c:pt idx="521">
                  <c:v>40545</c:v>
                </c:pt>
                <c:pt idx="522">
                  <c:v>40552</c:v>
                </c:pt>
                <c:pt idx="523">
                  <c:v>40559</c:v>
                </c:pt>
                <c:pt idx="524">
                  <c:v>40566</c:v>
                </c:pt>
                <c:pt idx="525">
                  <c:v>40573</c:v>
                </c:pt>
                <c:pt idx="526">
                  <c:v>40580</c:v>
                </c:pt>
                <c:pt idx="527">
                  <c:v>40587</c:v>
                </c:pt>
                <c:pt idx="528">
                  <c:v>40594</c:v>
                </c:pt>
                <c:pt idx="529">
                  <c:v>40601</c:v>
                </c:pt>
                <c:pt idx="530">
                  <c:v>40608</c:v>
                </c:pt>
                <c:pt idx="531">
                  <c:v>40615</c:v>
                </c:pt>
                <c:pt idx="532">
                  <c:v>40622</c:v>
                </c:pt>
                <c:pt idx="533">
                  <c:v>40629</c:v>
                </c:pt>
                <c:pt idx="534">
                  <c:v>40636</c:v>
                </c:pt>
                <c:pt idx="535">
                  <c:v>40643</c:v>
                </c:pt>
                <c:pt idx="536">
                  <c:v>40650</c:v>
                </c:pt>
                <c:pt idx="537">
                  <c:v>40657</c:v>
                </c:pt>
                <c:pt idx="538">
                  <c:v>40664</c:v>
                </c:pt>
                <c:pt idx="539">
                  <c:v>40671</c:v>
                </c:pt>
                <c:pt idx="540">
                  <c:v>40678</c:v>
                </c:pt>
                <c:pt idx="541">
                  <c:v>40685</c:v>
                </c:pt>
                <c:pt idx="542">
                  <c:v>40692</c:v>
                </c:pt>
                <c:pt idx="543">
                  <c:v>40699</c:v>
                </c:pt>
                <c:pt idx="544">
                  <c:v>40706</c:v>
                </c:pt>
                <c:pt idx="545">
                  <c:v>40713</c:v>
                </c:pt>
                <c:pt idx="546">
                  <c:v>40720</c:v>
                </c:pt>
                <c:pt idx="547">
                  <c:v>40727</c:v>
                </c:pt>
                <c:pt idx="548">
                  <c:v>40734</c:v>
                </c:pt>
                <c:pt idx="549">
                  <c:v>40741</c:v>
                </c:pt>
                <c:pt idx="550">
                  <c:v>40748</c:v>
                </c:pt>
                <c:pt idx="551">
                  <c:v>40755</c:v>
                </c:pt>
                <c:pt idx="552">
                  <c:v>40762</c:v>
                </c:pt>
                <c:pt idx="553">
                  <c:v>40769</c:v>
                </c:pt>
                <c:pt idx="554">
                  <c:v>40776</c:v>
                </c:pt>
                <c:pt idx="555">
                  <c:v>40783</c:v>
                </c:pt>
                <c:pt idx="556">
                  <c:v>40790</c:v>
                </c:pt>
                <c:pt idx="557">
                  <c:v>40797</c:v>
                </c:pt>
                <c:pt idx="558">
                  <c:v>40804</c:v>
                </c:pt>
                <c:pt idx="559">
                  <c:v>40811</c:v>
                </c:pt>
                <c:pt idx="560">
                  <c:v>40818</c:v>
                </c:pt>
                <c:pt idx="561">
                  <c:v>40825</c:v>
                </c:pt>
                <c:pt idx="562">
                  <c:v>40832</c:v>
                </c:pt>
                <c:pt idx="563">
                  <c:v>40839</c:v>
                </c:pt>
                <c:pt idx="564">
                  <c:v>40846</c:v>
                </c:pt>
                <c:pt idx="565">
                  <c:v>40853</c:v>
                </c:pt>
                <c:pt idx="566">
                  <c:v>40860</c:v>
                </c:pt>
                <c:pt idx="567">
                  <c:v>40867</c:v>
                </c:pt>
                <c:pt idx="568">
                  <c:v>40874</c:v>
                </c:pt>
                <c:pt idx="569">
                  <c:v>40881</c:v>
                </c:pt>
                <c:pt idx="570">
                  <c:v>40888</c:v>
                </c:pt>
                <c:pt idx="571">
                  <c:v>40895</c:v>
                </c:pt>
                <c:pt idx="572">
                  <c:v>40902</c:v>
                </c:pt>
                <c:pt idx="573">
                  <c:v>40909</c:v>
                </c:pt>
                <c:pt idx="574">
                  <c:v>40916</c:v>
                </c:pt>
                <c:pt idx="575">
                  <c:v>40923</c:v>
                </c:pt>
                <c:pt idx="576">
                  <c:v>40930</c:v>
                </c:pt>
                <c:pt idx="577">
                  <c:v>40937</c:v>
                </c:pt>
                <c:pt idx="578">
                  <c:v>40944</c:v>
                </c:pt>
                <c:pt idx="579">
                  <c:v>40951</c:v>
                </c:pt>
                <c:pt idx="580">
                  <c:v>40958</c:v>
                </c:pt>
                <c:pt idx="581">
                  <c:v>40965</c:v>
                </c:pt>
                <c:pt idx="582">
                  <c:v>40972</c:v>
                </c:pt>
                <c:pt idx="583">
                  <c:v>40979</c:v>
                </c:pt>
                <c:pt idx="584">
                  <c:v>40986</c:v>
                </c:pt>
                <c:pt idx="585">
                  <c:v>40993</c:v>
                </c:pt>
                <c:pt idx="586">
                  <c:v>41000</c:v>
                </c:pt>
                <c:pt idx="587">
                  <c:v>41007</c:v>
                </c:pt>
                <c:pt idx="588">
                  <c:v>41014</c:v>
                </c:pt>
                <c:pt idx="589">
                  <c:v>41021</c:v>
                </c:pt>
                <c:pt idx="590">
                  <c:v>41028</c:v>
                </c:pt>
                <c:pt idx="591">
                  <c:v>41035</c:v>
                </c:pt>
                <c:pt idx="592">
                  <c:v>41042</c:v>
                </c:pt>
                <c:pt idx="593">
                  <c:v>41049</c:v>
                </c:pt>
                <c:pt idx="594">
                  <c:v>41056</c:v>
                </c:pt>
                <c:pt idx="595">
                  <c:v>41063</c:v>
                </c:pt>
                <c:pt idx="596">
                  <c:v>41070</c:v>
                </c:pt>
                <c:pt idx="597">
                  <c:v>41077</c:v>
                </c:pt>
                <c:pt idx="598">
                  <c:v>41084</c:v>
                </c:pt>
                <c:pt idx="599">
                  <c:v>41091</c:v>
                </c:pt>
                <c:pt idx="600">
                  <c:v>41098</c:v>
                </c:pt>
                <c:pt idx="601">
                  <c:v>41105</c:v>
                </c:pt>
                <c:pt idx="602">
                  <c:v>41112</c:v>
                </c:pt>
                <c:pt idx="603">
                  <c:v>41119</c:v>
                </c:pt>
                <c:pt idx="604">
                  <c:v>41126</c:v>
                </c:pt>
                <c:pt idx="605">
                  <c:v>41133</c:v>
                </c:pt>
                <c:pt idx="606">
                  <c:v>41140</c:v>
                </c:pt>
                <c:pt idx="607">
                  <c:v>41147</c:v>
                </c:pt>
                <c:pt idx="608">
                  <c:v>41154</c:v>
                </c:pt>
                <c:pt idx="609">
                  <c:v>41161</c:v>
                </c:pt>
                <c:pt idx="610">
                  <c:v>41168</c:v>
                </c:pt>
                <c:pt idx="611">
                  <c:v>41175</c:v>
                </c:pt>
                <c:pt idx="612">
                  <c:v>41182</c:v>
                </c:pt>
                <c:pt idx="613">
                  <c:v>41189</c:v>
                </c:pt>
                <c:pt idx="614">
                  <c:v>41196</c:v>
                </c:pt>
                <c:pt idx="615">
                  <c:v>41203</c:v>
                </c:pt>
                <c:pt idx="616">
                  <c:v>41210</c:v>
                </c:pt>
                <c:pt idx="617">
                  <c:v>41217</c:v>
                </c:pt>
                <c:pt idx="618">
                  <c:v>41224</c:v>
                </c:pt>
                <c:pt idx="619">
                  <c:v>41231</c:v>
                </c:pt>
                <c:pt idx="620">
                  <c:v>41238</c:v>
                </c:pt>
                <c:pt idx="621">
                  <c:v>41245</c:v>
                </c:pt>
                <c:pt idx="622">
                  <c:v>41252</c:v>
                </c:pt>
                <c:pt idx="623">
                  <c:v>41259</c:v>
                </c:pt>
                <c:pt idx="624">
                  <c:v>41266</c:v>
                </c:pt>
                <c:pt idx="625">
                  <c:v>41273</c:v>
                </c:pt>
                <c:pt idx="626">
                  <c:v>41280</c:v>
                </c:pt>
                <c:pt idx="627">
                  <c:v>41287</c:v>
                </c:pt>
                <c:pt idx="628">
                  <c:v>41294</c:v>
                </c:pt>
                <c:pt idx="629">
                  <c:v>41301</c:v>
                </c:pt>
                <c:pt idx="630">
                  <c:v>41308</c:v>
                </c:pt>
                <c:pt idx="631">
                  <c:v>41315</c:v>
                </c:pt>
                <c:pt idx="632">
                  <c:v>41322</c:v>
                </c:pt>
                <c:pt idx="633">
                  <c:v>41329</c:v>
                </c:pt>
                <c:pt idx="634">
                  <c:v>41336</c:v>
                </c:pt>
                <c:pt idx="635">
                  <c:v>41343</c:v>
                </c:pt>
                <c:pt idx="636">
                  <c:v>41350</c:v>
                </c:pt>
                <c:pt idx="637">
                  <c:v>41357</c:v>
                </c:pt>
                <c:pt idx="638">
                  <c:v>41364</c:v>
                </c:pt>
                <c:pt idx="639">
                  <c:v>41371</c:v>
                </c:pt>
                <c:pt idx="640">
                  <c:v>41378</c:v>
                </c:pt>
                <c:pt idx="641">
                  <c:v>41385</c:v>
                </c:pt>
                <c:pt idx="642">
                  <c:v>41392</c:v>
                </c:pt>
                <c:pt idx="643">
                  <c:v>41399</c:v>
                </c:pt>
                <c:pt idx="644">
                  <c:v>41406</c:v>
                </c:pt>
                <c:pt idx="645">
                  <c:v>41413</c:v>
                </c:pt>
                <c:pt idx="646">
                  <c:v>41420</c:v>
                </c:pt>
                <c:pt idx="647">
                  <c:v>41427</c:v>
                </c:pt>
                <c:pt idx="648">
                  <c:v>41434</c:v>
                </c:pt>
                <c:pt idx="649">
                  <c:v>41441</c:v>
                </c:pt>
                <c:pt idx="650">
                  <c:v>41448</c:v>
                </c:pt>
                <c:pt idx="651">
                  <c:v>41455</c:v>
                </c:pt>
                <c:pt idx="652">
                  <c:v>41462</c:v>
                </c:pt>
                <c:pt idx="653">
                  <c:v>41469</c:v>
                </c:pt>
                <c:pt idx="654">
                  <c:v>41476</c:v>
                </c:pt>
                <c:pt idx="655">
                  <c:v>41483</c:v>
                </c:pt>
                <c:pt idx="656">
                  <c:v>41490</c:v>
                </c:pt>
                <c:pt idx="657">
                  <c:v>41497</c:v>
                </c:pt>
                <c:pt idx="658">
                  <c:v>41504</c:v>
                </c:pt>
                <c:pt idx="659">
                  <c:v>41511</c:v>
                </c:pt>
                <c:pt idx="660">
                  <c:v>41518</c:v>
                </c:pt>
                <c:pt idx="661">
                  <c:v>41525</c:v>
                </c:pt>
                <c:pt idx="662">
                  <c:v>41532</c:v>
                </c:pt>
                <c:pt idx="663">
                  <c:v>41539</c:v>
                </c:pt>
                <c:pt idx="664">
                  <c:v>41546</c:v>
                </c:pt>
                <c:pt idx="665">
                  <c:v>41553</c:v>
                </c:pt>
                <c:pt idx="666">
                  <c:v>41560</c:v>
                </c:pt>
                <c:pt idx="667">
                  <c:v>41567</c:v>
                </c:pt>
                <c:pt idx="668">
                  <c:v>41574</c:v>
                </c:pt>
                <c:pt idx="669">
                  <c:v>41581</c:v>
                </c:pt>
                <c:pt idx="670">
                  <c:v>41588</c:v>
                </c:pt>
                <c:pt idx="671">
                  <c:v>41595</c:v>
                </c:pt>
                <c:pt idx="672">
                  <c:v>41602</c:v>
                </c:pt>
                <c:pt idx="673">
                  <c:v>41609</c:v>
                </c:pt>
                <c:pt idx="674">
                  <c:v>41616</c:v>
                </c:pt>
                <c:pt idx="675">
                  <c:v>41623</c:v>
                </c:pt>
                <c:pt idx="676">
                  <c:v>41630</c:v>
                </c:pt>
                <c:pt idx="677">
                  <c:v>41637</c:v>
                </c:pt>
                <c:pt idx="678">
                  <c:v>41644</c:v>
                </c:pt>
                <c:pt idx="679">
                  <c:v>41651</c:v>
                </c:pt>
                <c:pt idx="680">
                  <c:v>41658</c:v>
                </c:pt>
                <c:pt idx="681">
                  <c:v>41665</c:v>
                </c:pt>
                <c:pt idx="682">
                  <c:v>41672</c:v>
                </c:pt>
                <c:pt idx="683">
                  <c:v>41679</c:v>
                </c:pt>
                <c:pt idx="684">
                  <c:v>41686</c:v>
                </c:pt>
                <c:pt idx="685">
                  <c:v>41693</c:v>
                </c:pt>
                <c:pt idx="686">
                  <c:v>41700</c:v>
                </c:pt>
                <c:pt idx="687">
                  <c:v>41707</c:v>
                </c:pt>
                <c:pt idx="688">
                  <c:v>41714</c:v>
                </c:pt>
                <c:pt idx="689">
                  <c:v>41721</c:v>
                </c:pt>
                <c:pt idx="690">
                  <c:v>41728</c:v>
                </c:pt>
                <c:pt idx="691">
                  <c:v>41735</c:v>
                </c:pt>
                <c:pt idx="692">
                  <c:v>41742</c:v>
                </c:pt>
                <c:pt idx="693">
                  <c:v>41749</c:v>
                </c:pt>
                <c:pt idx="694">
                  <c:v>41756</c:v>
                </c:pt>
                <c:pt idx="695">
                  <c:v>41763</c:v>
                </c:pt>
                <c:pt idx="696">
                  <c:v>41770</c:v>
                </c:pt>
                <c:pt idx="697">
                  <c:v>41777</c:v>
                </c:pt>
                <c:pt idx="698">
                  <c:v>41784</c:v>
                </c:pt>
                <c:pt idx="699">
                  <c:v>41791</c:v>
                </c:pt>
                <c:pt idx="700">
                  <c:v>41798</c:v>
                </c:pt>
                <c:pt idx="701">
                  <c:v>41805</c:v>
                </c:pt>
                <c:pt idx="702">
                  <c:v>41812</c:v>
                </c:pt>
                <c:pt idx="703">
                  <c:v>41819</c:v>
                </c:pt>
                <c:pt idx="704">
                  <c:v>41826</c:v>
                </c:pt>
                <c:pt idx="705">
                  <c:v>41833</c:v>
                </c:pt>
                <c:pt idx="706">
                  <c:v>41840</c:v>
                </c:pt>
                <c:pt idx="707">
                  <c:v>41847</c:v>
                </c:pt>
                <c:pt idx="708">
                  <c:v>41854</c:v>
                </c:pt>
                <c:pt idx="709">
                  <c:v>41861</c:v>
                </c:pt>
                <c:pt idx="710">
                  <c:v>41868</c:v>
                </c:pt>
                <c:pt idx="711">
                  <c:v>41875</c:v>
                </c:pt>
                <c:pt idx="712">
                  <c:v>41882</c:v>
                </c:pt>
                <c:pt idx="713">
                  <c:v>41889</c:v>
                </c:pt>
                <c:pt idx="714">
                  <c:v>41896</c:v>
                </c:pt>
                <c:pt idx="715">
                  <c:v>41903</c:v>
                </c:pt>
                <c:pt idx="716">
                  <c:v>41910</c:v>
                </c:pt>
                <c:pt idx="717">
                  <c:v>41917</c:v>
                </c:pt>
                <c:pt idx="718">
                  <c:v>41924</c:v>
                </c:pt>
                <c:pt idx="719">
                  <c:v>41931</c:v>
                </c:pt>
                <c:pt idx="720">
                  <c:v>41938</c:v>
                </c:pt>
                <c:pt idx="721">
                  <c:v>41945</c:v>
                </c:pt>
                <c:pt idx="722">
                  <c:v>41952</c:v>
                </c:pt>
                <c:pt idx="723">
                  <c:v>41959</c:v>
                </c:pt>
                <c:pt idx="724">
                  <c:v>41966</c:v>
                </c:pt>
                <c:pt idx="725">
                  <c:v>41973</c:v>
                </c:pt>
                <c:pt idx="726">
                  <c:v>41980</c:v>
                </c:pt>
                <c:pt idx="727">
                  <c:v>41987</c:v>
                </c:pt>
                <c:pt idx="728">
                  <c:v>41994</c:v>
                </c:pt>
                <c:pt idx="729">
                  <c:v>42001</c:v>
                </c:pt>
                <c:pt idx="730">
                  <c:v>42008</c:v>
                </c:pt>
                <c:pt idx="731">
                  <c:v>42015</c:v>
                </c:pt>
                <c:pt idx="732">
                  <c:v>42022</c:v>
                </c:pt>
                <c:pt idx="733">
                  <c:v>42029</c:v>
                </c:pt>
                <c:pt idx="734">
                  <c:v>42036</c:v>
                </c:pt>
                <c:pt idx="735">
                  <c:v>42043</c:v>
                </c:pt>
                <c:pt idx="736">
                  <c:v>42050</c:v>
                </c:pt>
                <c:pt idx="737">
                  <c:v>42057</c:v>
                </c:pt>
                <c:pt idx="738">
                  <c:v>42064</c:v>
                </c:pt>
                <c:pt idx="739">
                  <c:v>42071</c:v>
                </c:pt>
                <c:pt idx="740">
                  <c:v>42078</c:v>
                </c:pt>
                <c:pt idx="741">
                  <c:v>42085</c:v>
                </c:pt>
                <c:pt idx="742">
                  <c:v>42092</c:v>
                </c:pt>
                <c:pt idx="743">
                  <c:v>42099</c:v>
                </c:pt>
                <c:pt idx="744">
                  <c:v>42106</c:v>
                </c:pt>
                <c:pt idx="745">
                  <c:v>42113</c:v>
                </c:pt>
                <c:pt idx="746">
                  <c:v>42120</c:v>
                </c:pt>
                <c:pt idx="747">
                  <c:v>42127</c:v>
                </c:pt>
                <c:pt idx="748">
                  <c:v>42134</c:v>
                </c:pt>
                <c:pt idx="749">
                  <c:v>42141</c:v>
                </c:pt>
                <c:pt idx="750">
                  <c:v>42148</c:v>
                </c:pt>
                <c:pt idx="751">
                  <c:v>42155</c:v>
                </c:pt>
                <c:pt idx="752">
                  <c:v>42162</c:v>
                </c:pt>
                <c:pt idx="753">
                  <c:v>42169</c:v>
                </c:pt>
                <c:pt idx="754">
                  <c:v>42176</c:v>
                </c:pt>
                <c:pt idx="755">
                  <c:v>42183</c:v>
                </c:pt>
                <c:pt idx="756">
                  <c:v>42190</c:v>
                </c:pt>
                <c:pt idx="757">
                  <c:v>42197</c:v>
                </c:pt>
                <c:pt idx="758">
                  <c:v>42204</c:v>
                </c:pt>
                <c:pt idx="759">
                  <c:v>42211</c:v>
                </c:pt>
                <c:pt idx="760">
                  <c:v>42218</c:v>
                </c:pt>
                <c:pt idx="761">
                  <c:v>42225</c:v>
                </c:pt>
                <c:pt idx="762">
                  <c:v>42232</c:v>
                </c:pt>
                <c:pt idx="763">
                  <c:v>42239</c:v>
                </c:pt>
                <c:pt idx="764">
                  <c:v>42246</c:v>
                </c:pt>
                <c:pt idx="765">
                  <c:v>42253</c:v>
                </c:pt>
                <c:pt idx="766">
                  <c:v>42260</c:v>
                </c:pt>
                <c:pt idx="767">
                  <c:v>42267</c:v>
                </c:pt>
                <c:pt idx="768">
                  <c:v>42274</c:v>
                </c:pt>
                <c:pt idx="769">
                  <c:v>42281</c:v>
                </c:pt>
                <c:pt idx="770">
                  <c:v>42288</c:v>
                </c:pt>
                <c:pt idx="771">
                  <c:v>42295</c:v>
                </c:pt>
                <c:pt idx="772">
                  <c:v>42302</c:v>
                </c:pt>
                <c:pt idx="773">
                  <c:v>42309</c:v>
                </c:pt>
                <c:pt idx="774">
                  <c:v>42316</c:v>
                </c:pt>
                <c:pt idx="775">
                  <c:v>42323</c:v>
                </c:pt>
                <c:pt idx="776">
                  <c:v>42330</c:v>
                </c:pt>
                <c:pt idx="777">
                  <c:v>42337</c:v>
                </c:pt>
                <c:pt idx="778">
                  <c:v>42344</c:v>
                </c:pt>
                <c:pt idx="779">
                  <c:v>42351</c:v>
                </c:pt>
                <c:pt idx="780">
                  <c:v>42358</c:v>
                </c:pt>
                <c:pt idx="781">
                  <c:v>42365</c:v>
                </c:pt>
                <c:pt idx="782">
                  <c:v>42372</c:v>
                </c:pt>
                <c:pt idx="783">
                  <c:v>42379</c:v>
                </c:pt>
                <c:pt idx="784">
                  <c:v>42386</c:v>
                </c:pt>
                <c:pt idx="785">
                  <c:v>42393</c:v>
                </c:pt>
                <c:pt idx="786">
                  <c:v>42400</c:v>
                </c:pt>
                <c:pt idx="787">
                  <c:v>42407</c:v>
                </c:pt>
                <c:pt idx="788">
                  <c:v>42414</c:v>
                </c:pt>
                <c:pt idx="789">
                  <c:v>42421</c:v>
                </c:pt>
                <c:pt idx="790">
                  <c:v>42428</c:v>
                </c:pt>
                <c:pt idx="791">
                  <c:v>42435</c:v>
                </c:pt>
                <c:pt idx="792">
                  <c:v>42442</c:v>
                </c:pt>
                <c:pt idx="793">
                  <c:v>42449</c:v>
                </c:pt>
                <c:pt idx="794">
                  <c:v>42456</c:v>
                </c:pt>
                <c:pt idx="795">
                  <c:v>42463</c:v>
                </c:pt>
                <c:pt idx="796">
                  <c:v>42470</c:v>
                </c:pt>
                <c:pt idx="797">
                  <c:v>42477</c:v>
                </c:pt>
                <c:pt idx="798">
                  <c:v>42484</c:v>
                </c:pt>
                <c:pt idx="799">
                  <c:v>42491</c:v>
                </c:pt>
                <c:pt idx="800">
                  <c:v>42498</c:v>
                </c:pt>
                <c:pt idx="801">
                  <c:v>42505</c:v>
                </c:pt>
                <c:pt idx="802">
                  <c:v>42512</c:v>
                </c:pt>
                <c:pt idx="803">
                  <c:v>42519</c:v>
                </c:pt>
                <c:pt idx="804">
                  <c:v>42526</c:v>
                </c:pt>
                <c:pt idx="805">
                  <c:v>42533</c:v>
                </c:pt>
                <c:pt idx="806">
                  <c:v>42540</c:v>
                </c:pt>
                <c:pt idx="807">
                  <c:v>42547</c:v>
                </c:pt>
                <c:pt idx="808">
                  <c:v>42554</c:v>
                </c:pt>
                <c:pt idx="809">
                  <c:v>42561</c:v>
                </c:pt>
                <c:pt idx="810">
                  <c:v>42568</c:v>
                </c:pt>
                <c:pt idx="811">
                  <c:v>42575</c:v>
                </c:pt>
                <c:pt idx="812">
                  <c:v>42582</c:v>
                </c:pt>
                <c:pt idx="813">
                  <c:v>42589</c:v>
                </c:pt>
                <c:pt idx="814">
                  <c:v>42596</c:v>
                </c:pt>
                <c:pt idx="815">
                  <c:v>42603</c:v>
                </c:pt>
                <c:pt idx="816">
                  <c:v>42610</c:v>
                </c:pt>
                <c:pt idx="817">
                  <c:v>42617</c:v>
                </c:pt>
                <c:pt idx="818">
                  <c:v>42624</c:v>
                </c:pt>
                <c:pt idx="819">
                  <c:v>42631</c:v>
                </c:pt>
                <c:pt idx="820">
                  <c:v>42638</c:v>
                </c:pt>
                <c:pt idx="821">
                  <c:v>42645</c:v>
                </c:pt>
                <c:pt idx="822">
                  <c:v>42652</c:v>
                </c:pt>
                <c:pt idx="823">
                  <c:v>42659</c:v>
                </c:pt>
                <c:pt idx="824">
                  <c:v>42666</c:v>
                </c:pt>
                <c:pt idx="825">
                  <c:v>42673</c:v>
                </c:pt>
                <c:pt idx="826">
                  <c:v>42680</c:v>
                </c:pt>
                <c:pt idx="827">
                  <c:v>42687</c:v>
                </c:pt>
                <c:pt idx="828">
                  <c:v>42694</c:v>
                </c:pt>
                <c:pt idx="829">
                  <c:v>42701</c:v>
                </c:pt>
                <c:pt idx="830">
                  <c:v>42708</c:v>
                </c:pt>
                <c:pt idx="831">
                  <c:v>42715</c:v>
                </c:pt>
                <c:pt idx="832">
                  <c:v>42722</c:v>
                </c:pt>
                <c:pt idx="833">
                  <c:v>42729</c:v>
                </c:pt>
                <c:pt idx="834">
                  <c:v>42736</c:v>
                </c:pt>
                <c:pt idx="835">
                  <c:v>42743</c:v>
                </c:pt>
                <c:pt idx="836">
                  <c:v>42750</c:v>
                </c:pt>
                <c:pt idx="837">
                  <c:v>42757</c:v>
                </c:pt>
                <c:pt idx="838">
                  <c:v>42764</c:v>
                </c:pt>
                <c:pt idx="839">
                  <c:v>42771</c:v>
                </c:pt>
                <c:pt idx="840">
                  <c:v>42778</c:v>
                </c:pt>
                <c:pt idx="841">
                  <c:v>42785</c:v>
                </c:pt>
                <c:pt idx="842">
                  <c:v>42792</c:v>
                </c:pt>
                <c:pt idx="843">
                  <c:v>42799</c:v>
                </c:pt>
                <c:pt idx="844">
                  <c:v>42806</c:v>
                </c:pt>
                <c:pt idx="845">
                  <c:v>42813</c:v>
                </c:pt>
                <c:pt idx="846">
                  <c:v>42820</c:v>
                </c:pt>
                <c:pt idx="847">
                  <c:v>42827</c:v>
                </c:pt>
                <c:pt idx="848">
                  <c:v>42834</c:v>
                </c:pt>
                <c:pt idx="849">
                  <c:v>42841</c:v>
                </c:pt>
                <c:pt idx="850">
                  <c:v>42848</c:v>
                </c:pt>
                <c:pt idx="851">
                  <c:v>42855</c:v>
                </c:pt>
                <c:pt idx="852">
                  <c:v>42862</c:v>
                </c:pt>
                <c:pt idx="853">
                  <c:v>42869</c:v>
                </c:pt>
                <c:pt idx="854">
                  <c:v>42876</c:v>
                </c:pt>
                <c:pt idx="855">
                  <c:v>42883</c:v>
                </c:pt>
                <c:pt idx="856">
                  <c:v>42890</c:v>
                </c:pt>
                <c:pt idx="857">
                  <c:v>42897</c:v>
                </c:pt>
                <c:pt idx="858">
                  <c:v>42904</c:v>
                </c:pt>
                <c:pt idx="859">
                  <c:v>42911</c:v>
                </c:pt>
                <c:pt idx="860">
                  <c:v>42918</c:v>
                </c:pt>
                <c:pt idx="861">
                  <c:v>42925</c:v>
                </c:pt>
                <c:pt idx="862">
                  <c:v>42932</c:v>
                </c:pt>
                <c:pt idx="863">
                  <c:v>42939</c:v>
                </c:pt>
                <c:pt idx="864">
                  <c:v>42946</c:v>
                </c:pt>
                <c:pt idx="865">
                  <c:v>42953</c:v>
                </c:pt>
                <c:pt idx="866">
                  <c:v>42960</c:v>
                </c:pt>
                <c:pt idx="867">
                  <c:v>42967</c:v>
                </c:pt>
                <c:pt idx="868">
                  <c:v>42974</c:v>
                </c:pt>
                <c:pt idx="869">
                  <c:v>42981</c:v>
                </c:pt>
                <c:pt idx="870">
                  <c:v>42988</c:v>
                </c:pt>
                <c:pt idx="871">
                  <c:v>42995</c:v>
                </c:pt>
                <c:pt idx="872">
                  <c:v>43002</c:v>
                </c:pt>
                <c:pt idx="873">
                  <c:v>43009</c:v>
                </c:pt>
                <c:pt idx="874">
                  <c:v>43016</c:v>
                </c:pt>
                <c:pt idx="875">
                  <c:v>43023</c:v>
                </c:pt>
                <c:pt idx="876">
                  <c:v>43030</c:v>
                </c:pt>
                <c:pt idx="877">
                  <c:v>43037</c:v>
                </c:pt>
                <c:pt idx="878">
                  <c:v>43044</c:v>
                </c:pt>
                <c:pt idx="879">
                  <c:v>43051</c:v>
                </c:pt>
                <c:pt idx="880">
                  <c:v>43058</c:v>
                </c:pt>
                <c:pt idx="881">
                  <c:v>43065</c:v>
                </c:pt>
                <c:pt idx="882">
                  <c:v>43072</c:v>
                </c:pt>
                <c:pt idx="883">
                  <c:v>43079</c:v>
                </c:pt>
                <c:pt idx="884">
                  <c:v>43086</c:v>
                </c:pt>
                <c:pt idx="885">
                  <c:v>43093</c:v>
                </c:pt>
                <c:pt idx="886">
                  <c:v>43100</c:v>
                </c:pt>
                <c:pt idx="887">
                  <c:v>43107</c:v>
                </c:pt>
                <c:pt idx="888">
                  <c:v>43114</c:v>
                </c:pt>
                <c:pt idx="889">
                  <c:v>43121</c:v>
                </c:pt>
                <c:pt idx="890">
                  <c:v>43128</c:v>
                </c:pt>
                <c:pt idx="891">
                  <c:v>43135</c:v>
                </c:pt>
                <c:pt idx="892">
                  <c:v>43142</c:v>
                </c:pt>
                <c:pt idx="893">
                  <c:v>43149</c:v>
                </c:pt>
                <c:pt idx="894">
                  <c:v>43156</c:v>
                </c:pt>
                <c:pt idx="895">
                  <c:v>43163</c:v>
                </c:pt>
                <c:pt idx="896">
                  <c:v>43170</c:v>
                </c:pt>
                <c:pt idx="897">
                  <c:v>43177</c:v>
                </c:pt>
                <c:pt idx="898">
                  <c:v>43184</c:v>
                </c:pt>
                <c:pt idx="899">
                  <c:v>43191</c:v>
                </c:pt>
                <c:pt idx="900">
                  <c:v>43198</c:v>
                </c:pt>
                <c:pt idx="901">
                  <c:v>43205</c:v>
                </c:pt>
                <c:pt idx="902">
                  <c:v>43212</c:v>
                </c:pt>
                <c:pt idx="903">
                  <c:v>43219</c:v>
                </c:pt>
                <c:pt idx="904">
                  <c:v>43226</c:v>
                </c:pt>
                <c:pt idx="905">
                  <c:v>43233</c:v>
                </c:pt>
                <c:pt idx="906">
                  <c:v>43240</c:v>
                </c:pt>
                <c:pt idx="907">
                  <c:v>43247</c:v>
                </c:pt>
                <c:pt idx="908">
                  <c:v>43254</c:v>
                </c:pt>
                <c:pt idx="909">
                  <c:v>43261</c:v>
                </c:pt>
                <c:pt idx="910">
                  <c:v>43268</c:v>
                </c:pt>
                <c:pt idx="911">
                  <c:v>43275</c:v>
                </c:pt>
                <c:pt idx="912">
                  <c:v>43282</c:v>
                </c:pt>
                <c:pt idx="913">
                  <c:v>43289</c:v>
                </c:pt>
                <c:pt idx="914">
                  <c:v>43296</c:v>
                </c:pt>
                <c:pt idx="915">
                  <c:v>43303</c:v>
                </c:pt>
                <c:pt idx="916">
                  <c:v>43310</c:v>
                </c:pt>
                <c:pt idx="917">
                  <c:v>43317</c:v>
                </c:pt>
                <c:pt idx="918">
                  <c:v>43324</c:v>
                </c:pt>
                <c:pt idx="919">
                  <c:v>43331</c:v>
                </c:pt>
                <c:pt idx="920">
                  <c:v>43338</c:v>
                </c:pt>
                <c:pt idx="921">
                  <c:v>43345</c:v>
                </c:pt>
                <c:pt idx="922">
                  <c:v>43352</c:v>
                </c:pt>
                <c:pt idx="923">
                  <c:v>43359</c:v>
                </c:pt>
                <c:pt idx="924">
                  <c:v>43366</c:v>
                </c:pt>
                <c:pt idx="925">
                  <c:v>43373</c:v>
                </c:pt>
                <c:pt idx="926">
                  <c:v>43380</c:v>
                </c:pt>
                <c:pt idx="927">
                  <c:v>43387</c:v>
                </c:pt>
                <c:pt idx="928">
                  <c:v>43394</c:v>
                </c:pt>
                <c:pt idx="929">
                  <c:v>43401</c:v>
                </c:pt>
                <c:pt idx="930">
                  <c:v>43408</c:v>
                </c:pt>
                <c:pt idx="931">
                  <c:v>43415</c:v>
                </c:pt>
                <c:pt idx="932">
                  <c:v>43422</c:v>
                </c:pt>
                <c:pt idx="933">
                  <c:v>43429</c:v>
                </c:pt>
                <c:pt idx="934">
                  <c:v>43436</c:v>
                </c:pt>
                <c:pt idx="935">
                  <c:v>43443</c:v>
                </c:pt>
                <c:pt idx="936">
                  <c:v>43450</c:v>
                </c:pt>
                <c:pt idx="937">
                  <c:v>43457</c:v>
                </c:pt>
                <c:pt idx="938">
                  <c:v>43464</c:v>
                </c:pt>
                <c:pt idx="939">
                  <c:v>43471</c:v>
                </c:pt>
                <c:pt idx="940">
                  <c:v>43478</c:v>
                </c:pt>
                <c:pt idx="941">
                  <c:v>43485</c:v>
                </c:pt>
                <c:pt idx="942">
                  <c:v>43492</c:v>
                </c:pt>
                <c:pt idx="943">
                  <c:v>43499</c:v>
                </c:pt>
                <c:pt idx="944">
                  <c:v>43506</c:v>
                </c:pt>
                <c:pt idx="945">
                  <c:v>43513</c:v>
                </c:pt>
                <c:pt idx="946">
                  <c:v>43520</c:v>
                </c:pt>
                <c:pt idx="947">
                  <c:v>43527</c:v>
                </c:pt>
                <c:pt idx="948">
                  <c:v>43534</c:v>
                </c:pt>
                <c:pt idx="949">
                  <c:v>43541</c:v>
                </c:pt>
                <c:pt idx="950">
                  <c:v>43548</c:v>
                </c:pt>
                <c:pt idx="951">
                  <c:v>43555</c:v>
                </c:pt>
                <c:pt idx="952">
                  <c:v>43562</c:v>
                </c:pt>
                <c:pt idx="953">
                  <c:v>43569</c:v>
                </c:pt>
                <c:pt idx="954">
                  <c:v>43576</c:v>
                </c:pt>
                <c:pt idx="955">
                  <c:v>43583</c:v>
                </c:pt>
                <c:pt idx="956">
                  <c:v>43590</c:v>
                </c:pt>
                <c:pt idx="957">
                  <c:v>43597</c:v>
                </c:pt>
                <c:pt idx="958">
                  <c:v>43604</c:v>
                </c:pt>
                <c:pt idx="959">
                  <c:v>43611</c:v>
                </c:pt>
                <c:pt idx="960">
                  <c:v>43618</c:v>
                </c:pt>
                <c:pt idx="961">
                  <c:v>43625</c:v>
                </c:pt>
                <c:pt idx="962">
                  <c:v>43632</c:v>
                </c:pt>
                <c:pt idx="963">
                  <c:v>43639</c:v>
                </c:pt>
                <c:pt idx="964">
                  <c:v>43646</c:v>
                </c:pt>
                <c:pt idx="965">
                  <c:v>43653</c:v>
                </c:pt>
                <c:pt idx="966">
                  <c:v>43660</c:v>
                </c:pt>
                <c:pt idx="967">
                  <c:v>43667</c:v>
                </c:pt>
                <c:pt idx="968">
                  <c:v>43674</c:v>
                </c:pt>
                <c:pt idx="969">
                  <c:v>43681</c:v>
                </c:pt>
                <c:pt idx="970">
                  <c:v>43688</c:v>
                </c:pt>
                <c:pt idx="971">
                  <c:v>43695</c:v>
                </c:pt>
                <c:pt idx="972">
                  <c:v>43702</c:v>
                </c:pt>
                <c:pt idx="973">
                  <c:v>43709</c:v>
                </c:pt>
                <c:pt idx="974">
                  <c:v>43716</c:v>
                </c:pt>
                <c:pt idx="975">
                  <c:v>43723</c:v>
                </c:pt>
                <c:pt idx="976">
                  <c:v>43730</c:v>
                </c:pt>
                <c:pt idx="977">
                  <c:v>43737</c:v>
                </c:pt>
                <c:pt idx="978">
                  <c:v>43744</c:v>
                </c:pt>
                <c:pt idx="979">
                  <c:v>43751</c:v>
                </c:pt>
                <c:pt idx="980">
                  <c:v>43758</c:v>
                </c:pt>
                <c:pt idx="981">
                  <c:v>43765</c:v>
                </c:pt>
                <c:pt idx="982">
                  <c:v>43772</c:v>
                </c:pt>
                <c:pt idx="983">
                  <c:v>43779</c:v>
                </c:pt>
                <c:pt idx="984">
                  <c:v>43786</c:v>
                </c:pt>
                <c:pt idx="985">
                  <c:v>43793</c:v>
                </c:pt>
                <c:pt idx="986">
                  <c:v>43800</c:v>
                </c:pt>
                <c:pt idx="987">
                  <c:v>43807</c:v>
                </c:pt>
                <c:pt idx="988">
                  <c:v>43814</c:v>
                </c:pt>
                <c:pt idx="989">
                  <c:v>43821</c:v>
                </c:pt>
                <c:pt idx="990">
                  <c:v>43828</c:v>
                </c:pt>
                <c:pt idx="991">
                  <c:v>43835</c:v>
                </c:pt>
                <c:pt idx="992">
                  <c:v>43842</c:v>
                </c:pt>
                <c:pt idx="993">
                  <c:v>43849</c:v>
                </c:pt>
                <c:pt idx="994">
                  <c:v>43856</c:v>
                </c:pt>
                <c:pt idx="995">
                  <c:v>43863</c:v>
                </c:pt>
                <c:pt idx="996">
                  <c:v>43870</c:v>
                </c:pt>
                <c:pt idx="997">
                  <c:v>43877</c:v>
                </c:pt>
                <c:pt idx="998">
                  <c:v>43884</c:v>
                </c:pt>
                <c:pt idx="999">
                  <c:v>43891</c:v>
                </c:pt>
                <c:pt idx="1000">
                  <c:v>43898</c:v>
                </c:pt>
                <c:pt idx="1001">
                  <c:v>43905</c:v>
                </c:pt>
                <c:pt idx="1002">
                  <c:v>43912</c:v>
                </c:pt>
                <c:pt idx="1003">
                  <c:v>43919</c:v>
                </c:pt>
                <c:pt idx="1004">
                  <c:v>43926</c:v>
                </c:pt>
                <c:pt idx="1005">
                  <c:v>43933</c:v>
                </c:pt>
                <c:pt idx="1006">
                  <c:v>43940</c:v>
                </c:pt>
                <c:pt idx="1007">
                  <c:v>43947</c:v>
                </c:pt>
                <c:pt idx="1008">
                  <c:v>43954</c:v>
                </c:pt>
                <c:pt idx="1009">
                  <c:v>43961</c:v>
                </c:pt>
                <c:pt idx="1010">
                  <c:v>43968</c:v>
                </c:pt>
                <c:pt idx="1011">
                  <c:v>43975</c:v>
                </c:pt>
                <c:pt idx="1012">
                  <c:v>43982</c:v>
                </c:pt>
                <c:pt idx="1013">
                  <c:v>43989</c:v>
                </c:pt>
                <c:pt idx="1014">
                  <c:v>43996</c:v>
                </c:pt>
                <c:pt idx="1015">
                  <c:v>44003</c:v>
                </c:pt>
                <c:pt idx="1016">
                  <c:v>44010</c:v>
                </c:pt>
                <c:pt idx="1017">
                  <c:v>44017</c:v>
                </c:pt>
                <c:pt idx="1018">
                  <c:v>44024</c:v>
                </c:pt>
                <c:pt idx="1019">
                  <c:v>44031</c:v>
                </c:pt>
                <c:pt idx="1020">
                  <c:v>44038</c:v>
                </c:pt>
                <c:pt idx="1021">
                  <c:v>44045</c:v>
                </c:pt>
                <c:pt idx="1022">
                  <c:v>44052</c:v>
                </c:pt>
                <c:pt idx="1023">
                  <c:v>44059</c:v>
                </c:pt>
                <c:pt idx="1024">
                  <c:v>44066</c:v>
                </c:pt>
                <c:pt idx="1025">
                  <c:v>44073</c:v>
                </c:pt>
                <c:pt idx="1026">
                  <c:v>44080</c:v>
                </c:pt>
                <c:pt idx="1027">
                  <c:v>44087</c:v>
                </c:pt>
                <c:pt idx="1028">
                  <c:v>44094</c:v>
                </c:pt>
                <c:pt idx="1029">
                  <c:v>44101</c:v>
                </c:pt>
                <c:pt idx="1030">
                  <c:v>44108</c:v>
                </c:pt>
                <c:pt idx="1031">
                  <c:v>44115</c:v>
                </c:pt>
                <c:pt idx="1032">
                  <c:v>44122</c:v>
                </c:pt>
                <c:pt idx="1033">
                  <c:v>44129</c:v>
                </c:pt>
                <c:pt idx="1034">
                  <c:v>44136</c:v>
                </c:pt>
                <c:pt idx="1035">
                  <c:v>44143</c:v>
                </c:pt>
                <c:pt idx="1036">
                  <c:v>44150</c:v>
                </c:pt>
                <c:pt idx="1037">
                  <c:v>44157</c:v>
                </c:pt>
                <c:pt idx="1038">
                  <c:v>44164</c:v>
                </c:pt>
                <c:pt idx="1039">
                  <c:v>44171</c:v>
                </c:pt>
                <c:pt idx="1040">
                  <c:v>44178</c:v>
                </c:pt>
                <c:pt idx="1041">
                  <c:v>44185</c:v>
                </c:pt>
                <c:pt idx="1042">
                  <c:v>44192</c:v>
                </c:pt>
                <c:pt idx="1043">
                  <c:v>44199</c:v>
                </c:pt>
                <c:pt idx="1044">
                  <c:v>44206</c:v>
                </c:pt>
                <c:pt idx="1045">
                  <c:v>44213</c:v>
                </c:pt>
                <c:pt idx="1046">
                  <c:v>44220</c:v>
                </c:pt>
                <c:pt idx="1047">
                  <c:v>44227</c:v>
                </c:pt>
                <c:pt idx="1048">
                  <c:v>44234</c:v>
                </c:pt>
                <c:pt idx="1049">
                  <c:v>44241</c:v>
                </c:pt>
                <c:pt idx="1050">
                  <c:v>44248</c:v>
                </c:pt>
                <c:pt idx="1051">
                  <c:v>44255</c:v>
                </c:pt>
                <c:pt idx="1052">
                  <c:v>44262</c:v>
                </c:pt>
                <c:pt idx="1053">
                  <c:v>44269</c:v>
                </c:pt>
                <c:pt idx="1054">
                  <c:v>44276</c:v>
                </c:pt>
                <c:pt idx="1055">
                  <c:v>44283</c:v>
                </c:pt>
                <c:pt idx="1056">
                  <c:v>44290</c:v>
                </c:pt>
                <c:pt idx="1057">
                  <c:v>44297</c:v>
                </c:pt>
                <c:pt idx="1058">
                  <c:v>44304</c:v>
                </c:pt>
                <c:pt idx="1059">
                  <c:v>44311</c:v>
                </c:pt>
                <c:pt idx="1060">
                  <c:v>44318</c:v>
                </c:pt>
                <c:pt idx="1061">
                  <c:v>44325</c:v>
                </c:pt>
                <c:pt idx="1062">
                  <c:v>44332</c:v>
                </c:pt>
                <c:pt idx="1063">
                  <c:v>44339</c:v>
                </c:pt>
                <c:pt idx="1064">
                  <c:v>44346</c:v>
                </c:pt>
                <c:pt idx="1065">
                  <c:v>44353</c:v>
                </c:pt>
                <c:pt idx="1066">
                  <c:v>44360</c:v>
                </c:pt>
                <c:pt idx="1067">
                  <c:v>44367</c:v>
                </c:pt>
                <c:pt idx="1068">
                  <c:v>44374</c:v>
                </c:pt>
                <c:pt idx="1069">
                  <c:v>44381</c:v>
                </c:pt>
                <c:pt idx="1070">
                  <c:v>44388</c:v>
                </c:pt>
                <c:pt idx="1071">
                  <c:v>44395</c:v>
                </c:pt>
                <c:pt idx="1072">
                  <c:v>44402</c:v>
                </c:pt>
                <c:pt idx="1073">
                  <c:v>44409</c:v>
                </c:pt>
                <c:pt idx="1074">
                  <c:v>44416</c:v>
                </c:pt>
                <c:pt idx="1075">
                  <c:v>44423</c:v>
                </c:pt>
                <c:pt idx="1076">
                  <c:v>44430</c:v>
                </c:pt>
                <c:pt idx="1077">
                  <c:v>44437</c:v>
                </c:pt>
                <c:pt idx="1078">
                  <c:v>44444</c:v>
                </c:pt>
                <c:pt idx="1079">
                  <c:v>44451</c:v>
                </c:pt>
                <c:pt idx="1080">
                  <c:v>44458</c:v>
                </c:pt>
                <c:pt idx="1081">
                  <c:v>44465</c:v>
                </c:pt>
                <c:pt idx="1082">
                  <c:v>44472</c:v>
                </c:pt>
                <c:pt idx="1083">
                  <c:v>44479</c:v>
                </c:pt>
                <c:pt idx="1084">
                  <c:v>44486</c:v>
                </c:pt>
                <c:pt idx="1085">
                  <c:v>44493</c:v>
                </c:pt>
                <c:pt idx="1086">
                  <c:v>44500</c:v>
                </c:pt>
                <c:pt idx="1087">
                  <c:v>44507</c:v>
                </c:pt>
                <c:pt idx="1088">
                  <c:v>44514</c:v>
                </c:pt>
                <c:pt idx="1089">
                  <c:v>44521</c:v>
                </c:pt>
                <c:pt idx="1090">
                  <c:v>44528</c:v>
                </c:pt>
                <c:pt idx="1091">
                  <c:v>44535</c:v>
                </c:pt>
                <c:pt idx="1092">
                  <c:v>44542</c:v>
                </c:pt>
                <c:pt idx="1093">
                  <c:v>44549</c:v>
                </c:pt>
                <c:pt idx="1094">
                  <c:v>44556</c:v>
                </c:pt>
                <c:pt idx="1095">
                  <c:v>44563</c:v>
                </c:pt>
                <c:pt idx="1096">
                  <c:v>44570</c:v>
                </c:pt>
                <c:pt idx="1097">
                  <c:v>44577</c:v>
                </c:pt>
                <c:pt idx="1098">
                  <c:v>44584</c:v>
                </c:pt>
                <c:pt idx="1099">
                  <c:v>44591</c:v>
                </c:pt>
                <c:pt idx="1100">
                  <c:v>44598</c:v>
                </c:pt>
                <c:pt idx="1101">
                  <c:v>44605</c:v>
                </c:pt>
                <c:pt idx="1102">
                  <c:v>44612</c:v>
                </c:pt>
                <c:pt idx="1103">
                  <c:v>44619</c:v>
                </c:pt>
                <c:pt idx="1104">
                  <c:v>44626</c:v>
                </c:pt>
                <c:pt idx="1105">
                  <c:v>44633</c:v>
                </c:pt>
                <c:pt idx="1106">
                  <c:v>44640</c:v>
                </c:pt>
                <c:pt idx="1107">
                  <c:v>44647</c:v>
                </c:pt>
                <c:pt idx="1108">
                  <c:v>44654</c:v>
                </c:pt>
                <c:pt idx="1109">
                  <c:v>44661</c:v>
                </c:pt>
                <c:pt idx="1110">
                  <c:v>44668</c:v>
                </c:pt>
                <c:pt idx="1111">
                  <c:v>44675</c:v>
                </c:pt>
                <c:pt idx="1112">
                  <c:v>44682</c:v>
                </c:pt>
                <c:pt idx="1113">
                  <c:v>44689</c:v>
                </c:pt>
                <c:pt idx="1114">
                  <c:v>44696</c:v>
                </c:pt>
                <c:pt idx="1115">
                  <c:v>44703</c:v>
                </c:pt>
                <c:pt idx="1116">
                  <c:v>44710</c:v>
                </c:pt>
                <c:pt idx="1117">
                  <c:v>44717</c:v>
                </c:pt>
                <c:pt idx="1118">
                  <c:v>44724</c:v>
                </c:pt>
                <c:pt idx="1119">
                  <c:v>44731</c:v>
                </c:pt>
                <c:pt idx="1120">
                  <c:v>44738</c:v>
                </c:pt>
                <c:pt idx="1121">
                  <c:v>44745</c:v>
                </c:pt>
                <c:pt idx="1122">
                  <c:v>44752</c:v>
                </c:pt>
                <c:pt idx="1123">
                  <c:v>44759</c:v>
                </c:pt>
                <c:pt idx="1124">
                  <c:v>44766</c:v>
                </c:pt>
                <c:pt idx="1125">
                  <c:v>44773</c:v>
                </c:pt>
                <c:pt idx="1126">
                  <c:v>44780</c:v>
                </c:pt>
                <c:pt idx="1127">
                  <c:v>44787</c:v>
                </c:pt>
                <c:pt idx="1128">
                  <c:v>44794</c:v>
                </c:pt>
                <c:pt idx="1129">
                  <c:v>44801</c:v>
                </c:pt>
                <c:pt idx="1130">
                  <c:v>44808</c:v>
                </c:pt>
                <c:pt idx="1131">
                  <c:v>44815</c:v>
                </c:pt>
                <c:pt idx="1132">
                  <c:v>44822</c:v>
                </c:pt>
                <c:pt idx="1133">
                  <c:v>44829</c:v>
                </c:pt>
                <c:pt idx="1134">
                  <c:v>44836</c:v>
                </c:pt>
                <c:pt idx="1135">
                  <c:v>44843</c:v>
                </c:pt>
                <c:pt idx="1136">
                  <c:v>44850</c:v>
                </c:pt>
                <c:pt idx="1137">
                  <c:v>44857</c:v>
                </c:pt>
                <c:pt idx="1138">
                  <c:v>44864</c:v>
                </c:pt>
                <c:pt idx="1139">
                  <c:v>44871</c:v>
                </c:pt>
                <c:pt idx="1140">
                  <c:v>44878</c:v>
                </c:pt>
                <c:pt idx="1141">
                  <c:v>44885</c:v>
                </c:pt>
                <c:pt idx="1142">
                  <c:v>44892</c:v>
                </c:pt>
                <c:pt idx="1143">
                  <c:v>44899</c:v>
                </c:pt>
                <c:pt idx="1144">
                  <c:v>44906</c:v>
                </c:pt>
                <c:pt idx="1145">
                  <c:v>44913</c:v>
                </c:pt>
                <c:pt idx="1146">
                  <c:v>44920</c:v>
                </c:pt>
                <c:pt idx="1147">
                  <c:v>44927</c:v>
                </c:pt>
                <c:pt idx="1148">
                  <c:v>44934</c:v>
                </c:pt>
                <c:pt idx="1149">
                  <c:v>44941</c:v>
                </c:pt>
                <c:pt idx="1150">
                  <c:v>44948</c:v>
                </c:pt>
                <c:pt idx="1151">
                  <c:v>44955</c:v>
                </c:pt>
                <c:pt idx="1152">
                  <c:v>44962</c:v>
                </c:pt>
                <c:pt idx="1153">
                  <c:v>44969</c:v>
                </c:pt>
                <c:pt idx="1154">
                  <c:v>44976</c:v>
                </c:pt>
                <c:pt idx="1155">
                  <c:v>44983</c:v>
                </c:pt>
                <c:pt idx="1156">
                  <c:v>44990</c:v>
                </c:pt>
                <c:pt idx="1157">
                  <c:v>44997</c:v>
                </c:pt>
                <c:pt idx="1158">
                  <c:v>45004</c:v>
                </c:pt>
                <c:pt idx="1159">
                  <c:v>45011</c:v>
                </c:pt>
                <c:pt idx="1160">
                  <c:v>45018</c:v>
                </c:pt>
                <c:pt idx="1161">
                  <c:v>45025</c:v>
                </c:pt>
                <c:pt idx="1162">
                  <c:v>45032</c:v>
                </c:pt>
                <c:pt idx="1163">
                  <c:v>45039</c:v>
                </c:pt>
                <c:pt idx="1164">
                  <c:v>45046</c:v>
                </c:pt>
                <c:pt idx="1165">
                  <c:v>45053</c:v>
                </c:pt>
                <c:pt idx="1166">
                  <c:v>45060</c:v>
                </c:pt>
                <c:pt idx="1167">
                  <c:v>45067</c:v>
                </c:pt>
                <c:pt idx="1168">
                  <c:v>45074</c:v>
                </c:pt>
                <c:pt idx="1169">
                  <c:v>45081</c:v>
                </c:pt>
                <c:pt idx="1170">
                  <c:v>45088</c:v>
                </c:pt>
                <c:pt idx="1171">
                  <c:v>45095</c:v>
                </c:pt>
                <c:pt idx="1172">
                  <c:v>45102</c:v>
                </c:pt>
                <c:pt idx="1173">
                  <c:v>45109</c:v>
                </c:pt>
                <c:pt idx="1174">
                  <c:v>45116</c:v>
                </c:pt>
                <c:pt idx="1175">
                  <c:v>45123</c:v>
                </c:pt>
                <c:pt idx="1176">
                  <c:v>45130</c:v>
                </c:pt>
                <c:pt idx="1177">
                  <c:v>45137</c:v>
                </c:pt>
                <c:pt idx="1178">
                  <c:v>45144</c:v>
                </c:pt>
                <c:pt idx="1179">
                  <c:v>45151</c:v>
                </c:pt>
                <c:pt idx="1180">
                  <c:v>45158</c:v>
                </c:pt>
                <c:pt idx="1181">
                  <c:v>45165</c:v>
                </c:pt>
                <c:pt idx="1182">
                  <c:v>45172</c:v>
                </c:pt>
                <c:pt idx="1183">
                  <c:v>45179</c:v>
                </c:pt>
                <c:pt idx="1184">
                  <c:v>45186</c:v>
                </c:pt>
                <c:pt idx="1185">
                  <c:v>45193</c:v>
                </c:pt>
                <c:pt idx="1186">
                  <c:v>45200</c:v>
                </c:pt>
                <c:pt idx="1187">
                  <c:v>45207</c:v>
                </c:pt>
                <c:pt idx="1188">
                  <c:v>45214</c:v>
                </c:pt>
                <c:pt idx="1189">
                  <c:v>45221</c:v>
                </c:pt>
                <c:pt idx="1190">
                  <c:v>45228</c:v>
                </c:pt>
                <c:pt idx="1191">
                  <c:v>45235</c:v>
                </c:pt>
                <c:pt idx="1192">
                  <c:v>45242</c:v>
                </c:pt>
                <c:pt idx="1193">
                  <c:v>45249</c:v>
                </c:pt>
                <c:pt idx="1194">
                  <c:v>45256</c:v>
                </c:pt>
                <c:pt idx="1195">
                  <c:v>45263</c:v>
                </c:pt>
                <c:pt idx="1196">
                  <c:v>45270</c:v>
                </c:pt>
                <c:pt idx="1197">
                  <c:v>45277</c:v>
                </c:pt>
                <c:pt idx="1198">
                  <c:v>45284</c:v>
                </c:pt>
                <c:pt idx="1199">
                  <c:v>45291</c:v>
                </c:pt>
                <c:pt idx="1200">
                  <c:v>45298</c:v>
                </c:pt>
                <c:pt idx="1201">
                  <c:v>45305</c:v>
                </c:pt>
                <c:pt idx="1202">
                  <c:v>45312</c:v>
                </c:pt>
                <c:pt idx="1203">
                  <c:v>45319</c:v>
                </c:pt>
                <c:pt idx="1204">
                  <c:v>45326</c:v>
                </c:pt>
              </c:numCache>
            </c:numRef>
          </c:cat>
          <c:val>
            <c:numRef>
              <c:f>'DF for CZKPLN'!$C$13:$C$1217</c:f>
              <c:numCache>
                <c:formatCode>General</c:formatCode>
                <c:ptCount val="1205"/>
                <c:pt idx="0">
                  <c:v>-2.2081844175725616</c:v>
                </c:pt>
                <c:pt idx="1">
                  <c:v>-2.1991263846258158</c:v>
                </c:pt>
                <c:pt idx="2">
                  <c:v>-2.2072749131897207</c:v>
                </c:pt>
                <c:pt idx="3">
                  <c:v>-2.2173252490432223</c:v>
                </c:pt>
                <c:pt idx="4">
                  <c:v>-2.2127443889942562</c:v>
                </c:pt>
                <c:pt idx="5">
                  <c:v>-2.2191634848549731</c:v>
                </c:pt>
                <c:pt idx="6">
                  <c:v>-2.2154903861431121</c:v>
                </c:pt>
                <c:pt idx="7">
                  <c:v>-2.2191634848549731</c:v>
                </c:pt>
                <c:pt idx="8">
                  <c:v>-2.2256240518579173</c:v>
                </c:pt>
                <c:pt idx="9">
                  <c:v>-2.2405497020745933</c:v>
                </c:pt>
                <c:pt idx="10">
                  <c:v>-2.2237739125697558</c:v>
                </c:pt>
                <c:pt idx="11">
                  <c:v>-2.2293346312544529</c:v>
                </c:pt>
                <c:pt idx="12">
                  <c:v>-2.2311950969073728</c:v>
                </c:pt>
                <c:pt idx="13">
                  <c:v>-2.2710864259346746</c:v>
                </c:pt>
                <c:pt idx="14">
                  <c:v>-2.2691503169078082</c:v>
                </c:pt>
                <c:pt idx="15">
                  <c:v>-2.2691503169078082</c:v>
                </c:pt>
                <c:pt idx="16">
                  <c:v>-2.2433732333621994</c:v>
                </c:pt>
                <c:pt idx="17">
                  <c:v>-2.2837633387534577</c:v>
                </c:pt>
                <c:pt idx="18">
                  <c:v>-2.2837633387534577</c:v>
                </c:pt>
                <c:pt idx="19">
                  <c:v>-2.2827824656978661</c:v>
                </c:pt>
                <c:pt idx="20">
                  <c:v>-2.2857279759276228</c:v>
                </c:pt>
                <c:pt idx="21">
                  <c:v>-2.2956094792576205</c:v>
                </c:pt>
                <c:pt idx="22">
                  <c:v>-2.3116258376461949</c:v>
                </c:pt>
                <c:pt idx="23">
                  <c:v>-2.3146576742283149</c:v>
                </c:pt>
                <c:pt idx="24">
                  <c:v>-2.298593071724508</c:v>
                </c:pt>
                <c:pt idx="25">
                  <c:v>-2.2975975514830065</c:v>
                </c:pt>
                <c:pt idx="26">
                  <c:v>-2.2995895840142473</c:v>
                </c:pt>
                <c:pt idx="27">
                  <c:v>-2.2200838714823021</c:v>
                </c:pt>
                <c:pt idx="28">
                  <c:v>-2.2396102938326572</c:v>
                </c:pt>
                <c:pt idx="29">
                  <c:v>-2.2246985543369746</c:v>
                </c:pt>
                <c:pt idx="30">
                  <c:v>-2.2164073967529934</c:v>
                </c:pt>
                <c:pt idx="31">
                  <c:v>-2.2127443889942562</c:v>
                </c:pt>
                <c:pt idx="32">
                  <c:v>-2.2009314392675456</c:v>
                </c:pt>
                <c:pt idx="33">
                  <c:v>-2.1602178517071238</c:v>
                </c:pt>
                <c:pt idx="34">
                  <c:v>-2.1812528078265205</c:v>
                </c:pt>
                <c:pt idx="35">
                  <c:v>-2.1821389399181785</c:v>
                </c:pt>
                <c:pt idx="36">
                  <c:v>-2.1883639489040227</c:v>
                </c:pt>
                <c:pt idx="37">
                  <c:v>-2.1654352548468121</c:v>
                </c:pt>
                <c:pt idx="38">
                  <c:v>-2.1973245823365528</c:v>
                </c:pt>
                <c:pt idx="39">
                  <c:v>-2.1759524420606797</c:v>
                </c:pt>
                <c:pt idx="40">
                  <c:v>-2.1777161109481766</c:v>
                </c:pt>
                <c:pt idx="41">
                  <c:v>-2.1874722858935414</c:v>
                </c:pt>
                <c:pt idx="42">
                  <c:v>-2.2036451451391423</c:v>
                </c:pt>
                <c:pt idx="43">
                  <c:v>-2.2210051060016229</c:v>
                </c:pt>
                <c:pt idx="44">
                  <c:v>-2.2009314392675456</c:v>
                </c:pt>
                <c:pt idx="45">
                  <c:v>-2.2127443889942562</c:v>
                </c:pt>
                <c:pt idx="46">
                  <c:v>-2.2145742156713322</c:v>
                </c:pt>
                <c:pt idx="47">
                  <c:v>-2.2145742156713322</c:v>
                </c:pt>
                <c:pt idx="48">
                  <c:v>-2.2182439445602951</c:v>
                </c:pt>
                <c:pt idx="49">
                  <c:v>-2.2000285046689538</c:v>
                </c:pt>
                <c:pt idx="50">
                  <c:v>-2.1955260207006377</c:v>
                </c:pt>
                <c:pt idx="51">
                  <c:v>-2.2045513527226803</c:v>
                </c:pt>
                <c:pt idx="52">
                  <c:v>-2.2018351898939028</c:v>
                </c:pt>
                <c:pt idx="53">
                  <c:v>-2.2118307297255817</c:v>
                </c:pt>
                <c:pt idx="54">
                  <c:v>-2.1865814172377398</c:v>
                </c:pt>
                <c:pt idx="55">
                  <c:v>-2.1663074747014979</c:v>
                </c:pt>
                <c:pt idx="56">
                  <c:v>-2.1821389399181785</c:v>
                </c:pt>
                <c:pt idx="57">
                  <c:v>-2.1768338876884852</c:v>
                </c:pt>
                <c:pt idx="58">
                  <c:v>-2.159350924908138</c:v>
                </c:pt>
                <c:pt idx="59">
                  <c:v>-2.1680542000364396</c:v>
                </c:pt>
                <c:pt idx="60">
                  <c:v>-2.1610855307203463</c:v>
                </c:pt>
                <c:pt idx="61">
                  <c:v>-2.1567546447825063</c:v>
                </c:pt>
                <c:pt idx="62">
                  <c:v>-2.1654352548468121</c:v>
                </c:pt>
                <c:pt idx="63">
                  <c:v>-2.1610855307203463</c:v>
                </c:pt>
                <c:pt idx="64">
                  <c:v>-2.1567546447825063</c:v>
                </c:pt>
                <c:pt idx="65">
                  <c:v>-2.1533033902782912</c:v>
                </c:pt>
                <c:pt idx="66">
                  <c:v>-2.1498640059763816</c:v>
                </c:pt>
                <c:pt idx="67">
                  <c:v>-2.1252760780236355</c:v>
                </c:pt>
                <c:pt idx="68">
                  <c:v>-2.1252760780236355</c:v>
                </c:pt>
                <c:pt idx="69">
                  <c:v>-2.1336865565322318</c:v>
                </c:pt>
                <c:pt idx="70">
                  <c:v>-2.1236024374656055</c:v>
                </c:pt>
                <c:pt idx="71">
                  <c:v>-2.1210972169486686</c:v>
                </c:pt>
                <c:pt idx="72">
                  <c:v>-2.0931348688118385</c:v>
                </c:pt>
                <c:pt idx="73">
                  <c:v>-2.0955709236097197</c:v>
                </c:pt>
                <c:pt idx="74">
                  <c:v>-2.0939462278827174</c:v>
                </c:pt>
                <c:pt idx="75">
                  <c:v>-2.0882804903470404</c:v>
                </c:pt>
                <c:pt idx="76">
                  <c:v>-2.0722673379318355</c:v>
                </c:pt>
                <c:pt idx="77">
                  <c:v>-2.0510484671786182</c:v>
                </c:pt>
                <c:pt idx="78">
                  <c:v>-1.9892352737936869</c:v>
                </c:pt>
                <c:pt idx="79">
                  <c:v>-1.9826778732475279</c:v>
                </c:pt>
                <c:pt idx="80">
                  <c:v>-1.9632597873904263</c:v>
                </c:pt>
                <c:pt idx="81">
                  <c:v>-2.0002607438053945</c:v>
                </c:pt>
                <c:pt idx="82">
                  <c:v>-2.0174061507603831</c:v>
                </c:pt>
                <c:pt idx="83">
                  <c:v>-1.946310229076653</c:v>
                </c:pt>
                <c:pt idx="84">
                  <c:v>-2.0249533563957662</c:v>
                </c:pt>
                <c:pt idx="85">
                  <c:v>-2.0249533563957662</c:v>
                </c:pt>
                <c:pt idx="86">
                  <c:v>-2.0279882600909205</c:v>
                </c:pt>
                <c:pt idx="87">
                  <c:v>-2.0144031455006139</c:v>
                </c:pt>
                <c:pt idx="88">
                  <c:v>-1.9987836386623814</c:v>
                </c:pt>
                <c:pt idx="89">
                  <c:v>-2.023439351564551</c:v>
                </c:pt>
                <c:pt idx="90">
                  <c:v>-2.0114091312880089</c:v>
                </c:pt>
                <c:pt idx="91">
                  <c:v>-2.0136538011418326</c:v>
                </c:pt>
                <c:pt idx="92">
                  <c:v>-2.015903520875848</c:v>
                </c:pt>
                <c:pt idx="93">
                  <c:v>-2.0219276354792295</c:v>
                </c:pt>
                <c:pt idx="94">
                  <c:v>-2.0204182012303749</c:v>
                </c:pt>
                <c:pt idx="95">
                  <c:v>-2.0541637344955674</c:v>
                </c:pt>
                <c:pt idx="96">
                  <c:v>-2.0494944653118838</c:v>
                </c:pt>
                <c:pt idx="97">
                  <c:v>-2.0580715159436433</c:v>
                </c:pt>
                <c:pt idx="98">
                  <c:v>-2.0425311876597387</c:v>
                </c:pt>
                <c:pt idx="99">
                  <c:v>-2.0565065703973398</c:v>
                </c:pt>
                <c:pt idx="100">
                  <c:v>-2.0448468969153368</c:v>
                </c:pt>
                <c:pt idx="101">
                  <c:v>-2.0448468969153368</c:v>
                </c:pt>
                <c:pt idx="102">
                  <c:v>-2.0667227692720611</c:v>
                </c:pt>
                <c:pt idx="103">
                  <c:v>-2.0604235358440741</c:v>
                </c:pt>
                <c:pt idx="104">
                  <c:v>-2.0565065703973398</c:v>
                </c:pt>
                <c:pt idx="105">
                  <c:v>-2.0627811007867289</c:v>
                </c:pt>
                <c:pt idx="106">
                  <c:v>-2.0643559042617952</c:v>
                </c:pt>
                <c:pt idx="107">
                  <c:v>-2.0409903553055835</c:v>
                </c:pt>
                <c:pt idx="108">
                  <c:v>-2.0151530517974741</c:v>
                </c:pt>
                <c:pt idx="109">
                  <c:v>-2.0325579557809856</c:v>
                </c:pt>
                <c:pt idx="110">
                  <c:v>-2.0279882600909205</c:v>
                </c:pt>
                <c:pt idx="111">
                  <c:v>-2.023439351564551</c:v>
                </c:pt>
                <c:pt idx="112">
                  <c:v>-2.0249533563957662</c:v>
                </c:pt>
                <c:pt idx="113">
                  <c:v>-2.0144031455006139</c:v>
                </c:pt>
                <c:pt idx="114">
                  <c:v>-1.9965720638575413</c:v>
                </c:pt>
                <c:pt idx="115">
                  <c:v>-1.9928969402796501</c:v>
                </c:pt>
                <c:pt idx="116">
                  <c:v>-1.9936308852667251</c:v>
                </c:pt>
                <c:pt idx="117">
                  <c:v>-1.9834043534828938</c:v>
                </c:pt>
                <c:pt idx="118">
                  <c:v>-1.9790533676485675</c:v>
                </c:pt>
                <c:pt idx="119">
                  <c:v>-2.0084240544445557</c:v>
                </c:pt>
                <c:pt idx="120">
                  <c:v>-2.0054478617715095</c:v>
                </c:pt>
                <c:pt idx="121">
                  <c:v>-1.9951003932460849</c:v>
                </c:pt>
                <c:pt idx="122">
                  <c:v>-1.9943653693247168</c:v>
                </c:pt>
                <c:pt idx="123">
                  <c:v>-1.981226494182881</c:v>
                </c:pt>
                <c:pt idx="124">
                  <c:v>-1.981226494182881</c:v>
                </c:pt>
                <c:pt idx="125">
                  <c:v>-1.9797772185668907</c:v>
                </c:pt>
                <c:pt idx="126">
                  <c:v>-1.9675424491824272</c:v>
                </c:pt>
                <c:pt idx="127">
                  <c:v>-1.9689740886538649</c:v>
                </c:pt>
                <c:pt idx="128">
                  <c:v>-1.9498177738863303</c:v>
                </c:pt>
                <c:pt idx="129">
                  <c:v>-1.9668273973107016</c:v>
                </c:pt>
                <c:pt idx="130">
                  <c:v>-1.9561625255196646</c:v>
                </c:pt>
                <c:pt idx="131">
                  <c:v>-1.9639722918737217</c:v>
                </c:pt>
                <c:pt idx="132">
                  <c:v>-1.9689740886538649</c:v>
                </c:pt>
                <c:pt idx="133">
                  <c:v>-1.9718435310818179</c:v>
                </c:pt>
                <c:pt idx="134">
                  <c:v>-1.987774353154012</c:v>
                </c:pt>
                <c:pt idx="135">
                  <c:v>-1.9943653693247168</c:v>
                </c:pt>
                <c:pt idx="136">
                  <c:v>-1.9973087121413138</c:v>
                </c:pt>
                <c:pt idx="137">
                  <c:v>-1.9980459034758418</c:v>
                </c:pt>
                <c:pt idx="138">
                  <c:v>-2.0017400340159841</c:v>
                </c:pt>
                <c:pt idx="139">
                  <c:v>-2.0061910799402431</c:v>
                </c:pt>
                <c:pt idx="140">
                  <c:v>-1.9936308852667251</c:v>
                </c:pt>
                <c:pt idx="141">
                  <c:v>-1.9892352737936869</c:v>
                </c:pt>
                <c:pt idx="142">
                  <c:v>-1.9696906777207166</c:v>
                </c:pt>
                <c:pt idx="143">
                  <c:v>-1.9428149441480107</c:v>
                </c:pt>
                <c:pt idx="144">
                  <c:v>-1.9582864201233687</c:v>
                </c:pt>
                <c:pt idx="145">
                  <c:v>-1.9561625255196646</c:v>
                </c:pt>
                <c:pt idx="146">
                  <c:v>-1.9317114296555002</c:v>
                </c:pt>
                <c:pt idx="147">
                  <c:v>-1.926205565780978</c:v>
                </c:pt>
                <c:pt idx="148">
                  <c:v>-1.9207298505250152</c:v>
                </c:pt>
                <c:pt idx="149">
                  <c:v>-1.9310215365615626</c:v>
                </c:pt>
                <c:pt idx="150">
                  <c:v>-1.946310229076653</c:v>
                </c:pt>
                <c:pt idx="151">
                  <c:v>-1.9173226922034008</c:v>
                </c:pt>
                <c:pt idx="152">
                  <c:v>-1.922779731666459</c:v>
                </c:pt>
                <c:pt idx="153">
                  <c:v>-1.9379419794061366</c:v>
                </c:pt>
                <c:pt idx="154">
                  <c:v>-1.9303321190919949</c:v>
                </c:pt>
                <c:pt idx="155">
                  <c:v>-1.9435130244555918</c:v>
                </c:pt>
                <c:pt idx="156">
                  <c:v>-1.9428149441480107</c:v>
                </c:pt>
                <c:pt idx="157">
                  <c:v>-1.9275791923705898</c:v>
                </c:pt>
                <c:pt idx="158">
                  <c:v>-1.9379419794061366</c:v>
                </c:pt>
                <c:pt idx="159">
                  <c:v>-1.9379419794061366</c:v>
                </c:pt>
                <c:pt idx="160">
                  <c:v>-1.9477117710019414</c:v>
                </c:pt>
                <c:pt idx="161">
                  <c:v>-1.9379419794061366</c:v>
                </c:pt>
                <c:pt idx="162">
                  <c:v>-1.9214126774549258</c:v>
                </c:pt>
                <c:pt idx="163">
                  <c:v>-1.9017975744369924</c:v>
                </c:pt>
                <c:pt idx="164">
                  <c:v>-1.8924641733496872</c:v>
                </c:pt>
                <c:pt idx="165">
                  <c:v>-1.8891518152367044</c:v>
                </c:pt>
                <c:pt idx="166">
                  <c:v>-1.9139271032022627</c:v>
                </c:pt>
                <c:pt idx="167">
                  <c:v>-1.942117350816617</c:v>
                </c:pt>
                <c:pt idx="168">
                  <c:v>-1.9533376648841099</c:v>
                </c:pt>
                <c:pt idx="169">
                  <c:v>-1.9324017990305209</c:v>
                </c:pt>
                <c:pt idx="170">
                  <c:v>-1.942117350816617</c:v>
                </c:pt>
                <c:pt idx="171">
                  <c:v>-1.9234639602254833</c:v>
                </c:pt>
                <c:pt idx="172">
                  <c:v>-1.9132493668157649</c:v>
                </c:pt>
                <c:pt idx="173">
                  <c:v>-1.9186841628017217</c:v>
                </c:pt>
                <c:pt idx="174">
                  <c:v>-1.9064971466984781</c:v>
                </c:pt>
                <c:pt idx="175">
                  <c:v>-1.9105430052180221</c:v>
                </c:pt>
                <c:pt idx="176">
                  <c:v>-1.900458886151396</c:v>
                </c:pt>
                <c:pt idx="177">
                  <c:v>-1.9186841628017217</c:v>
                </c:pt>
                <c:pt idx="178">
                  <c:v>-1.9207298505250152</c:v>
                </c:pt>
                <c:pt idx="179">
                  <c:v>-1.9078439482488569</c:v>
                </c:pt>
                <c:pt idx="180">
                  <c:v>-1.926205565780978</c:v>
                </c:pt>
                <c:pt idx="181">
                  <c:v>-1.9372477759766606</c:v>
                </c:pt>
                <c:pt idx="182">
                  <c:v>-1.9456101940463153</c:v>
                </c:pt>
                <c:pt idx="183">
                  <c:v>-1.9484132792734319</c:v>
                </c:pt>
                <c:pt idx="184">
                  <c:v>-1.9400274858971578</c:v>
                </c:pt>
                <c:pt idx="185">
                  <c:v>-1.9526326948161401</c:v>
                </c:pt>
                <c:pt idx="186">
                  <c:v>-1.9597048600775024</c:v>
                </c:pt>
                <c:pt idx="187">
                  <c:v>-1.9768849533547437</c:v>
                </c:pt>
                <c:pt idx="188">
                  <c:v>-1.9704077806557136</c:v>
                </c:pt>
                <c:pt idx="189">
                  <c:v>-1.9533376648841099</c:v>
                </c:pt>
                <c:pt idx="190">
                  <c:v>-1.9575779539229954</c:v>
                </c:pt>
                <c:pt idx="191">
                  <c:v>-1.9668273973107016</c:v>
                </c:pt>
                <c:pt idx="192">
                  <c:v>-1.9718435310818179</c:v>
                </c:pt>
                <c:pt idx="193">
                  <c:v>-1.9747212309094329</c:v>
                </c:pt>
                <c:pt idx="194">
                  <c:v>-1.9797772185668907</c:v>
                </c:pt>
                <c:pt idx="195">
                  <c:v>-1.9826778732475279</c:v>
                </c:pt>
                <c:pt idx="196">
                  <c:v>-1.987774353154012</c:v>
                </c:pt>
                <c:pt idx="197">
                  <c:v>-1.9805015938249322</c:v>
                </c:pt>
                <c:pt idx="198">
                  <c:v>-1.9892352737936869</c:v>
                </c:pt>
                <c:pt idx="199">
                  <c:v>-1.9936308852667251</c:v>
                </c:pt>
                <c:pt idx="200">
                  <c:v>-1.9834043534828938</c:v>
                </c:pt>
                <c:pt idx="201">
                  <c:v>-1.9951003932460849</c:v>
                </c:pt>
                <c:pt idx="202">
                  <c:v>-1.9980459034758418</c:v>
                </c:pt>
                <c:pt idx="203">
                  <c:v>-1.9943653693247168</c:v>
                </c:pt>
                <c:pt idx="204">
                  <c:v>-1.9936308852667251</c:v>
                </c:pt>
                <c:pt idx="205">
                  <c:v>-1.9987836386623814</c:v>
                </c:pt>
                <c:pt idx="206">
                  <c:v>-1.987774353154012</c:v>
                </c:pt>
                <c:pt idx="207">
                  <c:v>-1.9921635335727754</c:v>
                </c:pt>
                <c:pt idx="208">
                  <c:v>-2.0099154790312257</c:v>
                </c:pt>
                <c:pt idx="209">
                  <c:v>-2.0121567948742394</c:v>
                </c:pt>
                <c:pt idx="210">
                  <c:v>-2.0047051955658191</c:v>
                </c:pt>
                <c:pt idx="211">
                  <c:v>-2.0114091312880089</c:v>
                </c:pt>
                <c:pt idx="212">
                  <c:v>-2.0054478617715095</c:v>
                </c:pt>
                <c:pt idx="213">
                  <c:v>-2.0091694886945044</c:v>
                </c:pt>
                <c:pt idx="214">
                  <c:v>-2.0204182012303749</c:v>
                </c:pt>
                <c:pt idx="215">
                  <c:v>-2.0151530517974741</c:v>
                </c:pt>
                <c:pt idx="216">
                  <c:v>-2.0129050178795915</c:v>
                </c:pt>
                <c:pt idx="217">
                  <c:v>-2.0257112192588682</c:v>
                </c:pt>
                <c:pt idx="218">
                  <c:v>-2.0287484273643179</c:v>
                </c:pt>
                <c:pt idx="219">
                  <c:v>-2.0091694886945044</c:v>
                </c:pt>
                <c:pt idx="220">
                  <c:v>-1.9973087121413138</c:v>
                </c:pt>
                <c:pt idx="221">
                  <c:v>-1.987774353154012</c:v>
                </c:pt>
                <c:pt idx="222">
                  <c:v>-1.9906983318454474</c:v>
                </c:pt>
                <c:pt idx="223">
                  <c:v>-1.9885045466877338</c:v>
                </c:pt>
                <c:pt idx="224">
                  <c:v>-1.9826778732475279</c:v>
                </c:pt>
                <c:pt idx="225">
                  <c:v>-1.9805015938249322</c:v>
                </c:pt>
                <c:pt idx="226">
                  <c:v>-1.9639722918737217</c:v>
                </c:pt>
                <c:pt idx="227">
                  <c:v>-1.9834043534828938</c:v>
                </c:pt>
                <c:pt idx="228">
                  <c:v>-1.971125398196377</c:v>
                </c:pt>
                <c:pt idx="229">
                  <c:v>-1.9761631922263343</c:v>
                </c:pt>
                <c:pt idx="230">
                  <c:v>-1.9958359578250391</c:v>
                </c:pt>
                <c:pt idx="231">
                  <c:v>-1.9906983318454474</c:v>
                </c:pt>
                <c:pt idx="232">
                  <c:v>-2.0091694886945044</c:v>
                </c:pt>
                <c:pt idx="233">
                  <c:v>-1.9958359578250391</c:v>
                </c:pt>
                <c:pt idx="234">
                  <c:v>-2.0076791754529451</c:v>
                </c:pt>
                <c:pt idx="235">
                  <c:v>-2.0121567948742394</c:v>
                </c:pt>
                <c:pt idx="236">
                  <c:v>-2.0017400340159841</c:v>
                </c:pt>
                <c:pt idx="237">
                  <c:v>-1.9906983318454474</c:v>
                </c:pt>
                <c:pt idx="238">
                  <c:v>-1.9921635335727754</c:v>
                </c:pt>
                <c:pt idx="239">
                  <c:v>-2.0047051955658191</c:v>
                </c:pt>
                <c:pt idx="240">
                  <c:v>-1.9899665352522333</c:v>
                </c:pt>
                <c:pt idx="241">
                  <c:v>-1.9834043534828938</c:v>
                </c:pt>
                <c:pt idx="242">
                  <c:v>-1.987774353154012</c:v>
                </c:pt>
                <c:pt idx="243">
                  <c:v>-1.987774353154012</c:v>
                </c:pt>
                <c:pt idx="244">
                  <c:v>-1.9951003932460849</c:v>
                </c:pt>
                <c:pt idx="245">
                  <c:v>-2.0054478617715095</c:v>
                </c:pt>
                <c:pt idx="246">
                  <c:v>-2.0151530517974741</c:v>
                </c:pt>
                <c:pt idx="247">
                  <c:v>-2.0196643376439751</c:v>
                </c:pt>
                <c:pt idx="248">
                  <c:v>-2.0226832078612271</c:v>
                </c:pt>
                <c:pt idx="249">
                  <c:v>-2.0295091729316268</c:v>
                </c:pt>
                <c:pt idx="250">
                  <c:v>-2.023439351564551</c:v>
                </c:pt>
                <c:pt idx="251">
                  <c:v>-2.0302704976733867</c:v>
                </c:pt>
                <c:pt idx="252">
                  <c:v>-2.0069348508930878</c:v>
                </c:pt>
                <c:pt idx="253">
                  <c:v>-1.987774353154012</c:v>
                </c:pt>
                <c:pt idx="254">
                  <c:v>-1.984131361875511</c:v>
                </c:pt>
                <c:pt idx="255">
                  <c:v>-1.9965720638575413</c:v>
                </c:pt>
                <c:pt idx="256">
                  <c:v>-2.0069348508930878</c:v>
                </c:pt>
                <c:pt idx="257">
                  <c:v>-2.0106620262850101</c:v>
                </c:pt>
                <c:pt idx="258">
                  <c:v>-2.0196643376439751</c:v>
                </c:pt>
                <c:pt idx="259">
                  <c:v>-2.015903520875848</c:v>
                </c:pt>
                <c:pt idx="260">
                  <c:v>-2.0249533563957662</c:v>
                </c:pt>
                <c:pt idx="261">
                  <c:v>-2.0211726335558602</c:v>
                </c:pt>
                <c:pt idx="262">
                  <c:v>-2.0317948882124828</c:v>
                </c:pt>
                <c:pt idx="263">
                  <c:v>-2.0241960674538575</c:v>
                </c:pt>
                <c:pt idx="264">
                  <c:v>-2.0151530517974741</c:v>
                </c:pt>
                <c:pt idx="265">
                  <c:v>-2.0024805005437076</c:v>
                </c:pt>
                <c:pt idx="266">
                  <c:v>-2.003221515768427</c:v>
                </c:pt>
                <c:pt idx="267">
                  <c:v>-2.0136538011418326</c:v>
                </c:pt>
                <c:pt idx="268">
                  <c:v>-2.0211726335558602</c:v>
                </c:pt>
                <c:pt idx="269">
                  <c:v>-2.0136538011418326</c:v>
                </c:pt>
                <c:pt idx="270">
                  <c:v>-2.0196643376439751</c:v>
                </c:pt>
                <c:pt idx="271">
                  <c:v>-1.9906983318454474</c:v>
                </c:pt>
                <c:pt idx="272">
                  <c:v>-2.0114091312880089</c:v>
                </c:pt>
                <c:pt idx="273">
                  <c:v>-1.9987836386623814</c:v>
                </c:pt>
                <c:pt idx="274">
                  <c:v>-1.9914306643571225</c:v>
                </c:pt>
                <c:pt idx="275">
                  <c:v>-1.984131361875511</c:v>
                </c:pt>
                <c:pt idx="276">
                  <c:v>-2.0061910799402431</c:v>
                </c:pt>
                <c:pt idx="277">
                  <c:v>-1.9973087121413138</c:v>
                </c:pt>
                <c:pt idx="278">
                  <c:v>-2.015903520875848</c:v>
                </c:pt>
                <c:pt idx="279">
                  <c:v>-2.0409903553055835</c:v>
                </c:pt>
                <c:pt idx="280">
                  <c:v>-2.0295091729316268</c:v>
                </c:pt>
                <c:pt idx="281">
                  <c:v>-2.0061910799402431</c:v>
                </c:pt>
                <c:pt idx="282">
                  <c:v>-2.0196643376439751</c:v>
                </c:pt>
                <c:pt idx="283">
                  <c:v>-2.0272286702329017</c:v>
                </c:pt>
                <c:pt idx="284">
                  <c:v>-1.9936308852667251</c:v>
                </c:pt>
                <c:pt idx="285">
                  <c:v>-1.9689740886538649</c:v>
                </c:pt>
                <c:pt idx="286">
                  <c:v>-1.9400274858971578</c:v>
                </c:pt>
                <c:pt idx="287">
                  <c:v>-1.9646853043816475</c:v>
                </c:pt>
                <c:pt idx="288">
                  <c:v>-1.942117350816617</c:v>
                </c:pt>
                <c:pt idx="289">
                  <c:v>-1.942117350816617</c:v>
                </c:pt>
                <c:pt idx="290">
                  <c:v>-1.9575779539229954</c:v>
                </c:pt>
                <c:pt idx="291">
                  <c:v>-1.9747212309094329</c:v>
                </c:pt>
                <c:pt idx="292">
                  <c:v>-2.0010001153732735</c:v>
                </c:pt>
                <c:pt idx="293">
                  <c:v>-1.9943653693247168</c:v>
                </c:pt>
                <c:pt idx="294">
                  <c:v>-1.9906983318454474</c:v>
                </c:pt>
                <c:pt idx="295">
                  <c:v>-1.9768849533547437</c:v>
                </c:pt>
                <c:pt idx="296">
                  <c:v>-1.9761631922263343</c:v>
                </c:pt>
                <c:pt idx="297">
                  <c:v>-1.9575779539229954</c:v>
                </c:pt>
                <c:pt idx="298">
                  <c:v>-1.9661128563728327</c:v>
                </c:pt>
                <c:pt idx="299">
                  <c:v>-1.971125398196377</c:v>
                </c:pt>
                <c:pt idx="300">
                  <c:v>-1.9611253148617938</c:v>
                </c:pt>
                <c:pt idx="301">
                  <c:v>-1.9696906777207166</c:v>
                </c:pt>
                <c:pt idx="302">
                  <c:v>-1.9855869662082117</c:v>
                </c:pt>
                <c:pt idx="303">
                  <c:v>-1.9951003932460849</c:v>
                </c:pt>
                <c:pt idx="304">
                  <c:v>-2.0010001153732735</c:v>
                </c:pt>
                <c:pt idx="305">
                  <c:v>-1.987774353154012</c:v>
                </c:pt>
                <c:pt idx="306">
                  <c:v>-1.9951003932460849</c:v>
                </c:pt>
                <c:pt idx="307">
                  <c:v>-1.9936308852667251</c:v>
                </c:pt>
                <c:pt idx="308">
                  <c:v>-1.9870446924138683</c:v>
                </c:pt>
                <c:pt idx="309">
                  <c:v>-1.9958359578250391</c:v>
                </c:pt>
                <c:pt idx="310">
                  <c:v>-1.9892352737936869</c:v>
                </c:pt>
                <c:pt idx="311">
                  <c:v>-1.987774353154012</c:v>
                </c:pt>
                <c:pt idx="312">
                  <c:v>-1.9790533676485675</c:v>
                </c:pt>
                <c:pt idx="313">
                  <c:v>-1.971125398196377</c:v>
                </c:pt>
                <c:pt idx="314">
                  <c:v>-1.9632597873904263</c:v>
                </c:pt>
                <c:pt idx="315">
                  <c:v>-1.971125398196377</c:v>
                </c:pt>
                <c:pt idx="316">
                  <c:v>-1.9754419516613513</c:v>
                </c:pt>
                <c:pt idx="317">
                  <c:v>-1.9725621800527398</c:v>
                </c:pt>
                <c:pt idx="318">
                  <c:v>-1.9783300403114246</c:v>
                </c:pt>
                <c:pt idx="319">
                  <c:v>-1.9805015938249322</c:v>
                </c:pt>
                <c:pt idx="320">
                  <c:v>-1.981226494182881</c:v>
                </c:pt>
                <c:pt idx="321">
                  <c:v>-1.9870446924138683</c:v>
                </c:pt>
                <c:pt idx="322">
                  <c:v>-1.9718435310818179</c:v>
                </c:pt>
                <c:pt idx="323">
                  <c:v>-1.9863155636903522</c:v>
                </c:pt>
                <c:pt idx="324">
                  <c:v>-1.9661128563728327</c:v>
                </c:pt>
                <c:pt idx="325">
                  <c:v>-1.9768849533547437</c:v>
                </c:pt>
                <c:pt idx="326">
                  <c:v>-1.9805015938249322</c:v>
                </c:pt>
                <c:pt idx="327">
                  <c:v>-1.9826778732475279</c:v>
                </c:pt>
                <c:pt idx="328">
                  <c:v>-1.987774353154012</c:v>
                </c:pt>
                <c:pt idx="329">
                  <c:v>-2.0017400340159841</c:v>
                </c:pt>
                <c:pt idx="330">
                  <c:v>-2.0039630805039303</c:v>
                </c:pt>
                <c:pt idx="331">
                  <c:v>-2.0166545535810712</c:v>
                </c:pt>
                <c:pt idx="332">
                  <c:v>-2.015903520875848</c:v>
                </c:pt>
                <c:pt idx="333">
                  <c:v>-2.0076791754529451</c:v>
                </c:pt>
                <c:pt idx="334">
                  <c:v>-2.0084240544445557</c:v>
                </c:pt>
                <c:pt idx="335">
                  <c:v>-2.0069348508930878</c:v>
                </c:pt>
                <c:pt idx="336">
                  <c:v>-2.003221515768427</c:v>
                </c:pt>
                <c:pt idx="337">
                  <c:v>-2.0166545535810712</c:v>
                </c:pt>
                <c:pt idx="338">
                  <c:v>-2.0241960674538575</c:v>
                </c:pt>
                <c:pt idx="339">
                  <c:v>-2.0325579557809856</c:v>
                </c:pt>
                <c:pt idx="340">
                  <c:v>-2.0310324024721482</c:v>
                </c:pt>
                <c:pt idx="341">
                  <c:v>-2.015903520875848</c:v>
                </c:pt>
                <c:pt idx="342">
                  <c:v>-2.0144031455006139</c:v>
                </c:pt>
                <c:pt idx="343">
                  <c:v>-1.9980459034758418</c:v>
                </c:pt>
                <c:pt idx="344">
                  <c:v>-2.0002607438053945</c:v>
                </c:pt>
                <c:pt idx="345">
                  <c:v>-2.0069348508930878</c:v>
                </c:pt>
                <c:pt idx="346">
                  <c:v>-1.9797772185668907</c:v>
                </c:pt>
                <c:pt idx="347">
                  <c:v>-1.981226494182881</c:v>
                </c:pt>
                <c:pt idx="348">
                  <c:v>-1.981226494182881</c:v>
                </c:pt>
                <c:pt idx="349">
                  <c:v>-1.9776072357985679</c:v>
                </c:pt>
                <c:pt idx="350">
                  <c:v>-1.984131361875511</c:v>
                </c:pt>
                <c:pt idx="351">
                  <c:v>-1.9943653693247168</c:v>
                </c:pt>
                <c:pt idx="352">
                  <c:v>-1.9892352737936869</c:v>
                </c:pt>
                <c:pt idx="353">
                  <c:v>-1.9906983318454474</c:v>
                </c:pt>
                <c:pt idx="354">
                  <c:v>-2.0002607438053945</c:v>
                </c:pt>
                <c:pt idx="355">
                  <c:v>-1.9987836386623814</c:v>
                </c:pt>
                <c:pt idx="356">
                  <c:v>-2.0054478617715095</c:v>
                </c:pt>
                <c:pt idx="357">
                  <c:v>-1.9995219185039625</c:v>
                </c:pt>
                <c:pt idx="358">
                  <c:v>-1.9855869662082117</c:v>
                </c:pt>
                <c:pt idx="359">
                  <c:v>-1.9870446924138683</c:v>
                </c:pt>
                <c:pt idx="360">
                  <c:v>-1.981226494182881</c:v>
                </c:pt>
                <c:pt idx="361">
                  <c:v>-1.9826778732475279</c:v>
                </c:pt>
                <c:pt idx="362">
                  <c:v>-1.987774353154012</c:v>
                </c:pt>
                <c:pt idx="363">
                  <c:v>-1.9863155636903522</c:v>
                </c:pt>
                <c:pt idx="364">
                  <c:v>-1.9943653693247168</c:v>
                </c:pt>
                <c:pt idx="365">
                  <c:v>-1.9987836386623814</c:v>
                </c:pt>
                <c:pt idx="366">
                  <c:v>-1.9805015938249322</c:v>
                </c:pt>
                <c:pt idx="367">
                  <c:v>-1.9776072357985679</c:v>
                </c:pt>
                <c:pt idx="368">
                  <c:v>-1.9747212309094329</c:v>
                </c:pt>
                <c:pt idx="369">
                  <c:v>-1.9668273973107016</c:v>
                </c:pt>
                <c:pt idx="370">
                  <c:v>-1.9761631922263343</c:v>
                </c:pt>
                <c:pt idx="371">
                  <c:v>-1.9604148352581949</c:v>
                </c:pt>
                <c:pt idx="372">
                  <c:v>-1.9519282213808764</c:v>
                </c:pt>
                <c:pt idx="373">
                  <c:v>-1.9484132792734319</c:v>
                </c:pt>
                <c:pt idx="374">
                  <c:v>-1.9597048600775024</c:v>
                </c:pt>
                <c:pt idx="375">
                  <c:v>-1.9484132792734319</c:v>
                </c:pt>
                <c:pt idx="376">
                  <c:v>-1.9540431322855023</c:v>
                </c:pt>
                <c:pt idx="377">
                  <c:v>-1.9747212309094329</c:v>
                </c:pt>
                <c:pt idx="378">
                  <c:v>-1.9732813458514451</c:v>
                </c:pt>
                <c:pt idx="379">
                  <c:v>-1.9783300403114246</c:v>
                </c:pt>
                <c:pt idx="380">
                  <c:v>-1.9747212309094329</c:v>
                </c:pt>
                <c:pt idx="381">
                  <c:v>-1.9906983318454474</c:v>
                </c:pt>
                <c:pt idx="382">
                  <c:v>-1.9921635335727754</c:v>
                </c:pt>
                <c:pt idx="383">
                  <c:v>-1.9951003932460849</c:v>
                </c:pt>
                <c:pt idx="384">
                  <c:v>-2.0017400340159841</c:v>
                </c:pt>
                <c:pt idx="385">
                  <c:v>-2.0024805005437076</c:v>
                </c:pt>
                <c:pt idx="386">
                  <c:v>-1.9958359578250391</c:v>
                </c:pt>
                <c:pt idx="387">
                  <c:v>-2.0024805005437076</c:v>
                </c:pt>
                <c:pt idx="388">
                  <c:v>-1.9797772185668907</c:v>
                </c:pt>
                <c:pt idx="389">
                  <c:v>-1.9646853043816475</c:v>
                </c:pt>
                <c:pt idx="390">
                  <c:v>-1.9689740886538649</c:v>
                </c:pt>
                <c:pt idx="391">
                  <c:v>-1.9611253148617938</c:v>
                </c:pt>
                <c:pt idx="392">
                  <c:v>-1.9653988256391757</c:v>
                </c:pt>
                <c:pt idx="393">
                  <c:v>-1.9740010292218391</c:v>
                </c:pt>
                <c:pt idx="394">
                  <c:v>-1.9661128563728327</c:v>
                </c:pt>
                <c:pt idx="395">
                  <c:v>-2.0024805005437076</c:v>
                </c:pt>
                <c:pt idx="396">
                  <c:v>-2.0076791754529451</c:v>
                </c:pt>
                <c:pt idx="397">
                  <c:v>-2.0061910799402431</c:v>
                </c:pt>
                <c:pt idx="398">
                  <c:v>-1.9987836386623814</c:v>
                </c:pt>
                <c:pt idx="399">
                  <c:v>-1.9980459034758418</c:v>
                </c:pt>
                <c:pt idx="400">
                  <c:v>-2.0069348508930878</c:v>
                </c:pt>
                <c:pt idx="401">
                  <c:v>-1.9826778732475279</c:v>
                </c:pt>
                <c:pt idx="402">
                  <c:v>-1.9783300403114246</c:v>
                </c:pt>
                <c:pt idx="403">
                  <c:v>-1.987774353154012</c:v>
                </c:pt>
                <c:pt idx="404">
                  <c:v>-1.9826778732475279</c:v>
                </c:pt>
                <c:pt idx="405">
                  <c:v>-1.9768849533547437</c:v>
                </c:pt>
                <c:pt idx="406">
                  <c:v>-1.9470107544993465</c:v>
                </c:pt>
                <c:pt idx="407">
                  <c:v>-1.9428149441480107</c:v>
                </c:pt>
                <c:pt idx="408">
                  <c:v>-1.868856519613022</c:v>
                </c:pt>
                <c:pt idx="409">
                  <c:v>-1.9166426513747452</c:v>
                </c:pt>
                <c:pt idx="410">
                  <c:v>-1.924833823453397</c:v>
                </c:pt>
                <c:pt idx="411">
                  <c:v>-1.9038089730366781</c:v>
                </c:pt>
                <c:pt idx="412">
                  <c:v>-1.8951219822232084</c:v>
                </c:pt>
                <c:pt idx="413">
                  <c:v>-1.8997902134417601</c:v>
                </c:pt>
                <c:pt idx="414">
                  <c:v>-1.8964535403427207</c:v>
                </c:pt>
                <c:pt idx="415">
                  <c:v>-1.8884906581878269</c:v>
                </c:pt>
                <c:pt idx="416">
                  <c:v>-1.86175284104859</c:v>
                </c:pt>
                <c:pt idx="417">
                  <c:v>-1.8669141428288156</c:v>
                </c:pt>
                <c:pt idx="418">
                  <c:v>-1.8643301620628905</c:v>
                </c:pt>
                <c:pt idx="419">
                  <c:v>-1.8858503926276504</c:v>
                </c:pt>
                <c:pt idx="420">
                  <c:v>-1.867561182644337</c:v>
                </c:pt>
                <c:pt idx="421">
                  <c:v>-1.8521466192431502</c:v>
                </c:pt>
                <c:pt idx="422">
                  <c:v>-1.8363385126260225</c:v>
                </c:pt>
                <c:pt idx="423">
                  <c:v>-1.8127788364521304</c:v>
                </c:pt>
                <c:pt idx="424">
                  <c:v>-1.820158943749753</c:v>
                </c:pt>
                <c:pt idx="425">
                  <c:v>-1.7963700817857382</c:v>
                </c:pt>
                <c:pt idx="426">
                  <c:v>-1.7903604483143476</c:v>
                </c:pt>
                <c:pt idx="427">
                  <c:v>-1.7784484551683828</c:v>
                </c:pt>
                <c:pt idx="428">
                  <c:v>-1.7796332894302145</c:v>
                </c:pt>
                <c:pt idx="429">
                  <c:v>-1.7620065110787073</c:v>
                </c:pt>
                <c:pt idx="430">
                  <c:v>-1.7690199822585655</c:v>
                </c:pt>
                <c:pt idx="431">
                  <c:v>-1.7885645783315358</c:v>
                </c:pt>
                <c:pt idx="432">
                  <c:v>-1.8042369907391675</c:v>
                </c:pt>
                <c:pt idx="433">
                  <c:v>-1.8294613364120664</c:v>
                </c:pt>
                <c:pt idx="434">
                  <c:v>-1.7802262334143819</c:v>
                </c:pt>
                <c:pt idx="435">
                  <c:v>-1.8066700819638091</c:v>
                </c:pt>
                <c:pt idx="436">
                  <c:v>-1.8164620818684269</c:v>
                </c:pt>
                <c:pt idx="437">
                  <c:v>-1.7975763545496199</c:v>
                </c:pt>
                <c:pt idx="438">
                  <c:v>-1.8018098050815563</c:v>
                </c:pt>
                <c:pt idx="439">
                  <c:v>-1.7873691209267621</c:v>
                </c:pt>
                <c:pt idx="440">
                  <c:v>-1.7808195291897206</c:v>
                </c:pt>
                <c:pt idx="441">
                  <c:v>-1.7837912995788781</c:v>
                </c:pt>
                <c:pt idx="442">
                  <c:v>-1.7579379207525443</c:v>
                </c:pt>
                <c:pt idx="443">
                  <c:v>-1.7533082828538022</c:v>
                </c:pt>
                <c:pt idx="444">
                  <c:v>-1.7826015314432895</c:v>
                </c:pt>
                <c:pt idx="445">
                  <c:v>-1.7814131771739108</c:v>
                </c:pt>
                <c:pt idx="446">
                  <c:v>-1.7891628433807891</c:v>
                </c:pt>
                <c:pt idx="447">
                  <c:v>-1.8060612539389147</c:v>
                </c:pt>
                <c:pt idx="448">
                  <c:v>-1.8195418502405067</c:v>
                </c:pt>
                <c:pt idx="449">
                  <c:v>-1.8413699697813894</c:v>
                </c:pt>
                <c:pt idx="450">
                  <c:v>-1.8164620818684269</c:v>
                </c:pt>
                <c:pt idx="451">
                  <c:v>-1.8257299887992084</c:v>
                </c:pt>
                <c:pt idx="452">
                  <c:v>-1.8263509139976741</c:v>
                </c:pt>
                <c:pt idx="453">
                  <c:v>-1.8238695231462887</c:v>
                </c:pt>
                <c:pt idx="454">
                  <c:v>-1.8054527963600575</c:v>
                </c:pt>
                <c:pt idx="455">
                  <c:v>-1.8048447087767103</c:v>
                </c:pt>
                <c:pt idx="456">
                  <c:v>-1.7873691209267621</c:v>
                </c:pt>
                <c:pt idx="457">
                  <c:v>-1.7963700817857382</c:v>
                </c:pt>
                <c:pt idx="458">
                  <c:v>-1.8084987932323531</c:v>
                </c:pt>
                <c:pt idx="459">
                  <c:v>-1.8158472647571449</c:v>
                </c:pt>
                <c:pt idx="460">
                  <c:v>-1.8263509139976741</c:v>
                </c:pt>
                <c:pt idx="461">
                  <c:v>-1.8294613364120664</c:v>
                </c:pt>
                <c:pt idx="462">
                  <c:v>-1.8036296417985422</c:v>
                </c:pt>
                <c:pt idx="463">
                  <c:v>-1.8269722249837996</c:v>
                </c:pt>
                <c:pt idx="464">
                  <c:v>-1.8325814637483102</c:v>
                </c:pt>
                <c:pt idx="465">
                  <c:v>-1.8445275347667107</c:v>
                </c:pt>
                <c:pt idx="466">
                  <c:v>-1.8476951015583583</c:v>
                </c:pt>
                <c:pt idx="467">
                  <c:v>-1.8288384774694757</c:v>
                </c:pt>
                <c:pt idx="468">
                  <c:v>-1.8357113567572378</c:v>
                </c:pt>
                <c:pt idx="469">
                  <c:v>-1.8521466192431502</c:v>
                </c:pt>
                <c:pt idx="470">
                  <c:v>-1.8585405029184061</c:v>
                </c:pt>
                <c:pt idx="471">
                  <c:v>-1.8656213178265104</c:v>
                </c:pt>
                <c:pt idx="472">
                  <c:v>-1.8604666672378458</c:v>
                </c:pt>
                <c:pt idx="473">
                  <c:v>-1.8515094736338289</c:v>
                </c:pt>
                <c:pt idx="474">
                  <c:v>-1.8656213178265104</c:v>
                </c:pt>
                <c:pt idx="475">
                  <c:v>-1.8534221296201618</c:v>
                </c:pt>
                <c:pt idx="476">
                  <c:v>-1.8662675214031166</c:v>
                </c:pt>
                <c:pt idx="477">
                  <c:v>-1.8682086413914611</c:v>
                </c:pt>
                <c:pt idx="478">
                  <c:v>-1.8812466357295912</c:v>
                </c:pt>
                <c:pt idx="479">
                  <c:v>-1.8904754421672127</c:v>
                </c:pt>
                <c:pt idx="480">
                  <c:v>-1.8805906829346708</c:v>
                </c:pt>
                <c:pt idx="481">
                  <c:v>-1.8753584931043688</c:v>
                </c:pt>
                <c:pt idx="482">
                  <c:v>-1.8734034582685652</c:v>
                </c:pt>
                <c:pt idx="483">
                  <c:v>-1.8884906581878269</c:v>
                </c:pt>
                <c:pt idx="484">
                  <c:v>-1.868856519613022</c:v>
                </c:pt>
                <c:pt idx="485">
                  <c:v>-1.8649755315593139</c:v>
                </c:pt>
                <c:pt idx="486">
                  <c:v>-1.8786254022497171</c:v>
                </c:pt>
                <c:pt idx="487">
                  <c:v>-1.8779711660471203</c:v>
                </c:pt>
                <c:pt idx="488">
                  <c:v>-1.8438952236485835</c:v>
                </c:pt>
                <c:pt idx="489">
                  <c:v>-1.8457933577205405</c:v>
                </c:pt>
                <c:pt idx="490">
                  <c:v>-1.8332066591422287</c:v>
                </c:pt>
                <c:pt idx="491">
                  <c:v>-1.8325814637483102</c:v>
                </c:pt>
                <c:pt idx="492">
                  <c:v>-1.8213942743577458</c:v>
                </c:pt>
                <c:pt idx="493">
                  <c:v>-1.838222343638396</c:v>
                </c:pt>
                <c:pt idx="494">
                  <c:v>-1.8515094736338289</c:v>
                </c:pt>
                <c:pt idx="495">
                  <c:v>-1.8344582237611702</c:v>
                </c:pt>
                <c:pt idx="496">
                  <c:v>-1.8257299887992084</c:v>
                </c:pt>
                <c:pt idx="497">
                  <c:v>-1.8263509139976741</c:v>
                </c:pt>
                <c:pt idx="498">
                  <c:v>-1.8152328254136971</c:v>
                </c:pt>
                <c:pt idx="499">
                  <c:v>-1.8232501363194258</c:v>
                </c:pt>
                <c:pt idx="500">
                  <c:v>-1.8232501363194258</c:v>
                </c:pt>
                <c:pt idx="501">
                  <c:v>-1.8269722249837996</c:v>
                </c:pt>
                <c:pt idx="502">
                  <c:v>-1.8282160062386701</c:v>
                </c:pt>
                <c:pt idx="503">
                  <c:v>-1.830084583549723</c:v>
                </c:pt>
                <c:pt idx="504">
                  <c:v>-1.830084583549723</c:v>
                </c:pt>
                <c:pt idx="505">
                  <c:v>-1.8344582237611702</c:v>
                </c:pt>
                <c:pt idx="506">
                  <c:v>-1.8363385126260225</c:v>
                </c:pt>
                <c:pt idx="507">
                  <c:v>-1.8313322443478781</c:v>
                </c:pt>
                <c:pt idx="508">
                  <c:v>-1.8288384774694757</c:v>
                </c:pt>
                <c:pt idx="509">
                  <c:v>-1.8251094489096091</c:v>
                </c:pt>
                <c:pt idx="510">
                  <c:v>-1.8195418502405067</c:v>
                </c:pt>
                <c:pt idx="511">
                  <c:v>-1.8357113567572378</c:v>
                </c:pt>
                <c:pt idx="512">
                  <c:v>-1.8238695231462887</c:v>
                </c:pt>
                <c:pt idx="513">
                  <c:v>-1.8232501363194258</c:v>
                </c:pt>
                <c:pt idx="514">
                  <c:v>-1.8350845939664286</c:v>
                </c:pt>
                <c:pt idx="515">
                  <c:v>-1.8325814637483102</c:v>
                </c:pt>
                <c:pt idx="516">
                  <c:v>-1.8363385126260225</c:v>
                </c:pt>
                <c:pt idx="517">
                  <c:v>-1.8146187633741377</c:v>
                </c:pt>
                <c:pt idx="518">
                  <c:v>-1.8363385126260225</c:v>
                </c:pt>
                <c:pt idx="519">
                  <c:v>-1.8313322443478781</c:v>
                </c:pt>
                <c:pt idx="520">
                  <c:v>-1.8451602459551701</c:v>
                </c:pt>
                <c:pt idx="521">
                  <c:v>-1.8534221296201618</c:v>
                </c:pt>
                <c:pt idx="522">
                  <c:v>-1.8445275347667107</c:v>
                </c:pt>
                <c:pt idx="523">
                  <c:v>-1.8432633120951707</c:v>
                </c:pt>
                <c:pt idx="524">
                  <c:v>-1.8401097301691016</c:v>
                </c:pt>
                <c:pt idx="525">
                  <c:v>-1.8350845939664286</c:v>
                </c:pt>
                <c:pt idx="526">
                  <c:v>-1.8152328254136971</c:v>
                </c:pt>
                <c:pt idx="527">
                  <c:v>-1.8244892938509738</c:v>
                </c:pt>
                <c:pt idx="528">
                  <c:v>-1.8207764182985477</c:v>
                </c:pt>
                <c:pt idx="529">
                  <c:v>-1.8288384774694757</c:v>
                </c:pt>
                <c:pt idx="530">
                  <c:v>-1.8176928512545596</c:v>
                </c:pt>
                <c:pt idx="531">
                  <c:v>-1.8066700819638091</c:v>
                </c:pt>
                <c:pt idx="532">
                  <c:v>-1.7981800370309777</c:v>
                </c:pt>
                <c:pt idx="533">
                  <c:v>-1.7945633965607892</c:v>
                </c:pt>
                <c:pt idx="534">
                  <c:v>-1.8072792808860918</c:v>
                </c:pt>
                <c:pt idx="535">
                  <c:v>-1.8066700819638091</c:v>
                </c:pt>
                <c:pt idx="536">
                  <c:v>-1.8189251373008244</c:v>
                </c:pt>
                <c:pt idx="537">
                  <c:v>-1.8097197946050478</c:v>
                </c:pt>
                <c:pt idx="538">
                  <c:v>-1.8084987932323531</c:v>
                </c:pt>
                <c:pt idx="539">
                  <c:v>-1.8140050781753747</c:v>
                </c:pt>
                <c:pt idx="540">
                  <c:v>-1.8103308548134904</c:v>
                </c:pt>
                <c:pt idx="541">
                  <c:v>-1.8238695231462887</c:v>
                </c:pt>
                <c:pt idx="542">
                  <c:v>-1.8269722249837996</c:v>
                </c:pt>
                <c:pt idx="543">
                  <c:v>-1.8220125123990758</c:v>
                </c:pt>
                <c:pt idx="544">
                  <c:v>-1.8146187633741377</c:v>
                </c:pt>
                <c:pt idx="545">
                  <c:v>-1.8158472647571449</c:v>
                </c:pt>
                <c:pt idx="546">
                  <c:v>-1.7945633965607892</c:v>
                </c:pt>
                <c:pt idx="547">
                  <c:v>-1.8097197946050478</c:v>
                </c:pt>
                <c:pt idx="548">
                  <c:v>-1.8152328254136971</c:v>
                </c:pt>
                <c:pt idx="549">
                  <c:v>-1.809109107563168</c:v>
                </c:pt>
                <c:pt idx="550">
                  <c:v>-1.8048447087767103</c:v>
                </c:pt>
                <c:pt idx="551">
                  <c:v>-1.8066700819638091</c:v>
                </c:pt>
                <c:pt idx="552">
                  <c:v>-1.802416049416584</c:v>
                </c:pt>
                <c:pt idx="553">
                  <c:v>-1.785578610152974</c:v>
                </c:pt>
                <c:pt idx="554">
                  <c:v>-1.7614242694319819</c:v>
                </c:pt>
                <c:pt idx="555">
                  <c:v>-1.7666766888605918</c:v>
                </c:pt>
                <c:pt idx="556">
                  <c:v>-1.7533082828538022</c:v>
                </c:pt>
                <c:pt idx="557">
                  <c:v>-1.7602608021686841</c:v>
                </c:pt>
                <c:pt idx="558">
                  <c:v>-1.7355681895783124</c:v>
                </c:pt>
                <c:pt idx="559">
                  <c:v>-1.7299120659019749</c:v>
                </c:pt>
                <c:pt idx="560">
                  <c:v>-1.7282214484240672</c:v>
                </c:pt>
                <c:pt idx="561">
                  <c:v>-1.7164664851926237</c:v>
                </c:pt>
                <c:pt idx="562">
                  <c:v>-1.731605546408308</c:v>
                </c:pt>
                <c:pt idx="563">
                  <c:v>-1.7486999797676082</c:v>
                </c:pt>
                <c:pt idx="564">
                  <c:v>-1.742969305058623</c:v>
                </c:pt>
                <c:pt idx="565">
                  <c:v>-1.7389772837890856</c:v>
                </c:pt>
                <c:pt idx="566">
                  <c:v>-1.7435408969575807</c:v>
                </c:pt>
                <c:pt idx="567">
                  <c:v>-1.7672619976276676</c:v>
                </c:pt>
                <c:pt idx="568">
                  <c:v>-1.7481254322079938</c:v>
                </c:pt>
                <c:pt idx="569">
                  <c:v>-1.7486999797676082</c:v>
                </c:pt>
                <c:pt idx="570">
                  <c:v>-1.7209282884674635</c:v>
                </c:pt>
                <c:pt idx="571">
                  <c:v>-1.7265336843103476</c:v>
                </c:pt>
                <c:pt idx="572">
                  <c:v>-1.7237270588362281</c:v>
                </c:pt>
                <c:pt idx="573">
                  <c:v>-1.7608423665933335</c:v>
                </c:pt>
                <c:pt idx="574">
                  <c:v>-1.7469773264561617</c:v>
                </c:pt>
                <c:pt idx="575">
                  <c:v>-1.7521542146356957</c:v>
                </c:pt>
                <c:pt idx="576">
                  <c:v>-1.7527310822605766</c:v>
                </c:pt>
                <c:pt idx="577">
                  <c:v>-1.7778565640590636</c:v>
                </c:pt>
                <c:pt idx="578">
                  <c:v>-1.7796332894302145</c:v>
                </c:pt>
                <c:pt idx="579">
                  <c:v>-1.7873691209267621</c:v>
                </c:pt>
                <c:pt idx="580">
                  <c:v>-1.7891628433807891</c:v>
                </c:pt>
                <c:pt idx="581">
                  <c:v>-1.7921595492493947</c:v>
                </c:pt>
                <c:pt idx="582">
                  <c:v>-1.7915594892253888</c:v>
                </c:pt>
                <c:pt idx="583">
                  <c:v>-1.7915594892253888</c:v>
                </c:pt>
                <c:pt idx="584">
                  <c:v>-1.7915594892253888</c:v>
                </c:pt>
                <c:pt idx="585">
                  <c:v>-1.7802262334143819</c:v>
                </c:pt>
                <c:pt idx="586">
                  <c:v>-1.7772650230776024</c:v>
                </c:pt>
                <c:pt idx="587">
                  <c:v>-1.7891628433807891</c:v>
                </c:pt>
                <c:pt idx="588">
                  <c:v>-1.7778565640590636</c:v>
                </c:pt>
                <c:pt idx="589">
                  <c:v>-1.7743125556243344</c:v>
                </c:pt>
                <c:pt idx="590">
                  <c:v>-1.785578610152974</c:v>
                </c:pt>
                <c:pt idx="591">
                  <c:v>-1.7861750909341545</c:v>
                </c:pt>
                <c:pt idx="592">
                  <c:v>-1.7909597890574906</c:v>
                </c:pt>
                <c:pt idx="593">
                  <c:v>-1.7814131771739108</c:v>
                </c:pt>
                <c:pt idx="594">
                  <c:v>-1.7609005416420715</c:v>
                </c:pt>
                <c:pt idx="595">
                  <c:v>-1.7625308185679252</c:v>
                </c:pt>
                <c:pt idx="596">
                  <c:v>-1.7656824495179366</c:v>
                </c:pt>
                <c:pt idx="597">
                  <c:v>-1.7824826324478458</c:v>
                </c:pt>
                <c:pt idx="598">
                  <c:v>-1.7927599695616385</c:v>
                </c:pt>
                <c:pt idx="599">
                  <c:v>-1.795165262362888</c:v>
                </c:pt>
                <c:pt idx="600">
                  <c:v>-1.7985424215248873</c:v>
                </c:pt>
                <c:pt idx="601">
                  <c:v>-1.7969127244688556</c:v>
                </c:pt>
                <c:pt idx="602">
                  <c:v>-1.8015674102191408</c:v>
                </c:pt>
                <c:pt idx="603">
                  <c:v>-1.8119213610520073</c:v>
                </c:pt>
                <c:pt idx="604">
                  <c:v>-1.8142505070635868</c:v>
                </c:pt>
                <c:pt idx="605">
                  <c:v>-1.8244892938509738</c:v>
                </c:pt>
                <c:pt idx="606">
                  <c:v>-1.8183088044615916</c:v>
                </c:pt>
                <c:pt idx="607">
                  <c:v>-1.8131465511097027</c:v>
                </c:pt>
                <c:pt idx="608">
                  <c:v>-1.804783920350808</c:v>
                </c:pt>
                <c:pt idx="609">
                  <c:v>-1.783434220482065</c:v>
                </c:pt>
                <c:pt idx="610">
                  <c:v>-1.7897614665653818</c:v>
                </c:pt>
                <c:pt idx="611">
                  <c:v>-1.7914395204171349</c:v>
                </c:pt>
                <c:pt idx="612">
                  <c:v>-1.7914995030221974</c:v>
                </c:pt>
                <c:pt idx="613">
                  <c:v>-1.8100252780349475</c:v>
                </c:pt>
                <c:pt idx="614">
                  <c:v>-1.8088649371309939</c:v>
                </c:pt>
                <c:pt idx="615">
                  <c:v>-1.8070355567805714</c:v>
                </c:pt>
                <c:pt idx="616">
                  <c:v>-1.8002352877090988</c:v>
                </c:pt>
                <c:pt idx="617">
                  <c:v>-1.7945633965607892</c:v>
                </c:pt>
                <c:pt idx="618">
                  <c:v>-1.8144959962019251</c:v>
                </c:pt>
                <c:pt idx="619">
                  <c:v>-1.809109107563168</c:v>
                </c:pt>
                <c:pt idx="620">
                  <c:v>-1.8159701979431133</c:v>
                </c:pt>
                <c:pt idx="621">
                  <c:v>-1.8183088044615916</c:v>
                </c:pt>
                <c:pt idx="622">
                  <c:v>-1.8164620818684269</c:v>
                </c:pt>
                <c:pt idx="623">
                  <c:v>-1.8097197946050478</c:v>
                </c:pt>
                <c:pt idx="624">
                  <c:v>-1.8220125123990758</c:v>
                </c:pt>
                <c:pt idx="625">
                  <c:v>-1.8189251373008244</c:v>
                </c:pt>
                <c:pt idx="626">
                  <c:v>-1.8182471920651577</c:v>
                </c:pt>
                <c:pt idx="627">
                  <c:v>-1.8188018403399384</c:v>
                </c:pt>
                <c:pt idx="628">
                  <c:v>-1.8302092796032545</c:v>
                </c:pt>
                <c:pt idx="629">
                  <c:v>-1.8175081392508328</c:v>
                </c:pt>
                <c:pt idx="630">
                  <c:v>-1.8131465511097027</c:v>
                </c:pt>
                <c:pt idx="631">
                  <c:v>-1.8183088044615916</c:v>
                </c:pt>
                <c:pt idx="632">
                  <c:v>-1.805148706347071</c:v>
                </c:pt>
                <c:pt idx="633">
                  <c:v>-1.8030226615067657</c:v>
                </c:pt>
                <c:pt idx="634">
                  <c:v>-1.8127788364521304</c:v>
                </c:pt>
                <c:pt idx="635">
                  <c:v>-1.8254817266330872</c:v>
                </c:pt>
                <c:pt idx="636">
                  <c:v>-1.8182471920651577</c:v>
                </c:pt>
                <c:pt idx="637">
                  <c:v>-1.8176928512545596</c:v>
                </c:pt>
                <c:pt idx="638">
                  <c:v>-1.8234978450152677</c:v>
                </c:pt>
                <c:pt idx="639">
                  <c:v>-1.8196652384817638</c:v>
                </c:pt>
                <c:pt idx="640">
                  <c:v>-1.824737309725261</c:v>
                </c:pt>
                <c:pt idx="641">
                  <c:v>-1.8403616510672725</c:v>
                </c:pt>
                <c:pt idx="642">
                  <c:v>-1.8401727044441312</c:v>
                </c:pt>
                <c:pt idx="643">
                  <c:v>-1.8225073781768353</c:v>
                </c:pt>
                <c:pt idx="644">
                  <c:v>-1.8234359120886074</c:v>
                </c:pt>
                <c:pt idx="645">
                  <c:v>-1.8278427094011367</c:v>
                </c:pt>
                <c:pt idx="646">
                  <c:v>-1.8327064715614612</c:v>
                </c:pt>
                <c:pt idx="647">
                  <c:v>-1.8203441460838317</c:v>
                </c:pt>
                <c:pt idx="648">
                  <c:v>-1.7932405655098531</c:v>
                </c:pt>
                <c:pt idx="649">
                  <c:v>-1.7948040994142802</c:v>
                </c:pt>
                <c:pt idx="650">
                  <c:v>-1.8045408035927881</c:v>
                </c:pt>
                <c:pt idx="651">
                  <c:v>-1.7858768060698995</c:v>
                </c:pt>
                <c:pt idx="652">
                  <c:v>-1.795165262362888</c:v>
                </c:pt>
                <c:pt idx="653">
                  <c:v>-1.7975763545496199</c:v>
                </c:pt>
                <c:pt idx="654">
                  <c:v>-1.8009011271453383</c:v>
                </c:pt>
                <c:pt idx="655">
                  <c:v>-1.8123500068440641</c:v>
                </c:pt>
                <c:pt idx="656">
                  <c:v>-1.8115540965562347</c:v>
                </c:pt>
                <c:pt idx="657">
                  <c:v>-1.8099030734643444</c:v>
                </c:pt>
                <c:pt idx="658">
                  <c:v>-1.8191101112508539</c:v>
                </c:pt>
                <c:pt idx="659">
                  <c:v>-1.8065482867014944</c:v>
                </c:pt>
                <c:pt idx="660">
                  <c:v>-1.805513625460718</c:v>
                </c:pt>
                <c:pt idx="661">
                  <c:v>-1.7982404253277442</c:v>
                </c:pt>
                <c:pt idx="662">
                  <c:v>-1.7968524162940644</c:v>
                </c:pt>
                <c:pt idx="663">
                  <c:v>-1.8141277850900632</c:v>
                </c:pt>
                <c:pt idx="664">
                  <c:v>-1.8094754750338349</c:v>
                </c:pt>
                <c:pt idx="665">
                  <c:v>-1.8063656216174171</c:v>
                </c:pt>
                <c:pt idx="666">
                  <c:v>-1.805696134966928</c:v>
                </c:pt>
                <c:pt idx="667">
                  <c:v>-1.8078888511579385</c:v>
                </c:pt>
                <c:pt idx="668">
                  <c:v>-1.822569253621585</c:v>
                </c:pt>
                <c:pt idx="669">
                  <c:v>-1.8165235843746732</c:v>
                </c:pt>
                <c:pt idx="670">
                  <c:v>-1.8186785585793188</c:v>
                </c:pt>
                <c:pt idx="671">
                  <c:v>-1.8643301620628905</c:v>
                </c:pt>
                <c:pt idx="672">
                  <c:v>-1.8704131420573173</c:v>
                </c:pt>
                <c:pt idx="673">
                  <c:v>-1.8730129095426482</c:v>
                </c:pt>
                <c:pt idx="674">
                  <c:v>-1.8735987898445354</c:v>
                </c:pt>
                <c:pt idx="675">
                  <c:v>-1.8814435055008736</c:v>
                </c:pt>
                <c:pt idx="676">
                  <c:v>-1.8847303872399583</c:v>
                </c:pt>
                <c:pt idx="677">
                  <c:v>-1.8927960134058268</c:v>
                </c:pt>
                <c:pt idx="678">
                  <c:v>-1.8898134097034431</c:v>
                </c:pt>
                <c:pt idx="679">
                  <c:v>-1.8895487193895633</c:v>
                </c:pt>
                <c:pt idx="680">
                  <c:v>-1.8872356628119047</c:v>
                </c:pt>
                <c:pt idx="681">
                  <c:v>-1.8859822404754254</c:v>
                </c:pt>
                <c:pt idx="682">
                  <c:v>-1.8798696314793537</c:v>
                </c:pt>
                <c:pt idx="683">
                  <c:v>-1.86859731795268</c:v>
                </c:pt>
                <c:pt idx="684">
                  <c:v>-1.8853890620101827</c:v>
                </c:pt>
                <c:pt idx="685">
                  <c:v>-1.8886889594080292</c:v>
                </c:pt>
                <c:pt idx="686">
                  <c:v>-1.8859822404754254</c:v>
                </c:pt>
                <c:pt idx="687">
                  <c:v>-1.877448085088417</c:v>
                </c:pt>
                <c:pt idx="688">
                  <c:v>-1.8732732584116012</c:v>
                </c:pt>
                <c:pt idx="689">
                  <c:v>-1.8677553762559773</c:v>
                </c:pt>
                <c:pt idx="690">
                  <c:v>-1.8780365704096147</c:v>
                </c:pt>
                <c:pt idx="691">
                  <c:v>-1.8834800991818466</c:v>
                </c:pt>
                <c:pt idx="692">
                  <c:v>-1.8853890620101827</c:v>
                </c:pt>
                <c:pt idx="693">
                  <c:v>-1.8809186055478733</c:v>
                </c:pt>
                <c:pt idx="694">
                  <c:v>-1.8809186055478733</c:v>
                </c:pt>
                <c:pt idx="695">
                  <c:v>-1.8742501707951336</c:v>
                </c:pt>
                <c:pt idx="696">
                  <c:v>-1.8761415785006896</c:v>
                </c:pt>
                <c:pt idx="697">
                  <c:v>-1.8791490995646449</c:v>
                </c:pt>
                <c:pt idx="698">
                  <c:v>-1.8798696314793537</c:v>
                </c:pt>
                <c:pt idx="699">
                  <c:v>-1.8871696540327132</c:v>
                </c:pt>
                <c:pt idx="700">
                  <c:v>-1.8931279636163438</c:v>
                </c:pt>
                <c:pt idx="701">
                  <c:v>-1.9031380572114442</c:v>
                </c:pt>
                <c:pt idx="702">
                  <c:v>-1.8925968961582966</c:v>
                </c:pt>
                <c:pt idx="703">
                  <c:v>-1.8833485808019634</c:v>
                </c:pt>
                <c:pt idx="704">
                  <c:v>-1.888622854631935</c:v>
                </c:pt>
                <c:pt idx="705">
                  <c:v>-1.8906741374024925</c:v>
                </c:pt>
                <c:pt idx="706">
                  <c:v>-1.8912704600969898</c:v>
                </c:pt>
                <c:pt idx="707">
                  <c:v>-1.8898134097034431</c:v>
                </c:pt>
                <c:pt idx="708">
                  <c:v>-1.8921987805668132</c:v>
                </c:pt>
                <c:pt idx="709">
                  <c:v>-1.8891518152367044</c:v>
                </c:pt>
                <c:pt idx="710">
                  <c:v>-1.8941244759060829</c:v>
                </c:pt>
                <c:pt idx="711">
                  <c:v>-1.897053320441338</c:v>
                </c:pt>
                <c:pt idx="712">
                  <c:v>-1.8944568674663975</c:v>
                </c:pt>
                <c:pt idx="713">
                  <c:v>-1.8851914140206076</c:v>
                </c:pt>
                <c:pt idx="714">
                  <c:v>-1.8882923962832023</c:v>
                </c:pt>
                <c:pt idx="715">
                  <c:v>-1.8815747735504189</c:v>
                </c:pt>
                <c:pt idx="716">
                  <c:v>-1.8853231750063704</c:v>
                </c:pt>
                <c:pt idx="717">
                  <c:v>-1.8847962351970493</c:v>
                </c:pt>
                <c:pt idx="718">
                  <c:v>-1.8812466357295912</c:v>
                </c:pt>
                <c:pt idx="719">
                  <c:v>-1.8832828280978597</c:v>
                </c:pt>
                <c:pt idx="720">
                  <c:v>-1.8742501707951336</c:v>
                </c:pt>
                <c:pt idx="721">
                  <c:v>-1.8824941326905615</c:v>
                </c:pt>
                <c:pt idx="722">
                  <c:v>-1.8845328693804098</c:v>
                </c:pt>
                <c:pt idx="723">
                  <c:v>-1.880459543992774</c:v>
                </c:pt>
                <c:pt idx="724">
                  <c:v>-1.8791490995646449</c:v>
                </c:pt>
                <c:pt idx="725">
                  <c:v>-1.8854549533553782</c:v>
                </c:pt>
                <c:pt idx="726">
                  <c:v>-1.8875657720810697</c:v>
                </c:pt>
                <c:pt idx="727">
                  <c:v>-1.8930615647583799</c:v>
                </c:pt>
                <c:pt idx="728">
                  <c:v>-1.8856526534449873</c:v>
                </c:pt>
                <c:pt idx="729">
                  <c:v>-1.8687917128990237</c:v>
                </c:pt>
                <c:pt idx="730">
                  <c:v>-1.8480758847069587</c:v>
                </c:pt>
                <c:pt idx="731">
                  <c:v>-1.8620102744391223</c:v>
                </c:pt>
                <c:pt idx="732">
                  <c:v>-1.8855867490722082</c:v>
                </c:pt>
                <c:pt idx="733">
                  <c:v>-1.8640721308396808</c:v>
                </c:pt>
                <c:pt idx="734">
                  <c:v>-1.8842695729070615</c:v>
                </c:pt>
                <c:pt idx="735">
                  <c:v>-1.891336740130154</c:v>
                </c:pt>
                <c:pt idx="736">
                  <c:v>-1.8957209639721739</c:v>
                </c:pt>
                <c:pt idx="737">
                  <c:v>-1.888094173678569</c:v>
                </c:pt>
                <c:pt idx="738">
                  <c:v>-1.8849279441205193</c:v>
                </c:pt>
                <c:pt idx="739">
                  <c:v>-1.8923978185505521</c:v>
                </c:pt>
                <c:pt idx="740">
                  <c:v>-1.889681055788883</c:v>
                </c:pt>
                <c:pt idx="741">
                  <c:v>-1.8845987043322097</c:v>
                </c:pt>
                <c:pt idx="742">
                  <c:v>-1.892530532552074</c:v>
                </c:pt>
                <c:pt idx="743">
                  <c:v>-1.9015966569129599</c:v>
                </c:pt>
                <c:pt idx="744">
                  <c:v>-1.9144017921204086</c:v>
                </c:pt>
                <c:pt idx="745">
                  <c:v>-1.9172546673062623</c:v>
                </c:pt>
                <c:pt idx="746">
                  <c:v>-1.9190929656962887</c:v>
                </c:pt>
                <c:pt idx="747">
                  <c:v>-1.9178670580306705</c:v>
                </c:pt>
                <c:pt idx="748">
                  <c:v>-1.9056899355689485</c:v>
                </c:pt>
                <c:pt idx="749">
                  <c:v>-1.9095300049625628</c:v>
                </c:pt>
                <c:pt idx="750">
                  <c:v>-1.9124366889977746</c:v>
                </c:pt>
                <c:pt idx="751">
                  <c:v>-1.8934600240543942</c:v>
                </c:pt>
                <c:pt idx="752">
                  <c:v>-1.8985209658015094</c:v>
                </c:pt>
                <c:pt idx="753">
                  <c:v>-1.8874997415088908</c:v>
                </c:pt>
                <c:pt idx="754">
                  <c:v>-1.8847962351970493</c:v>
                </c:pt>
                <c:pt idx="755">
                  <c:v>-1.8751628175338393</c:v>
                </c:pt>
                <c:pt idx="756">
                  <c:v>-1.8700237592241802</c:v>
                </c:pt>
                <c:pt idx="757">
                  <c:v>-1.8622677741186704</c:v>
                </c:pt>
                <c:pt idx="758">
                  <c:v>-1.8698291246499776</c:v>
                </c:pt>
                <c:pt idx="759">
                  <c:v>-1.8853231750063704</c:v>
                </c:pt>
                <c:pt idx="760">
                  <c:v>-1.8753584931043688</c:v>
                </c:pt>
                <c:pt idx="761">
                  <c:v>-1.8761415785006896</c:v>
                </c:pt>
                <c:pt idx="762">
                  <c:v>-1.8652337960235597</c:v>
                </c:pt>
                <c:pt idx="763">
                  <c:v>-1.8653629532726896</c:v>
                </c:pt>
                <c:pt idx="764">
                  <c:v>-1.8548909806681713</c:v>
                </c:pt>
                <c:pt idx="765">
                  <c:v>-1.8571303366697227</c:v>
                </c:pt>
                <c:pt idx="766">
                  <c:v>-1.8564259985583251</c:v>
                </c:pt>
                <c:pt idx="767">
                  <c:v>-1.8627829724814315</c:v>
                </c:pt>
                <c:pt idx="768">
                  <c:v>-1.8630406712330188</c:v>
                </c:pt>
                <c:pt idx="769">
                  <c:v>-1.8636852087996441</c:v>
                </c:pt>
                <c:pt idx="770">
                  <c:v>-1.8549548927252026</c:v>
                </c:pt>
                <c:pt idx="771">
                  <c:v>-1.8604024019507186</c:v>
                </c:pt>
                <c:pt idx="772">
                  <c:v>-1.8555942380573831</c:v>
                </c:pt>
                <c:pt idx="773">
                  <c:v>-1.8482028446512671</c:v>
                </c:pt>
                <c:pt idx="774">
                  <c:v>-1.8527203975891968</c:v>
                </c:pt>
                <c:pt idx="775">
                  <c:v>-1.8450969568187292</c:v>
                </c:pt>
                <c:pt idx="776">
                  <c:v>-1.8517642831650842</c:v>
                </c:pt>
                <c:pt idx="777">
                  <c:v>-1.8520191576407852</c:v>
                </c:pt>
                <c:pt idx="778">
                  <c:v>-1.8459200281874908</c:v>
                </c:pt>
                <c:pt idx="779">
                  <c:v>-1.8365894851458489</c:v>
                </c:pt>
                <c:pt idx="780">
                  <c:v>-1.8229405867116297</c:v>
                </c:pt>
                <c:pt idx="781">
                  <c:v>-1.8461100639781365</c:v>
                </c:pt>
                <c:pt idx="782">
                  <c:v>-1.8506817907800968</c:v>
                </c:pt>
                <c:pt idx="783">
                  <c:v>-1.8440848750067396</c:v>
                </c:pt>
                <c:pt idx="784">
                  <c:v>-1.8226311328951421</c:v>
                </c:pt>
                <c:pt idx="785">
                  <c:v>-1.7961290017459979</c:v>
                </c:pt>
                <c:pt idx="786">
                  <c:v>-1.8010827966889391</c:v>
                </c:pt>
                <c:pt idx="787">
                  <c:v>-1.8086208263034667</c:v>
                </c:pt>
                <c:pt idx="788">
                  <c:v>-1.8146187633741377</c:v>
                </c:pt>
                <c:pt idx="789">
                  <c:v>-1.8165850906637109</c:v>
                </c:pt>
                <c:pt idx="790">
                  <c:v>-1.8219506713922846</c:v>
                </c:pt>
                <c:pt idx="791">
                  <c:v>-1.8230643950564702</c:v>
                </c:pt>
                <c:pt idx="792">
                  <c:v>-1.8329565340783933</c:v>
                </c:pt>
                <c:pt idx="793">
                  <c:v>-1.8405506333979869</c:v>
                </c:pt>
                <c:pt idx="794">
                  <c:v>-1.8469339699727105</c:v>
                </c:pt>
                <c:pt idx="795">
                  <c:v>-1.8476951015583583</c:v>
                </c:pt>
                <c:pt idx="796">
                  <c:v>-1.8503636335441083</c:v>
                </c:pt>
                <c:pt idx="797">
                  <c:v>-1.8386624153143125</c:v>
                </c:pt>
                <c:pt idx="798">
                  <c:v>-1.8396060786852746</c:v>
                </c:pt>
                <c:pt idx="799">
                  <c:v>-1.824551292053046</c:v>
                </c:pt>
                <c:pt idx="800">
                  <c:v>-1.8213942743577458</c:v>
                </c:pt>
                <c:pt idx="801">
                  <c:v>-1.8080108098141054</c:v>
                </c:pt>
                <c:pt idx="802">
                  <c:v>-1.8180623776491074</c:v>
                </c:pt>
                <c:pt idx="803">
                  <c:v>-1.8113093284727704</c:v>
                </c:pt>
                <c:pt idx="804">
                  <c:v>-1.8176928512545596</c:v>
                </c:pt>
                <c:pt idx="805">
                  <c:v>-1.8187401975598294</c:v>
                </c:pt>
                <c:pt idx="806">
                  <c:v>-1.8220743572304139</c:v>
                </c:pt>
                <c:pt idx="807">
                  <c:v>-1.8116765030684139</c:v>
                </c:pt>
                <c:pt idx="808">
                  <c:v>-1.8079498286267828</c:v>
                </c:pt>
                <c:pt idx="809">
                  <c:v>-1.8156628933096139</c:v>
                </c:pt>
                <c:pt idx="810">
                  <c:v>-1.8127788364521304</c:v>
                </c:pt>
                <c:pt idx="811">
                  <c:v>-1.8102697319871519</c:v>
                </c:pt>
                <c:pt idx="812">
                  <c:v>-1.8231882187317154</c:v>
                </c:pt>
                <c:pt idx="813">
                  <c:v>-1.8252955704475102</c:v>
                </c:pt>
                <c:pt idx="814">
                  <c:v>-1.8421899780274202</c:v>
                </c:pt>
                <c:pt idx="815">
                  <c:v>-1.8455400649127021</c:v>
                </c:pt>
                <c:pt idx="816">
                  <c:v>-1.8363385126260225</c:v>
                </c:pt>
                <c:pt idx="817">
                  <c:v>-1.832081588706659</c:v>
                </c:pt>
                <c:pt idx="818">
                  <c:v>-1.8218888342095669</c:v>
                </c:pt>
                <c:pt idx="819">
                  <c:v>-1.8302092796032545</c:v>
                </c:pt>
                <c:pt idx="820">
                  <c:v>-1.8359621719077877</c:v>
                </c:pt>
                <c:pt idx="821">
                  <c:v>-1.8379709610327482</c:v>
                </c:pt>
                <c:pt idx="822">
                  <c:v>-1.8385995360738732</c:v>
                </c:pt>
                <c:pt idx="823">
                  <c:v>-1.8427580701998707</c:v>
                </c:pt>
                <c:pt idx="824">
                  <c:v>-1.8356486627977802</c:v>
                </c:pt>
                <c:pt idx="825">
                  <c:v>-1.831394668268745</c:v>
                </c:pt>
                <c:pt idx="826">
                  <c:v>-1.8301469296328505</c:v>
                </c:pt>
                <c:pt idx="827">
                  <c:v>-1.8324564715601592</c:v>
                </c:pt>
                <c:pt idx="828">
                  <c:v>-1.8088649371309939</c:v>
                </c:pt>
                <c:pt idx="829">
                  <c:v>-1.8053311492581496</c:v>
                </c:pt>
                <c:pt idx="830">
                  <c:v>-1.8116765030684139</c:v>
                </c:pt>
                <c:pt idx="831">
                  <c:v>-1.7998118024188834</c:v>
                </c:pt>
                <c:pt idx="832">
                  <c:v>-1.805148706347071</c:v>
                </c:pt>
                <c:pt idx="833">
                  <c:v>-1.8096587091158869</c:v>
                </c:pt>
                <c:pt idx="834">
                  <c:v>-1.8131465511097027</c:v>
                </c:pt>
                <c:pt idx="835">
                  <c:v>-1.8123500068440641</c:v>
                </c:pt>
                <c:pt idx="836">
                  <c:v>-1.8246752999897127</c:v>
                </c:pt>
                <c:pt idx="837">
                  <c:v>-1.8196035424580528</c:v>
                </c:pt>
                <c:pt idx="838">
                  <c:v>-1.822321774810695</c:v>
                </c:pt>
                <c:pt idx="839">
                  <c:v>-1.8298352380802849</c:v>
                </c:pt>
                <c:pt idx="840">
                  <c:v>-1.8372799845298644</c:v>
                </c:pt>
                <c:pt idx="841">
                  <c:v>-1.8391026807385757</c:v>
                </c:pt>
                <c:pt idx="842">
                  <c:v>-1.8312074081951664</c:v>
                </c:pt>
                <c:pt idx="843">
                  <c:v>-1.8345834664189833</c:v>
                </c:pt>
                <c:pt idx="844">
                  <c:v>-1.8384737894531478</c:v>
                </c:pt>
                <c:pt idx="845">
                  <c:v>-1.8303963528429732</c:v>
                </c:pt>
                <c:pt idx="846">
                  <c:v>-1.8417483515731274</c:v>
                </c:pt>
                <c:pt idx="847">
                  <c:v>-1.8468705684827542</c:v>
                </c:pt>
                <c:pt idx="848">
                  <c:v>-1.8534221296201618</c:v>
                </c:pt>
                <c:pt idx="849">
                  <c:v>-1.8399208311350734</c:v>
                </c:pt>
                <c:pt idx="850">
                  <c:v>-1.8427580701998707</c:v>
                </c:pt>
                <c:pt idx="851">
                  <c:v>-1.8438952236485835</c:v>
                </c:pt>
                <c:pt idx="852">
                  <c:v>-1.8493462100810405</c:v>
                </c:pt>
                <c:pt idx="853">
                  <c:v>-1.8485838212258159</c:v>
                </c:pt>
                <c:pt idx="854">
                  <c:v>-1.8421268765918415</c:v>
                </c:pt>
                <c:pt idx="855">
                  <c:v>-1.8442113292304791</c:v>
                </c:pt>
                <c:pt idx="856">
                  <c:v>-1.8447805712053078</c:v>
                </c:pt>
                <c:pt idx="857">
                  <c:v>-1.8392285064701037</c:v>
                </c:pt>
                <c:pt idx="858">
                  <c:v>-1.8347713598213462</c:v>
                </c:pt>
                <c:pt idx="859">
                  <c:v>-1.8269100765110782</c:v>
                </c:pt>
                <c:pt idx="860">
                  <c:v>-1.8270965335177405</c:v>
                </c:pt>
                <c:pt idx="861">
                  <c:v>-1.8188018403399384</c:v>
                </c:pt>
                <c:pt idx="862">
                  <c:v>-1.8176928512545596</c:v>
                </c:pt>
                <c:pt idx="863">
                  <c:v>-1.8244892938509738</c:v>
                </c:pt>
                <c:pt idx="864">
                  <c:v>-1.8086818484240044</c:v>
                </c:pt>
                <c:pt idx="865">
                  <c:v>-1.8117989245657815</c:v>
                </c:pt>
                <c:pt idx="866">
                  <c:v>-1.8177544295051409</c:v>
                </c:pt>
                <c:pt idx="867">
                  <c:v>-1.8084377822808684</c:v>
                </c:pt>
                <c:pt idx="868">
                  <c:v>-1.8077669073738718</c:v>
                </c:pt>
                <c:pt idx="869">
                  <c:v>-1.8150485672060082</c:v>
                </c:pt>
                <c:pt idx="870">
                  <c:v>-1.8110646202860605</c:v>
                </c:pt>
                <c:pt idx="871">
                  <c:v>-1.8159087294610581</c:v>
                </c:pt>
                <c:pt idx="872">
                  <c:v>-1.8086818484240044</c:v>
                </c:pt>
                <c:pt idx="873">
                  <c:v>-1.8086208263034667</c:v>
                </c:pt>
                <c:pt idx="874">
                  <c:v>-1.7964303608779533</c:v>
                </c:pt>
                <c:pt idx="875">
                  <c:v>-1.7922195750605117</c:v>
                </c:pt>
                <c:pt idx="876">
                  <c:v>-1.8042369907391675</c:v>
                </c:pt>
                <c:pt idx="877">
                  <c:v>-1.801506820682935</c:v>
                </c:pt>
                <c:pt idx="878">
                  <c:v>-1.7975160063404347</c:v>
                </c:pt>
                <c:pt idx="879">
                  <c:v>-1.7998722893386054</c:v>
                </c:pt>
                <c:pt idx="880">
                  <c:v>-1.7995094226881163</c:v>
                </c:pt>
                <c:pt idx="881">
                  <c:v>-1.7969730362809424</c:v>
                </c:pt>
                <c:pt idx="882">
                  <c:v>-1.7990862446145157</c:v>
                </c:pt>
                <c:pt idx="883">
                  <c:v>-1.8031440280946931</c:v>
                </c:pt>
                <c:pt idx="884">
                  <c:v>-1.8074011652180118</c:v>
                </c:pt>
                <c:pt idx="885">
                  <c:v>-1.8072183442906005</c:v>
                </c:pt>
                <c:pt idx="886">
                  <c:v>-1.8141277850900632</c:v>
                </c:pt>
                <c:pt idx="887">
                  <c:v>-1.8104531116753091</c:v>
                </c:pt>
                <c:pt idx="888">
                  <c:v>-1.8159701979431133</c:v>
                </c:pt>
                <c:pt idx="889">
                  <c:v>-1.8103919813760572</c:v>
                </c:pt>
                <c:pt idx="890">
                  <c:v>-1.8064873946326676</c:v>
                </c:pt>
                <c:pt idx="891">
                  <c:v>-1.8119213610520073</c:v>
                </c:pt>
                <c:pt idx="892">
                  <c:v>-1.8004168363192377</c:v>
                </c:pt>
                <c:pt idx="893">
                  <c:v>-1.8021128813075464</c:v>
                </c:pt>
                <c:pt idx="894">
                  <c:v>-1.8081937756914797</c:v>
                </c:pt>
                <c:pt idx="895">
                  <c:v>-1.8039332701597639</c:v>
                </c:pt>
                <c:pt idx="896">
                  <c:v>-1.8007800324491381</c:v>
                </c:pt>
                <c:pt idx="897">
                  <c:v>-1.8044800336374351</c:v>
                </c:pt>
                <c:pt idx="898">
                  <c:v>-1.7962495345009197</c:v>
                </c:pt>
                <c:pt idx="899">
                  <c:v>-1.7936612765176514</c:v>
                </c:pt>
                <c:pt idx="900">
                  <c:v>-1.7945633965607892</c:v>
                </c:pt>
                <c:pt idx="901">
                  <c:v>-1.7979988940180742</c:v>
                </c:pt>
                <c:pt idx="902">
                  <c:v>-1.8028406392388725</c:v>
                </c:pt>
                <c:pt idx="903">
                  <c:v>-1.8040547473222066</c:v>
                </c:pt>
                <c:pt idx="904">
                  <c:v>-1.7999327799172162</c:v>
                </c:pt>
                <c:pt idx="905">
                  <c:v>-1.7908398921686712</c:v>
                </c:pt>
                <c:pt idx="906">
                  <c:v>-1.7873093855544435</c:v>
                </c:pt>
                <c:pt idx="907">
                  <c:v>-1.7843271574107591</c:v>
                </c:pt>
                <c:pt idx="908">
                  <c:v>-1.7859364559252662</c:v>
                </c:pt>
                <c:pt idx="909">
                  <c:v>-1.7903604483143476</c:v>
                </c:pt>
                <c:pt idx="910">
                  <c:v>-1.7952856790046132</c:v>
                </c:pt>
                <c:pt idx="911">
                  <c:v>-1.790660073784754</c:v>
                </c:pt>
                <c:pt idx="912">
                  <c:v>-1.7865928392766961</c:v>
                </c:pt>
                <c:pt idx="913">
                  <c:v>-1.7822448768594696</c:v>
                </c:pt>
                <c:pt idx="914">
                  <c:v>-1.7817101333750536</c:v>
                </c:pt>
                <c:pt idx="915">
                  <c:v>-1.7915594892253888</c:v>
                </c:pt>
                <c:pt idx="916">
                  <c:v>-1.7888038414024223</c:v>
                </c:pt>
                <c:pt idx="917">
                  <c:v>-1.7883851685891057</c:v>
                </c:pt>
                <c:pt idx="918">
                  <c:v>-1.7968524162940644</c:v>
                </c:pt>
                <c:pt idx="919">
                  <c:v>-1.7856978778494597</c:v>
                </c:pt>
                <c:pt idx="920">
                  <c:v>-1.7880862238617588</c:v>
                </c:pt>
                <c:pt idx="921">
                  <c:v>-1.7957072514761525</c:v>
                </c:pt>
                <c:pt idx="922">
                  <c:v>-1.7898213485977961</c:v>
                </c:pt>
                <c:pt idx="923">
                  <c:v>-1.7842080530752205</c:v>
                </c:pt>
                <c:pt idx="924">
                  <c:v>-1.7772650230776024</c:v>
                </c:pt>
                <c:pt idx="925">
                  <c:v>-1.7812944193802911</c:v>
                </c:pt>
                <c:pt idx="926">
                  <c:v>-1.7945032298991184</c:v>
                </c:pt>
                <c:pt idx="927">
                  <c:v>-1.7882057910287574</c:v>
                </c:pt>
                <c:pt idx="928">
                  <c:v>-1.7911396613486492</c:v>
                </c:pt>
                <c:pt idx="929">
                  <c:v>-1.7947439182690148</c:v>
                </c:pt>
                <c:pt idx="930">
                  <c:v>-1.7900010162131919</c:v>
                </c:pt>
                <c:pt idx="931">
                  <c:v>-1.7906001415082085</c:v>
                </c:pt>
                <c:pt idx="932">
                  <c:v>-1.7999932741551585</c:v>
                </c:pt>
                <c:pt idx="933">
                  <c:v>-1.7952254688712297</c:v>
                </c:pt>
                <c:pt idx="934">
                  <c:v>-1.7984216121016052</c:v>
                </c:pt>
                <c:pt idx="935">
                  <c:v>-1.8006589524150878</c:v>
                </c:pt>
                <c:pt idx="936">
                  <c:v>-1.7968524162940644</c:v>
                </c:pt>
                <c:pt idx="937">
                  <c:v>-1.7934809501263953</c:v>
                </c:pt>
                <c:pt idx="938">
                  <c:v>-1.7959482298495095</c:v>
                </c:pt>
                <c:pt idx="939">
                  <c:v>-1.7896417132570537</c:v>
                </c:pt>
                <c:pt idx="940">
                  <c:v>-1.7853401174258716</c:v>
                </c:pt>
                <c:pt idx="941">
                  <c:v>-1.7840294231661444</c:v>
                </c:pt>
                <c:pt idx="942">
                  <c:v>-1.7855189816386006</c:v>
                </c:pt>
                <c:pt idx="943">
                  <c:v>-1.7898213485977961</c:v>
                </c:pt>
                <c:pt idx="944">
                  <c:v>-1.7923996741154782</c:v>
                </c:pt>
                <c:pt idx="945">
                  <c:v>-1.7895818419802807</c:v>
                </c:pt>
                <c:pt idx="946">
                  <c:v>-1.7798704248356416</c:v>
                </c:pt>
                <c:pt idx="947">
                  <c:v>-1.7773241614317994</c:v>
                </c:pt>
                <c:pt idx="948">
                  <c:v>-1.7839698869532254</c:v>
                </c:pt>
                <c:pt idx="949">
                  <c:v>-1.7851016815639884</c:v>
                </c:pt>
                <c:pt idx="950">
                  <c:v>-1.7826015314432895</c:v>
                </c:pt>
                <c:pt idx="951">
                  <c:v>-1.7904203662268254</c:v>
                </c:pt>
                <c:pt idx="952">
                  <c:v>-1.7910197428930552</c:v>
                </c:pt>
                <c:pt idx="953">
                  <c:v>-1.7876080981055789</c:v>
                </c:pt>
                <c:pt idx="954">
                  <c:v>-1.7895219742878632</c:v>
                </c:pt>
                <c:pt idx="955">
                  <c:v>-1.7925197581744639</c:v>
                </c:pt>
                <c:pt idx="956">
                  <c:v>-1.7888636661160295</c:v>
                </c:pt>
                <c:pt idx="957">
                  <c:v>-1.7917394694280522</c:v>
                </c:pt>
                <c:pt idx="958">
                  <c:v>-1.7904203662268254</c:v>
                </c:pt>
                <c:pt idx="959">
                  <c:v>-1.7891628433807891</c:v>
                </c:pt>
                <c:pt idx="960">
                  <c:v>-1.7948040994142802</c:v>
                </c:pt>
                <c:pt idx="961">
                  <c:v>-1.797455661772936</c:v>
                </c:pt>
                <c:pt idx="962">
                  <c:v>-1.7942024508791952</c:v>
                </c:pt>
                <c:pt idx="963">
                  <c:v>-1.7916794724278844</c:v>
                </c:pt>
                <c:pt idx="964">
                  <c:v>-1.7949244725712115</c:v>
                </c:pt>
                <c:pt idx="965">
                  <c:v>-1.7904802877296748</c:v>
                </c:pt>
                <c:pt idx="966">
                  <c:v>-1.7913795414097695</c:v>
                </c:pt>
                <c:pt idx="967">
                  <c:v>-1.7907200096533926</c:v>
                </c:pt>
                <c:pt idx="968">
                  <c:v>-1.7931203948673964</c:v>
                </c:pt>
                <c:pt idx="969">
                  <c:v>-1.7889833262813033</c:v>
                </c:pt>
                <c:pt idx="970">
                  <c:v>-1.7884449682602253</c:v>
                </c:pt>
                <c:pt idx="971">
                  <c:v>-1.7873093855544435</c:v>
                </c:pt>
                <c:pt idx="972">
                  <c:v>-1.7802262334143819</c:v>
                </c:pt>
                <c:pt idx="973">
                  <c:v>-1.7763192847401772</c:v>
                </c:pt>
                <c:pt idx="974">
                  <c:v>-1.7802262334143819</c:v>
                </c:pt>
                <c:pt idx="975">
                  <c:v>-1.7849824849490312</c:v>
                </c:pt>
                <c:pt idx="976">
                  <c:v>-1.7886842027111269</c:v>
                </c:pt>
                <c:pt idx="977">
                  <c:v>-1.7772058882205437</c:v>
                </c:pt>
                <c:pt idx="978">
                  <c:v>-1.7745484324977008</c:v>
                </c:pt>
                <c:pt idx="979">
                  <c:v>-1.7845058405167469</c:v>
                </c:pt>
                <c:pt idx="980">
                  <c:v>-1.7904203662268254</c:v>
                </c:pt>
                <c:pt idx="981">
                  <c:v>-1.7896417132570537</c:v>
                </c:pt>
                <c:pt idx="982">
                  <c:v>-1.7877276081146845</c:v>
                </c:pt>
                <c:pt idx="983">
                  <c:v>-1.7920995270411597</c:v>
                </c:pt>
                <c:pt idx="984">
                  <c:v>-1.7882057910287574</c:v>
                </c:pt>
                <c:pt idx="985">
                  <c:v>-1.7894621101793715</c:v>
                </c:pt>
                <c:pt idx="986">
                  <c:v>-1.7808788781318432</c:v>
                </c:pt>
                <c:pt idx="987">
                  <c:v>-1.7784484551683828</c:v>
                </c:pt>
                <c:pt idx="988">
                  <c:v>-1.7864137829033031</c:v>
                </c:pt>
                <c:pt idx="989">
                  <c:v>-1.7866525318599102</c:v>
                </c:pt>
                <c:pt idx="990">
                  <c:v>-1.7878471324081393</c:v>
                </c:pt>
                <c:pt idx="991">
                  <c:v>-1.7872496537502267</c:v>
                </c:pt>
                <c:pt idx="992">
                  <c:v>-1.7879666709893587</c:v>
                </c:pt>
                <c:pt idx="993">
                  <c:v>-1.7856978778494597</c:v>
                </c:pt>
                <c:pt idx="994">
                  <c:v>-1.7798111357122139</c:v>
                </c:pt>
                <c:pt idx="995">
                  <c:v>-1.7769102663778491</c:v>
                </c:pt>
                <c:pt idx="996">
                  <c:v>-1.7689613329520768</c:v>
                </c:pt>
                <c:pt idx="997">
                  <c:v>-1.7684336439245583</c:v>
                </c:pt>
                <c:pt idx="998">
                  <c:v>-1.7665596682063129</c:v>
                </c:pt>
                <c:pt idx="999">
                  <c:v>-1.7643972524722435</c:v>
                </c:pt>
                <c:pt idx="1000">
                  <c:v>-1.7726629735370667</c:v>
                </c:pt>
                <c:pt idx="1001">
                  <c:v>-1.7757876997183564</c:v>
                </c:pt>
                <c:pt idx="1002">
                  <c:v>-1.7943227516312199</c:v>
                </c:pt>
                <c:pt idx="1003">
                  <c:v>-1.7977574210316909</c:v>
                </c:pt>
                <c:pt idx="1004">
                  <c:v>-1.7953458927634753</c:v>
                </c:pt>
                <c:pt idx="1005">
                  <c:v>-1.7986028317100629</c:v>
                </c:pt>
                <c:pt idx="1006">
                  <c:v>-1.7783892502898833</c:v>
                </c:pt>
                <c:pt idx="1007">
                  <c:v>-1.7951050594791516</c:v>
                </c:pt>
                <c:pt idx="1008">
                  <c:v>-1.7905402128233256</c:v>
                </c:pt>
                <c:pt idx="1009">
                  <c:v>-1.7846249803274554</c:v>
                </c:pt>
                <c:pt idx="1010">
                  <c:v>-1.7911396613486492</c:v>
                </c:pt>
                <c:pt idx="1011">
                  <c:v>-1.8022341375220763</c:v>
                </c:pt>
                <c:pt idx="1012">
                  <c:v>-1.7977574210316909</c:v>
                </c:pt>
                <c:pt idx="1013">
                  <c:v>-1.8022947711434376</c:v>
                </c:pt>
                <c:pt idx="1014">
                  <c:v>-1.7907799491145546</c:v>
                </c:pt>
                <c:pt idx="1015">
                  <c:v>-1.7942625994461734</c:v>
                </c:pt>
                <c:pt idx="1016">
                  <c:v>-1.7871302008443928</c:v>
                </c:pt>
                <c:pt idx="1017">
                  <c:v>-1.7904203662268254</c:v>
                </c:pt>
                <c:pt idx="1018">
                  <c:v>-1.7877873684756549</c:v>
                </c:pt>
                <c:pt idx="1019">
                  <c:v>-1.7872496537502267</c:v>
                </c:pt>
                <c:pt idx="1020">
                  <c:v>-1.7827204445773852</c:v>
                </c:pt>
                <c:pt idx="1021">
                  <c:v>-1.7840294231661444</c:v>
                </c:pt>
                <c:pt idx="1022">
                  <c:v>-1.7826015314432895</c:v>
                </c:pt>
                <c:pt idx="1023">
                  <c:v>-1.7865928392766961</c:v>
                </c:pt>
                <c:pt idx="1024">
                  <c:v>-1.7801076164876075</c:v>
                </c:pt>
                <c:pt idx="1025">
                  <c:v>-1.7770876289961863</c:v>
                </c:pt>
                <c:pt idx="1026">
                  <c:v>-1.7839698869532254</c:v>
                </c:pt>
                <c:pt idx="1027">
                  <c:v>-1.7808195291897206</c:v>
                </c:pt>
                <c:pt idx="1028">
                  <c:v>-1.7880264456389476</c:v>
                </c:pt>
                <c:pt idx="1029">
                  <c:v>-1.7919194820294204</c:v>
                </c:pt>
                <c:pt idx="1030">
                  <c:v>-1.7869510482357502</c:v>
                </c:pt>
                <c:pt idx="1031">
                  <c:v>-1.7969730362809424</c:v>
                </c:pt>
                <c:pt idx="1032">
                  <c:v>-1.8019310245495515</c:v>
                </c:pt>
                <c:pt idx="1033">
                  <c:v>-1.7930002386641879</c:v>
                </c:pt>
                <c:pt idx="1034">
                  <c:v>-1.7842676034697593</c:v>
                </c:pt>
                <c:pt idx="1035">
                  <c:v>-1.7774424486332621</c:v>
                </c:pt>
                <c:pt idx="1036">
                  <c:v>-1.7747843650220934</c:v>
                </c:pt>
                <c:pt idx="1037">
                  <c:v>-1.7744304871062802</c:v>
                </c:pt>
                <c:pt idx="1038">
                  <c:v>-1.7742535950983893</c:v>
                </c:pt>
                <c:pt idx="1039">
                  <c:v>-1.7636969314631714</c:v>
                </c:pt>
                <c:pt idx="1040">
                  <c:v>-1.7797518501037779</c:v>
                </c:pt>
                <c:pt idx="1041">
                  <c:v>-1.7790406968202803</c:v>
                </c:pt>
                <c:pt idx="1042">
                  <c:v>-1.7651564874335208</c:v>
                </c:pt>
                <c:pt idx="1043">
                  <c:v>-1.7627056488373178</c:v>
                </c:pt>
                <c:pt idx="1044">
                  <c:v>-1.7500226932479739</c:v>
                </c:pt>
                <c:pt idx="1045">
                  <c:v>-1.7573000731764843</c:v>
                </c:pt>
                <c:pt idx="1046">
                  <c:v>-1.7522118864255556</c:v>
                </c:pt>
                <c:pt idx="1047">
                  <c:v>-1.7497925304067485</c:v>
                </c:pt>
                <c:pt idx="1048">
                  <c:v>-1.7501953501503626</c:v>
                </c:pt>
                <c:pt idx="1049">
                  <c:v>-1.7494473854424386</c:v>
                </c:pt>
                <c:pt idx="1050">
                  <c:v>-1.7445705864255969</c:v>
                </c:pt>
                <c:pt idx="1051">
                  <c:v>-1.7531928160792383</c:v>
                </c:pt>
                <c:pt idx="1052">
                  <c:v>-1.7567785003328094</c:v>
                </c:pt>
                <c:pt idx="1053">
                  <c:v>-1.7477234452384436</c:v>
                </c:pt>
                <c:pt idx="1054">
                  <c:v>-1.7425122666594424</c:v>
                </c:pt>
                <c:pt idx="1055">
                  <c:v>-1.7302505326508482</c:v>
                </c:pt>
                <c:pt idx="1056">
                  <c:v>-1.7260279100434754</c:v>
                </c:pt>
                <c:pt idx="1057">
                  <c:v>-1.7349444476738225</c:v>
                </c:pt>
                <c:pt idx="1058">
                  <c:v>-1.7480105622980402</c:v>
                </c:pt>
                <c:pt idx="1059">
                  <c:v>-1.7411994436163543</c:v>
                </c:pt>
                <c:pt idx="1060">
                  <c:v>-1.7365896980945841</c:v>
                </c:pt>
                <c:pt idx="1061">
                  <c:v>-1.7355114696894682</c:v>
                </c:pt>
                <c:pt idx="1062">
                  <c:v>-1.7295737136740812</c:v>
                </c:pt>
                <c:pt idx="1063">
                  <c:v>-1.7270959559023327</c:v>
                </c:pt>
                <c:pt idx="1064">
                  <c:v>-1.7342644453809455</c:v>
                </c:pt>
                <c:pt idx="1065">
                  <c:v>-1.7369304329493771</c:v>
                </c:pt>
                <c:pt idx="1066">
                  <c:v>-1.7414276368970523</c:v>
                </c:pt>
                <c:pt idx="1067">
                  <c:v>-1.7323968198345481</c:v>
                </c:pt>
                <c:pt idx="1068">
                  <c:v>-1.7260840945534208</c:v>
                </c:pt>
                <c:pt idx="1069">
                  <c:v>-1.7302505326508482</c:v>
                </c:pt>
                <c:pt idx="1070">
                  <c:v>-1.7336415158934066</c:v>
                </c:pt>
                <c:pt idx="1071">
                  <c:v>-1.734717728860858</c:v>
                </c:pt>
                <c:pt idx="1072">
                  <c:v>-1.7173015583100453</c:v>
                </c:pt>
                <c:pt idx="1073">
                  <c:v>-1.7230546392210677</c:v>
                </c:pt>
                <c:pt idx="1074">
                  <c:v>-1.719866806203489</c:v>
                </c:pt>
                <c:pt idx="1075">
                  <c:v>-1.7135769521752457</c:v>
                </c:pt>
                <c:pt idx="1076">
                  <c:v>-1.7155209112422576</c:v>
                </c:pt>
                <c:pt idx="1077">
                  <c:v>-1.7194202031703305</c:v>
                </c:pt>
                <c:pt idx="1078">
                  <c:v>-1.7186391274778645</c:v>
                </c:pt>
                <c:pt idx="1079">
                  <c:v>-1.7288973524714284</c:v>
                </c:pt>
                <c:pt idx="1080">
                  <c:v>-1.7180815895508441</c:v>
                </c:pt>
                <c:pt idx="1081">
                  <c:v>-1.7095345289723856</c:v>
                </c:pt>
                <c:pt idx="1082">
                  <c:v>-1.707381556764227</c:v>
                </c:pt>
                <c:pt idx="1083">
                  <c:v>-1.7111384672604397</c:v>
                </c:pt>
                <c:pt idx="1084">
                  <c:v>-1.7104744566118721</c:v>
                </c:pt>
                <c:pt idx="1085">
                  <c:v>-1.7158545411385908</c:v>
                </c:pt>
                <c:pt idx="1086">
                  <c:v>-1.7195318352311741</c:v>
                </c:pt>
                <c:pt idx="1087">
                  <c:v>-1.7179143887701842</c:v>
                </c:pt>
                <c:pt idx="1088">
                  <c:v>-1.7024856534841732</c:v>
                </c:pt>
                <c:pt idx="1089">
                  <c:v>-1.6934719080441099</c:v>
                </c:pt>
                <c:pt idx="1090">
                  <c:v>-1.6891848305243558</c:v>
                </c:pt>
                <c:pt idx="1091">
                  <c:v>-1.6954316256010766</c:v>
                </c:pt>
                <c:pt idx="1092">
                  <c:v>-1.7097556089489674</c:v>
                </c:pt>
                <c:pt idx="1093">
                  <c:v>-1.7023210399141562</c:v>
                </c:pt>
                <c:pt idx="1094">
                  <c:v>-1.6953771371117563</c:v>
                </c:pt>
                <c:pt idx="1095">
                  <c:v>-1.6904310716436324</c:v>
                </c:pt>
                <c:pt idx="1096">
                  <c:v>-1.6911904143063594</c:v>
                </c:pt>
                <c:pt idx="1097">
                  <c:v>-1.6812562002245726</c:v>
                </c:pt>
                <c:pt idx="1098">
                  <c:v>-1.6865889716225153</c:v>
                </c:pt>
                <c:pt idx="1099">
                  <c:v>-1.6842153393919239</c:v>
                </c:pt>
                <c:pt idx="1100">
                  <c:v>-1.6746700073717158</c:v>
                </c:pt>
                <c:pt idx="1101">
                  <c:v>-1.6724309617620221</c:v>
                </c:pt>
                <c:pt idx="1102">
                  <c:v>-1.679216807042017</c:v>
                </c:pt>
                <c:pt idx="1103">
                  <c:v>-1.6806654217224681</c:v>
                </c:pt>
                <c:pt idx="1104">
                  <c:v>-1.6729103353896739</c:v>
                </c:pt>
                <c:pt idx="1105">
                  <c:v>-1.6499474557723104</c:v>
                </c:pt>
                <c:pt idx="1106">
                  <c:v>-1.6574209024562518</c:v>
                </c:pt>
                <c:pt idx="1107">
                  <c:v>-1.6600472302606424</c:v>
                </c:pt>
                <c:pt idx="1108">
                  <c:v>-1.6584180946558191</c:v>
                </c:pt>
                <c:pt idx="1109">
                  <c:v>-1.6573684461916502</c:v>
                </c:pt>
                <c:pt idx="1110">
                  <c:v>-1.6620478627063977</c:v>
                </c:pt>
                <c:pt idx="1111">
                  <c:v>-1.6635245783378663</c:v>
                </c:pt>
                <c:pt idx="1112">
                  <c:v>-1.6557436653106117</c:v>
                </c:pt>
                <c:pt idx="1113">
                  <c:v>-1.6604154671989679</c:v>
                </c:pt>
                <c:pt idx="1114">
                  <c:v>-1.6728570603037554</c:v>
                </c:pt>
                <c:pt idx="1115">
                  <c:v>-1.6643693959603185</c:v>
                </c:pt>
                <c:pt idx="1116">
                  <c:v>-1.6701969182796645</c:v>
                </c:pt>
                <c:pt idx="1117">
                  <c:v>-1.6854230299386499</c:v>
                </c:pt>
                <c:pt idx="1118">
                  <c:v>-1.6817613240175078</c:v>
                </c:pt>
                <c:pt idx="1119">
                  <c:v>-1.679930121652037</c:v>
                </c:pt>
                <c:pt idx="1120">
                  <c:v>-1.6632976552295236</c:v>
                </c:pt>
                <c:pt idx="1121">
                  <c:v>-1.662580283732209</c:v>
                </c:pt>
                <c:pt idx="1122">
                  <c:v>-1.662575010847229</c:v>
                </c:pt>
                <c:pt idx="1123">
                  <c:v>-1.6394899863140984</c:v>
                </c:pt>
                <c:pt idx="1124">
                  <c:v>-1.636295366603983</c:v>
                </c:pt>
                <c:pt idx="1125">
                  <c:v>-1.6457648166941159</c:v>
                </c:pt>
                <c:pt idx="1126">
                  <c:v>-1.6461382045187507</c:v>
                </c:pt>
                <c:pt idx="1127">
                  <c:v>-1.6495414151314343</c:v>
                </c:pt>
                <c:pt idx="1128">
                  <c:v>-1.6538810386785909</c:v>
                </c:pt>
                <c:pt idx="1129">
                  <c:v>-1.6462263858819361</c:v>
                </c:pt>
                <c:pt idx="1130">
                  <c:v>-1.6456818605519437</c:v>
                </c:pt>
                <c:pt idx="1131">
                  <c:v>-1.648048811561756</c:v>
                </c:pt>
                <c:pt idx="1132">
                  <c:v>-1.6537137813842151</c:v>
                </c:pt>
                <c:pt idx="1133">
                  <c:v>-1.647446160919825</c:v>
                </c:pt>
                <c:pt idx="1134">
                  <c:v>-1.6462471355680979</c:v>
                </c:pt>
                <c:pt idx="1135">
                  <c:v>-1.6228068801730549</c:v>
                </c:pt>
                <c:pt idx="1136">
                  <c:v>-1.6168452793625225</c:v>
                </c:pt>
                <c:pt idx="1137">
                  <c:v>-1.6317244220133407</c:v>
                </c:pt>
                <c:pt idx="1138">
                  <c:v>-1.6339662885120263</c:v>
                </c:pt>
                <c:pt idx="1139">
                  <c:v>-1.6475552345472284</c:v>
                </c:pt>
                <c:pt idx="1140">
                  <c:v>-1.6498745645416137</c:v>
                </c:pt>
                <c:pt idx="1141">
                  <c:v>-1.6471034355225955</c:v>
                </c:pt>
                <c:pt idx="1142">
                  <c:v>-1.6442778352768082</c:v>
                </c:pt>
                <c:pt idx="1143">
                  <c:v>-1.6462004493796796</c:v>
                </c:pt>
                <c:pt idx="1144">
                  <c:v>-1.6508955255837505</c:v>
                </c:pt>
                <c:pt idx="1145">
                  <c:v>-1.6447490778382134</c:v>
                </c:pt>
                <c:pt idx="1146">
                  <c:v>-1.6422400686664809</c:v>
                </c:pt>
                <c:pt idx="1147">
                  <c:v>-1.6509476433908534</c:v>
                </c:pt>
                <c:pt idx="1148">
                  <c:v>-1.6379762854906421</c:v>
                </c:pt>
                <c:pt idx="1149">
                  <c:v>-1.6323995240714473</c:v>
                </c:pt>
                <c:pt idx="1150">
                  <c:v>-1.6308454268729855</c:v>
                </c:pt>
                <c:pt idx="1151">
                  <c:v>-1.6251202398362075</c:v>
                </c:pt>
                <c:pt idx="1152">
                  <c:v>-1.6199732143494832</c:v>
                </c:pt>
                <c:pt idx="1153">
                  <c:v>-1.6188268508974684</c:v>
                </c:pt>
                <c:pt idx="1154">
                  <c:v>-1.6030086246691966</c:v>
                </c:pt>
                <c:pt idx="1155">
                  <c:v>-1.604584708304132</c:v>
                </c:pt>
                <c:pt idx="1156">
                  <c:v>-1.6113096630668964</c:v>
                </c:pt>
                <c:pt idx="1157">
                  <c:v>-1.6083435115093152</c:v>
                </c:pt>
                <c:pt idx="1158">
                  <c:v>-1.6193518939479137</c:v>
                </c:pt>
                <c:pt idx="1159">
                  <c:v>-1.6293141424388931</c:v>
                </c:pt>
                <c:pt idx="1160">
                  <c:v>-1.6208882176866075</c:v>
                </c:pt>
                <c:pt idx="1161">
                  <c:v>-1.613707012086308</c:v>
                </c:pt>
                <c:pt idx="1162">
                  <c:v>-1.6077493388772006</c:v>
                </c:pt>
                <c:pt idx="1163">
                  <c:v>-1.6145459362028352</c:v>
                </c:pt>
                <c:pt idx="1164">
                  <c:v>-1.6285188002468922</c:v>
                </c:pt>
                <c:pt idx="1165">
                  <c:v>-1.6335666840126952</c:v>
                </c:pt>
                <c:pt idx="1166">
                  <c:v>-1.6321590945711244</c:v>
                </c:pt>
                <c:pt idx="1167">
                  <c:v>-1.6538339947369272</c:v>
                </c:pt>
                <c:pt idx="1168">
                  <c:v>-1.6546288117355623</c:v>
                </c:pt>
                <c:pt idx="1169">
                  <c:v>-1.6555132650414905</c:v>
                </c:pt>
                <c:pt idx="1170">
                  <c:v>-1.6622692310800862</c:v>
                </c:pt>
                <c:pt idx="1171">
                  <c:v>-1.6737577908090757</c:v>
                </c:pt>
                <c:pt idx="1172">
                  <c:v>-1.6725960534015707</c:v>
                </c:pt>
                <c:pt idx="1173">
                  <c:v>-1.6734112599790254</c:v>
                </c:pt>
                <c:pt idx="1174">
                  <c:v>-1.6781076218578224</c:v>
                </c:pt>
                <c:pt idx="1175">
                  <c:v>-1.6784504269711182</c:v>
                </c:pt>
                <c:pt idx="1176">
                  <c:v>-1.6740084340836825</c:v>
                </c:pt>
                <c:pt idx="1177">
                  <c:v>-1.6846303185276623</c:v>
                </c:pt>
                <c:pt idx="1178">
                  <c:v>-1.6920209272908284</c:v>
                </c:pt>
                <c:pt idx="1179">
                  <c:v>-1.6978429874425132</c:v>
                </c:pt>
                <c:pt idx="1180">
                  <c:v>-1.6901979606681998</c:v>
                </c:pt>
                <c:pt idx="1181">
                  <c:v>-1.6831598052798766</c:v>
                </c:pt>
                <c:pt idx="1182">
                  <c:v>-1.6863189567700581</c:v>
                </c:pt>
                <c:pt idx="1183">
                  <c:v>-1.6844201127677896</c:v>
                </c:pt>
                <c:pt idx="1184">
                  <c:v>-1.663661812644547</c:v>
                </c:pt>
                <c:pt idx="1185">
                  <c:v>-1.6661881742852878</c:v>
                </c:pt>
                <c:pt idx="1186">
                  <c:v>-1.6676180245005627</c:v>
                </c:pt>
                <c:pt idx="1187">
                  <c:v>-1.6633451465030109</c:v>
                </c:pt>
                <c:pt idx="1188">
                  <c:v>-1.6767536197189674</c:v>
                </c:pt>
                <c:pt idx="1189">
                  <c:v>-1.7101039090544905</c:v>
                </c:pt>
                <c:pt idx="1190">
                  <c:v>-1.7090869916632343</c:v>
                </c:pt>
                <c:pt idx="1191">
                  <c:v>-1.7084409022761082</c:v>
                </c:pt>
                <c:pt idx="1192">
                  <c:v>-1.6999590778952869</c:v>
                </c:pt>
                <c:pt idx="1193">
                  <c:v>-1.7128614164220117</c:v>
                </c:pt>
                <c:pt idx="1194">
                  <c:v>-1.7185722065115008</c:v>
                </c:pt>
                <c:pt idx="1195">
                  <c:v>-1.7212022220151344</c:v>
                </c:pt>
                <c:pt idx="1196">
                  <c:v>-1.7241363354035695</c:v>
                </c:pt>
                <c:pt idx="1197">
                  <c:v>-1.7270453385107487</c:v>
                </c:pt>
                <c:pt idx="1198">
                  <c:v>-1.7330472631487233</c:v>
                </c:pt>
                <c:pt idx="1199">
                  <c:v>-1.7317128968029236</c:v>
                </c:pt>
                <c:pt idx="1200">
                  <c:v>-1.7372940114749809</c:v>
                </c:pt>
                <c:pt idx="1201">
                  <c:v>-1.7332453081621728</c:v>
                </c:pt>
                <c:pt idx="1202">
                  <c:v>-1.7339869106802466</c:v>
                </c:pt>
                <c:pt idx="1203">
                  <c:v>-1.7388691507625929</c:v>
                </c:pt>
                <c:pt idx="1204">
                  <c:v>-1.7345477234769446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4-47A5-96BF-B188F5DD0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9000512"/>
        <c:axId val="-1629002688"/>
      </c:lineChart>
      <c:dateAx>
        <c:axId val="-1629000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02688"/>
        <c:crosses val="autoZero"/>
        <c:auto val="1"/>
        <c:lblOffset val="100"/>
        <c:baseTimeUnit val="days"/>
      </c:dateAx>
      <c:valAx>
        <c:axId val="-16290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2900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0</xdr:row>
      <xdr:rowOff>129540</xdr:rowOff>
    </xdr:from>
    <xdr:to>
      <xdr:col>10</xdr:col>
      <xdr:colOff>129540</xdr:colOff>
      <xdr:row>15</xdr:row>
      <xdr:rowOff>129540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1</xdr:row>
      <xdr:rowOff>68580</xdr:rowOff>
    </xdr:from>
    <xdr:to>
      <xdr:col>10</xdr:col>
      <xdr:colOff>144780</xdr:colOff>
      <xdr:row>16</xdr:row>
      <xdr:rowOff>68580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</xdr:colOff>
      <xdr:row>0</xdr:row>
      <xdr:rowOff>30480</xdr:rowOff>
    </xdr:from>
    <xdr:to>
      <xdr:col>6</xdr:col>
      <xdr:colOff>251460</xdr:colOff>
      <xdr:row>9</xdr:row>
      <xdr:rowOff>137160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502920</xdr:colOff>
      <xdr:row>9</xdr:row>
      <xdr:rowOff>182880</xdr:rowOff>
    </xdr:from>
    <xdr:to>
      <xdr:col>14</xdr:col>
      <xdr:colOff>220980</xdr:colOff>
      <xdr:row>11</xdr:row>
      <xdr:rowOff>53340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B83AC439-6D73-DC5D-ADD0-61F1757904D8}"/>
                </a:ext>
              </a:extLst>
            </xdr:cNvPr>
            <xdr:cNvSpPr txBox="1"/>
          </xdr:nvSpPr>
          <xdr:spPr>
            <a:xfrm>
              <a:off x="6751320" y="1965960"/>
              <a:ext cx="2156460" cy="266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Δ</m:t>
                    </m:r>
                    <m:sSub>
                      <m:sSubPr>
                        <m:ctrlPr>
                          <a:rPr lang="el-GR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𝑡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B83AC439-6D73-DC5D-ADD0-61F1757904D8}"/>
                </a:ext>
              </a:extLst>
            </xdr:cNvPr>
            <xdr:cNvSpPr txBox="1"/>
          </xdr:nvSpPr>
          <xdr:spPr>
            <a:xfrm>
              <a:off x="6751320" y="1965960"/>
              <a:ext cx="2156460" cy="266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el-GR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Δ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l-GR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𝑡=𝜑_0+𝛽_1∗𝑡+𝛿∗𝑦_(𝑡−1)+𝜀_𝑡</a:t>
              </a:r>
              <a:endParaRPr lang="pl-PL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0</xdr:colOff>
      <xdr:row>10</xdr:row>
      <xdr:rowOff>19050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510540</xdr:colOff>
      <xdr:row>9</xdr:row>
      <xdr:rowOff>137160</xdr:rowOff>
    </xdr:from>
    <xdr:to>
      <xdr:col>14</xdr:col>
      <xdr:colOff>228600</xdr:colOff>
      <xdr:row>11</xdr:row>
      <xdr:rowOff>38100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9EFDA909-E900-4A36-B834-37DD3D64B2B3}"/>
                </a:ext>
              </a:extLst>
            </xdr:cNvPr>
            <xdr:cNvSpPr txBox="1"/>
          </xdr:nvSpPr>
          <xdr:spPr>
            <a:xfrm>
              <a:off x="6758940" y="1783080"/>
              <a:ext cx="2156460" cy="266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sz="110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Δ</m:t>
                    </m:r>
                    <m:sSub>
                      <m:sSubPr>
                        <m:ctrlPr>
                          <a:rPr lang="el-GR" sz="110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𝜑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𝑡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9EFDA909-E900-4A36-B834-37DD3D64B2B3}"/>
                </a:ext>
              </a:extLst>
            </xdr:cNvPr>
            <xdr:cNvSpPr txBox="1"/>
          </xdr:nvSpPr>
          <xdr:spPr>
            <a:xfrm>
              <a:off x="6758940" y="1783080"/>
              <a:ext cx="2156460" cy="266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el-GR" sz="110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Δ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l-GR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𝑡=𝜑_0+𝛽_1∗𝑡+𝛿∗𝑦_(𝑡−1)+𝜀_𝑡</a:t>
              </a:r>
              <a:endParaRPr lang="pl-PL"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349249</xdr:colOff>
      <xdr:row>22</xdr:row>
      <xdr:rowOff>165893</xdr:rowOff>
    </xdr:from>
    <xdr:ext cx="2349499" cy="2317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 flipH="1">
              <a:off x="12692062" y="4023518"/>
              <a:ext cx="2349499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l-PL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2" name="pole tekstowe 1"/>
            <xdr:cNvSpPr txBox="1"/>
          </xdr:nvSpPr>
          <xdr:spPr>
            <a:xfrm flipH="1">
              <a:off x="12692062" y="4023518"/>
              <a:ext cx="2349499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400" b="0" i="0">
                  <a:latin typeface="Cambria Math" panose="02040503050406030204" pitchFamily="18" charset="0"/>
                </a:rPr>
                <a:t> 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∆𝜀_</a:t>
              </a:r>
              <a:r>
                <a:rPr lang="pl-PL" sz="1400" b="0" i="0">
                  <a:latin typeface="Cambria Math" panose="02040503050406030204" pitchFamily="18" charset="0"/>
                </a:rPr>
                <a:t>𝑡^^=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𝛿∗𝜀_(𝑡−1)^^+𝑢_𝑡</a:t>
              </a:r>
              <a:endParaRPr lang="pl-PL" sz="1400"/>
            </a:p>
          </xdr:txBody>
        </xdr:sp>
      </mc:Fallback>
    </mc:AlternateContent>
    <xdr:clientData/>
  </xdr:oneCellAnchor>
  <xdr:oneCellAnchor>
    <xdr:from>
      <xdr:col>7</xdr:col>
      <xdr:colOff>273050</xdr:colOff>
      <xdr:row>5</xdr:row>
      <xdr:rowOff>126207</xdr:rowOff>
    </xdr:from>
    <xdr:ext cx="240796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4876800" y="943770"/>
              <a:ext cx="2407967" cy="219163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l-PL" sz="1400" b="0" i="1">
                        <a:latin typeface="Cambria Math" panose="02040503050406030204" pitchFamily="18" charset="0"/>
                      </a:rPr>
                      <m:t>𝑡</m:t>
                    </m:r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3" name="pole tekstowe 2"/>
            <xdr:cNvSpPr txBox="1"/>
          </xdr:nvSpPr>
          <xdr:spPr>
            <a:xfrm>
              <a:off x="4876800" y="943770"/>
              <a:ext cx="2407967" cy="219163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l-PL" sz="1400" b="0" i="0">
                  <a:latin typeface="Cambria Math" panose="02040503050406030204" pitchFamily="18" charset="0"/>
                </a:rPr>
                <a:t>𝑦_𝑡=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0+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1∗𝑡+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2∗𝑥_𝑡2+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</a:t>
              </a:r>
              <a:r>
                <a:rPr lang="pl-PL" sz="1400" b="0" i="0">
                  <a:latin typeface="Cambria Math" panose="02040503050406030204" pitchFamily="18" charset="0"/>
                </a:rPr>
                <a:t>𝑡</a:t>
              </a:r>
              <a:endParaRPr lang="pl-PL" sz="1400"/>
            </a:p>
          </xdr:txBody>
        </xdr:sp>
      </mc:Fallback>
    </mc:AlternateContent>
    <xdr:clientData/>
  </xdr:oneCellAnchor>
  <xdr:oneCellAnchor>
    <xdr:from>
      <xdr:col>25</xdr:col>
      <xdr:colOff>344485</xdr:colOff>
      <xdr:row>2</xdr:row>
      <xdr:rowOff>221456</xdr:rowOff>
    </xdr:from>
    <xdr:ext cx="3251201" cy="2317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/>
          </xdr:nvSpPr>
          <xdr:spPr>
            <a:xfrm>
              <a:off x="16354423" y="634206"/>
              <a:ext cx="3251201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0">
                        <a:latin typeface="Cambria Math" panose="02040503050406030204" pitchFamily="18" charset="0"/>
                      </a:rPr>
                      <m:t>+</m:t>
                    </m:r>
                    <m:r>
                      <m:rPr>
                        <m:sty m:val="p"/>
                      </m:rPr>
                      <a:rPr lang="el-GR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α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𝐸𝐶𝑇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4" name="pole tekstowe 3"/>
            <xdr:cNvSpPr txBox="1"/>
          </xdr:nvSpPr>
          <xdr:spPr>
            <a:xfrm>
              <a:off x="16354423" y="634206"/>
              <a:ext cx="3251201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l-PL" sz="1400" b="0" i="0">
                  <a:latin typeface="Cambria Math" panose="02040503050406030204" pitchFamily="18" charset="0"/>
                </a:rPr>
                <a:t>𝑦_𝑡= 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pl-PL" sz="1400" b="0" i="0">
                  <a:latin typeface="Cambria Math" panose="02040503050406030204" pitchFamily="18" charset="0"/>
                </a:rPr>
                <a:t>0+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pl-PL" sz="1400" b="0" i="0">
                  <a:latin typeface="Cambria Math" panose="02040503050406030204" pitchFamily="18" charset="0"/>
                </a:rPr>
                <a:t>1∗〖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pl-PL" sz="1400" b="0" i="0">
                  <a:latin typeface="Cambria Math" panose="02040503050406030204" pitchFamily="18" charset="0"/>
                </a:rPr>
                <a:t>𝑥〗_𝑡1+</a:t>
              </a:r>
              <a:r>
                <a:rPr lang="el-GR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α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∗〖𝐸𝐶𝑇〗_(𝑡−1)^^+𝑢_𝑡</a:t>
              </a:r>
              <a:endParaRPr lang="pl-PL" sz="1400"/>
            </a:p>
          </xdr:txBody>
        </xdr:sp>
      </mc:Fallback>
    </mc:AlternateContent>
    <xdr:clientData/>
  </xdr:oneCellAnchor>
  <xdr:twoCellAnchor>
    <xdr:from>
      <xdr:col>17</xdr:col>
      <xdr:colOff>23813</xdr:colOff>
      <xdr:row>4</xdr:row>
      <xdr:rowOff>31750</xdr:rowOff>
    </xdr:from>
    <xdr:to>
      <xdr:col>19</xdr:col>
      <xdr:colOff>531812</xdr:colOff>
      <xdr:row>5</xdr:row>
      <xdr:rowOff>119063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9ED6A563-BC4D-96D4-98AF-4A1B488E7A64}"/>
                </a:ext>
              </a:extLst>
            </xdr:cNvPr>
            <xdr:cNvSpPr txBox="1"/>
          </xdr:nvSpPr>
          <xdr:spPr>
            <a:xfrm>
              <a:off x="10834688" y="896938"/>
              <a:ext cx="2039937" cy="2698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l-PL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r>
                    <a:rPr lang="pl-PL" sz="1100" b="0" i="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𝜀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pl-PL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l-PL" sz="1100"/>
            </a:p>
          </xdr:txBody>
        </xdr:sp>
      </mc:Choice>
      <mc:Fallback xmlns="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9ED6A563-BC4D-96D4-98AF-4A1B488E7A64}"/>
                </a:ext>
              </a:extLst>
            </xdr:cNvPr>
            <xdr:cNvSpPr txBox="1"/>
          </xdr:nvSpPr>
          <xdr:spPr>
            <a:xfrm>
              <a:off x="10834688" y="896938"/>
              <a:ext cx="2039937" cy="2698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𝑦_𝑡= 𝛽_0+𝛽_1∗𝑡+𝛽_2∗𝑥_𝑡1+𝜀_𝑡</a:t>
              </a:r>
              <a:r>
                <a:rPr lang="pl-PL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l-PL"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349249</xdr:colOff>
      <xdr:row>22</xdr:row>
      <xdr:rowOff>165893</xdr:rowOff>
    </xdr:from>
    <xdr:ext cx="2349499" cy="2317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7A4D17ED-684D-4858-8DAE-4994E40008FD}"/>
                </a:ext>
              </a:extLst>
            </xdr:cNvPr>
            <xdr:cNvSpPr txBox="1"/>
          </xdr:nvSpPr>
          <xdr:spPr>
            <a:xfrm flipH="1">
              <a:off x="12670789" y="4341653"/>
              <a:ext cx="2349499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l-PL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7A4D17ED-684D-4858-8DAE-4994E40008FD}"/>
                </a:ext>
              </a:extLst>
            </xdr:cNvPr>
            <xdr:cNvSpPr txBox="1"/>
          </xdr:nvSpPr>
          <xdr:spPr>
            <a:xfrm flipH="1">
              <a:off x="12670789" y="4341653"/>
              <a:ext cx="2349499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l-PL" sz="1400" b="0" i="0">
                  <a:latin typeface="Cambria Math" panose="02040503050406030204" pitchFamily="18" charset="0"/>
                </a:rPr>
                <a:t> 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∆𝜀_</a:t>
              </a:r>
              <a:r>
                <a:rPr lang="pl-PL" sz="1400" b="0" i="0">
                  <a:latin typeface="Cambria Math" panose="02040503050406030204" pitchFamily="18" charset="0"/>
                </a:rPr>
                <a:t>𝑡^^=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𝛿∗𝜀_(𝑡−1)^^+𝑢_𝑡</a:t>
              </a:r>
              <a:endParaRPr lang="pl-PL" sz="1400"/>
            </a:p>
          </xdr:txBody>
        </xdr:sp>
      </mc:Fallback>
    </mc:AlternateContent>
    <xdr:clientData/>
  </xdr:oneCellAnchor>
  <xdr:oneCellAnchor>
    <xdr:from>
      <xdr:col>7</xdr:col>
      <xdr:colOff>273050</xdr:colOff>
      <xdr:row>5</xdr:row>
      <xdr:rowOff>126207</xdr:rowOff>
    </xdr:from>
    <xdr:ext cx="240796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417216A9-2527-45DD-8EF7-E348560053BE}"/>
                </a:ext>
              </a:extLst>
            </xdr:cNvPr>
            <xdr:cNvSpPr txBox="1"/>
          </xdr:nvSpPr>
          <xdr:spPr>
            <a:xfrm>
              <a:off x="4867910" y="1170147"/>
              <a:ext cx="2407967" cy="219163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pl-PL" sz="1400" b="0" i="1">
                        <a:latin typeface="Cambria Math" panose="02040503050406030204" pitchFamily="18" charset="0"/>
                      </a:rPr>
                      <m:t>𝑡</m:t>
                    </m:r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417216A9-2527-45DD-8EF7-E348560053BE}"/>
                </a:ext>
              </a:extLst>
            </xdr:cNvPr>
            <xdr:cNvSpPr txBox="1"/>
          </xdr:nvSpPr>
          <xdr:spPr>
            <a:xfrm>
              <a:off x="4867910" y="1170147"/>
              <a:ext cx="2407967" cy="219163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l-PL" sz="1400" b="0" i="0">
                  <a:latin typeface="Cambria Math" panose="02040503050406030204" pitchFamily="18" charset="0"/>
                </a:rPr>
                <a:t>𝑦_𝑡=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0+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1∗𝑡+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pl-PL" sz="1400" b="0" i="0">
                  <a:latin typeface="Cambria Math" panose="02040503050406030204" pitchFamily="18" charset="0"/>
                </a:rPr>
                <a:t>2∗𝑥_𝑡2+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</a:t>
              </a:r>
              <a:r>
                <a:rPr lang="pl-PL" sz="1400" b="0" i="0">
                  <a:latin typeface="Cambria Math" panose="02040503050406030204" pitchFamily="18" charset="0"/>
                </a:rPr>
                <a:t>𝑡</a:t>
              </a:r>
              <a:endParaRPr lang="pl-PL" sz="1400"/>
            </a:p>
          </xdr:txBody>
        </xdr:sp>
      </mc:Fallback>
    </mc:AlternateContent>
    <xdr:clientData/>
  </xdr:oneCellAnchor>
  <xdr:oneCellAnchor>
    <xdr:from>
      <xdr:col>25</xdr:col>
      <xdr:colOff>344485</xdr:colOff>
      <xdr:row>2</xdr:row>
      <xdr:rowOff>221456</xdr:rowOff>
    </xdr:from>
    <xdr:ext cx="3251201" cy="2317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0B3E09A7-1C23-437C-8234-6856D43A754D}"/>
                </a:ext>
              </a:extLst>
            </xdr:cNvPr>
            <xdr:cNvSpPr txBox="1"/>
          </xdr:nvSpPr>
          <xdr:spPr>
            <a:xfrm>
              <a:off x="16323625" y="632936"/>
              <a:ext cx="3251201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= 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1">
                        <a:latin typeface="Cambria Math" panose="02040503050406030204" pitchFamily="18" charset="0"/>
                      </a:rPr>
                      <m:t>∗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400" b="0" i="0">
                        <a:latin typeface="Cambria Math" panose="02040503050406030204" pitchFamily="18" charset="0"/>
                      </a:rPr>
                      <m:t>+</m:t>
                    </m:r>
                    <m:r>
                      <m:rPr>
                        <m:sty m:val="p"/>
                      </m:rPr>
                      <a:rPr lang="el-GR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α</m:t>
                    </m:r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sSubSup>
                      <m:sSubSup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𝐸𝐶𝑇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^</m:t>
                        </m:r>
                      </m:sup>
                    </m:sSubSup>
                    <m:r>
                      <a:rPr lang="pl-PL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</m:e>
                      <m:sub>
                        <m:r>
                          <a:rPr lang="pl-PL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400"/>
            </a:p>
          </xdr:txBody>
        </xdr:sp>
      </mc:Choice>
      <mc:Fallback xmlns="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0B3E09A7-1C23-437C-8234-6856D43A754D}"/>
                </a:ext>
              </a:extLst>
            </xdr:cNvPr>
            <xdr:cNvSpPr txBox="1"/>
          </xdr:nvSpPr>
          <xdr:spPr>
            <a:xfrm>
              <a:off x="16323625" y="632936"/>
              <a:ext cx="3251201" cy="2317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l-PL" sz="1400" b="0" i="0">
                  <a:latin typeface="Cambria Math" panose="02040503050406030204" pitchFamily="18" charset="0"/>
                </a:rPr>
                <a:t>𝑦_𝑡= 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pl-PL" sz="1400" b="0" i="0">
                  <a:latin typeface="Cambria Math" panose="02040503050406030204" pitchFamily="18" charset="0"/>
                </a:rPr>
                <a:t>0+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pl-PL" sz="1400" b="0" i="0">
                  <a:latin typeface="Cambria Math" panose="02040503050406030204" pitchFamily="18" charset="0"/>
                </a:rPr>
                <a:t>1∗〖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pl-PL" sz="1400" b="0" i="0">
                  <a:latin typeface="Cambria Math" panose="02040503050406030204" pitchFamily="18" charset="0"/>
                </a:rPr>
                <a:t>𝑥〗_𝑡1+</a:t>
              </a:r>
              <a:r>
                <a:rPr lang="el-GR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α</a:t>
              </a:r>
              <a:r>
                <a:rPr lang="pl-PL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∗〖𝐸𝐶𝑇〗_(𝑡−1)^^+𝑢_𝑡</a:t>
              </a:r>
              <a:endParaRPr lang="pl-PL" sz="1400"/>
            </a:p>
          </xdr:txBody>
        </xdr:sp>
      </mc:Fallback>
    </mc:AlternateContent>
    <xdr:clientData/>
  </xdr:oneCellAnchor>
  <xdr:twoCellAnchor>
    <xdr:from>
      <xdr:col>17</xdr:col>
      <xdr:colOff>23813</xdr:colOff>
      <xdr:row>4</xdr:row>
      <xdr:rowOff>31750</xdr:rowOff>
    </xdr:from>
    <xdr:to>
      <xdr:col>19</xdr:col>
      <xdr:colOff>531812</xdr:colOff>
      <xdr:row>5</xdr:row>
      <xdr:rowOff>119063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F6AECEBC-ABB7-4AAE-B0F0-8B293E7DF10F}"/>
                </a:ext>
              </a:extLst>
            </xdr:cNvPr>
            <xdr:cNvSpPr txBox="1"/>
          </xdr:nvSpPr>
          <xdr:spPr>
            <a:xfrm>
              <a:off x="10813733" y="892810"/>
              <a:ext cx="2039619" cy="2701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l-PL" sz="110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r>
                    <a:rPr lang="pl-PL" sz="1100" b="0" i="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𝛽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𝜀</m:t>
                      </m:r>
                    </m:e>
                    <m:sub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pl-PL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l-PL" sz="1100"/>
            </a:p>
          </xdr:txBody>
        </xdr:sp>
      </mc:Choice>
      <mc:Fallback xmlns="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F6AECEBC-ABB7-4AAE-B0F0-8B293E7DF10F}"/>
                </a:ext>
              </a:extLst>
            </xdr:cNvPr>
            <xdr:cNvSpPr txBox="1"/>
          </xdr:nvSpPr>
          <xdr:spPr>
            <a:xfrm>
              <a:off x="10813733" y="892810"/>
              <a:ext cx="2039619" cy="2701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𝑦_𝑡= 𝛽_0+𝛽_1∗𝑡+𝛽_2∗𝑥_𝑡1+𝜀_𝑡</a:t>
              </a:r>
              <a:r>
                <a:rPr lang="pl-PL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l-PL" sz="1100"/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06"/>
  <sheetViews>
    <sheetView workbookViewId="0"/>
  </sheetViews>
  <sheetFormatPr defaultRowHeight="14.4" x14ac:dyDescent="0.3"/>
  <cols>
    <col min="1" max="1" width="12.77734375" customWidth="1"/>
  </cols>
  <sheetData>
    <row r="1" spans="1:2" x14ac:dyDescent="0.3">
      <c r="A1" s="10" t="s">
        <v>59</v>
      </c>
      <c r="B1" s="10" t="s">
        <v>1</v>
      </c>
    </row>
    <row r="2" spans="1:2" x14ac:dyDescent="0.3">
      <c r="A2" s="1">
        <v>36898</v>
      </c>
      <c r="B2" s="2">
        <v>2.5354999999999999</v>
      </c>
    </row>
    <row r="3" spans="1:2" x14ac:dyDescent="0.3">
      <c r="A3" s="1">
        <v>36905</v>
      </c>
      <c r="B3" s="2">
        <v>2.5550999999999999</v>
      </c>
    </row>
    <row r="4" spans="1:2" x14ac:dyDescent="0.3">
      <c r="A4" s="1">
        <v>36912</v>
      </c>
      <c r="B4" s="2">
        <v>2.5184000000000002</v>
      </c>
    </row>
    <row r="5" spans="1:2" x14ac:dyDescent="0.3">
      <c r="A5" s="1">
        <v>36919</v>
      </c>
      <c r="B5" s="2">
        <v>2.5011999999999999</v>
      </c>
    </row>
    <row r="6" spans="1:2" x14ac:dyDescent="0.3">
      <c r="A6" s="1">
        <v>36926</v>
      </c>
      <c r="B6" s="2">
        <v>2.4979</v>
      </c>
    </row>
    <row r="7" spans="1:2" x14ac:dyDescent="0.3">
      <c r="A7" s="1">
        <v>36933</v>
      </c>
      <c r="B7" s="2">
        <v>2.4641999999999999</v>
      </c>
    </row>
    <row r="8" spans="1:2" x14ac:dyDescent="0.3">
      <c r="A8" s="1">
        <v>36940</v>
      </c>
      <c r="B8" s="2">
        <v>2.4586999999999999</v>
      </c>
    </row>
    <row r="9" spans="1:2" x14ac:dyDescent="0.3">
      <c r="A9" s="1">
        <v>36947</v>
      </c>
      <c r="B9" s="2">
        <v>2.4477000000000002</v>
      </c>
    </row>
    <row r="10" spans="1:2" x14ac:dyDescent="0.3">
      <c r="A10" s="1">
        <v>36954</v>
      </c>
      <c r="B10" s="2">
        <v>2.4336000000000002</v>
      </c>
    </row>
    <row r="11" spans="1:2" x14ac:dyDescent="0.3">
      <c r="A11" s="1">
        <v>36961</v>
      </c>
      <c r="B11" s="2">
        <v>2.4125999999999999</v>
      </c>
    </row>
    <row r="12" spans="1:2" x14ac:dyDescent="0.3">
      <c r="A12" s="1">
        <v>36968</v>
      </c>
      <c r="B12" s="2">
        <v>2.4327000000000001</v>
      </c>
    </row>
    <row r="13" spans="1:2" x14ac:dyDescent="0.3">
      <c r="A13" s="1">
        <v>36975</v>
      </c>
      <c r="B13" s="2">
        <v>2.4239999999999999</v>
      </c>
    </row>
    <row r="14" spans="1:2" x14ac:dyDescent="0.3">
      <c r="A14" s="1">
        <v>36982</v>
      </c>
      <c r="B14" s="2">
        <v>2.3915000000000002</v>
      </c>
    </row>
    <row r="15" spans="1:2" x14ac:dyDescent="0.3">
      <c r="A15" s="1">
        <v>36989</v>
      </c>
      <c r="B15" s="2">
        <v>2.3393000000000002</v>
      </c>
    </row>
    <row r="16" spans="1:2" x14ac:dyDescent="0.3">
      <c r="A16" s="1">
        <v>36996</v>
      </c>
      <c r="B16" s="2">
        <v>2.3388</v>
      </c>
    </row>
    <row r="17" spans="1:2" x14ac:dyDescent="0.3">
      <c r="A17" s="1">
        <v>37003</v>
      </c>
      <c r="B17" s="2">
        <v>2.3407</v>
      </c>
    </row>
    <row r="18" spans="1:2" x14ac:dyDescent="0.3">
      <c r="A18" s="1">
        <v>37010</v>
      </c>
      <c r="B18" s="2">
        <v>2.3805000000000001</v>
      </c>
    </row>
    <row r="19" spans="1:2" x14ac:dyDescent="0.3">
      <c r="A19" s="1">
        <v>37017</v>
      </c>
      <c r="B19" s="2">
        <v>2.2841999999999998</v>
      </c>
    </row>
    <row r="20" spans="1:2" x14ac:dyDescent="0.3">
      <c r="A20" s="1">
        <v>37024</v>
      </c>
      <c r="B20" s="2">
        <v>2.2785000000000002</v>
      </c>
    </row>
    <row r="21" spans="1:2" x14ac:dyDescent="0.3">
      <c r="A21" s="1">
        <v>37031</v>
      </c>
      <c r="B21" s="2">
        <v>2.2898000000000001</v>
      </c>
    </row>
    <row r="22" spans="1:2" x14ac:dyDescent="0.3">
      <c r="A22" s="1">
        <v>37038</v>
      </c>
      <c r="B22" s="2">
        <v>2.2785000000000002</v>
      </c>
    </row>
    <row r="23" spans="1:2" x14ac:dyDescent="0.3">
      <c r="A23" s="1">
        <v>37045</v>
      </c>
      <c r="B23" s="2">
        <v>2.2593999999999999</v>
      </c>
    </row>
    <row r="24" spans="1:2" x14ac:dyDescent="0.3">
      <c r="A24" s="1">
        <v>37052</v>
      </c>
      <c r="B24" s="2">
        <v>2.2246000000000001</v>
      </c>
    </row>
    <row r="25" spans="1:2" x14ac:dyDescent="0.3">
      <c r="A25" s="1">
        <v>37059</v>
      </c>
      <c r="B25" s="2">
        <v>2.2039</v>
      </c>
    </row>
    <row r="26" spans="1:2" x14ac:dyDescent="0.3">
      <c r="A26" s="1">
        <v>37066</v>
      </c>
      <c r="B26" s="2">
        <v>2.2311999999999999</v>
      </c>
    </row>
    <row r="27" spans="1:2" x14ac:dyDescent="0.3">
      <c r="A27" s="1">
        <v>37073</v>
      </c>
      <c r="B27" s="2">
        <v>2.2345999999999999</v>
      </c>
    </row>
    <row r="28" spans="1:2" x14ac:dyDescent="0.3">
      <c r="A28" s="1">
        <v>37080</v>
      </c>
      <c r="B28" s="2">
        <v>2.2279</v>
      </c>
    </row>
    <row r="29" spans="1:2" x14ac:dyDescent="0.3">
      <c r="A29" s="1">
        <v>37087</v>
      </c>
      <c r="B29" s="2">
        <v>2.4186999999999999</v>
      </c>
    </row>
    <row r="30" spans="1:2" x14ac:dyDescent="0.3">
      <c r="A30" s="1">
        <v>37094</v>
      </c>
      <c r="B30" s="2">
        <v>2.3843999999999999</v>
      </c>
    </row>
    <row r="31" spans="1:2" x14ac:dyDescent="0.3">
      <c r="A31" s="1">
        <v>37101</v>
      </c>
      <c r="B31" s="2">
        <v>2.4247000000000001</v>
      </c>
    </row>
    <row r="32" spans="1:2" x14ac:dyDescent="0.3">
      <c r="A32" s="1">
        <v>37108</v>
      </c>
      <c r="B32" s="2">
        <v>2.4478</v>
      </c>
    </row>
    <row r="33" spans="1:2" x14ac:dyDescent="0.3">
      <c r="A33" s="1">
        <v>37115</v>
      </c>
      <c r="B33" s="2">
        <v>2.4708000000000001</v>
      </c>
    </row>
    <row r="34" spans="1:2" x14ac:dyDescent="0.3">
      <c r="A34" s="1">
        <v>37122</v>
      </c>
      <c r="B34" s="2">
        <v>2.4729000000000001</v>
      </c>
    </row>
    <row r="35" spans="1:2" x14ac:dyDescent="0.3">
      <c r="A35" s="1">
        <v>37129</v>
      </c>
      <c r="B35" s="2">
        <v>2.5840999999999998</v>
      </c>
    </row>
    <row r="36" spans="1:2" x14ac:dyDescent="0.3">
      <c r="A36" s="1">
        <v>37136</v>
      </c>
      <c r="B36" s="2">
        <v>2.5432999999999999</v>
      </c>
    </row>
    <row r="37" spans="1:2" x14ac:dyDescent="0.3">
      <c r="A37" s="1">
        <v>37143</v>
      </c>
      <c r="B37" s="2">
        <v>2.5396999999999998</v>
      </c>
    </row>
    <row r="38" spans="1:2" x14ac:dyDescent="0.3">
      <c r="A38" s="1">
        <v>37150</v>
      </c>
      <c r="B38" s="2">
        <v>2.5251999999999999</v>
      </c>
    </row>
    <row r="39" spans="1:2" x14ac:dyDescent="0.3">
      <c r="A39" s="1">
        <v>37157</v>
      </c>
      <c r="B39" s="2">
        <v>2.6183999999999998</v>
      </c>
    </row>
    <row r="40" spans="1:2" x14ac:dyDescent="0.3">
      <c r="A40" s="1">
        <v>37164</v>
      </c>
      <c r="B40" s="2">
        <v>2.6335000000000002</v>
      </c>
    </row>
    <row r="41" spans="1:2" x14ac:dyDescent="0.3">
      <c r="A41" s="1">
        <v>37171</v>
      </c>
      <c r="B41" s="2">
        <v>2.6036999999999999</v>
      </c>
    </row>
    <row r="42" spans="1:2" x14ac:dyDescent="0.3">
      <c r="A42" s="1">
        <v>37178</v>
      </c>
      <c r="B42" s="2">
        <v>2.5768</v>
      </c>
    </row>
    <row r="43" spans="1:2" x14ac:dyDescent="0.3">
      <c r="A43" s="1">
        <v>37185</v>
      </c>
      <c r="B43" s="2">
        <v>2.5417000000000001</v>
      </c>
    </row>
    <row r="44" spans="1:2" x14ac:dyDescent="0.3">
      <c r="A44" s="1">
        <v>37192</v>
      </c>
      <c r="B44" s="2">
        <v>2.5036</v>
      </c>
    </row>
    <row r="45" spans="1:2" x14ac:dyDescent="0.3">
      <c r="A45" s="1">
        <v>37199</v>
      </c>
      <c r="B45" s="2">
        <v>2.4765000000000001</v>
      </c>
    </row>
    <row r="46" spans="1:2" x14ac:dyDescent="0.3">
      <c r="A46" s="1">
        <v>37206</v>
      </c>
      <c r="B46" s="2">
        <v>2.5206</v>
      </c>
    </row>
    <row r="47" spans="1:2" x14ac:dyDescent="0.3">
      <c r="A47" s="1">
        <v>37213</v>
      </c>
      <c r="B47" s="2">
        <v>2.4828999999999999</v>
      </c>
    </row>
    <row r="48" spans="1:2" x14ac:dyDescent="0.3">
      <c r="A48" s="1">
        <v>37220</v>
      </c>
      <c r="B48" s="2">
        <v>2.4777</v>
      </c>
    </row>
    <row r="49" spans="1:2" x14ac:dyDescent="0.3">
      <c r="A49" s="1">
        <v>37227</v>
      </c>
      <c r="B49" s="2">
        <v>2.4763999999999999</v>
      </c>
    </row>
    <row r="50" spans="1:2" x14ac:dyDescent="0.3">
      <c r="A50" s="1">
        <v>37234</v>
      </c>
      <c r="B50" s="2">
        <v>2.4464999999999999</v>
      </c>
    </row>
    <row r="51" spans="1:2" x14ac:dyDescent="0.3">
      <c r="A51" s="1">
        <v>37241</v>
      </c>
      <c r="B51" s="2">
        <v>2.4569999999999999</v>
      </c>
    </row>
    <row r="52" spans="1:2" x14ac:dyDescent="0.3">
      <c r="A52" s="1">
        <v>37248</v>
      </c>
      <c r="B52" s="2">
        <v>2.4594</v>
      </c>
    </row>
    <row r="53" spans="1:2" x14ac:dyDescent="0.3">
      <c r="A53" s="1">
        <v>37255</v>
      </c>
      <c r="B53" s="2">
        <v>2.4163999999999999</v>
      </c>
    </row>
    <row r="54" spans="1:2" x14ac:dyDescent="0.3">
      <c r="A54" s="1">
        <v>37262</v>
      </c>
      <c r="B54" s="2">
        <v>2.3746999999999998</v>
      </c>
    </row>
    <row r="55" spans="1:2" x14ac:dyDescent="0.3">
      <c r="A55" s="1">
        <v>37269</v>
      </c>
      <c r="B55" s="2">
        <v>2.3651</v>
      </c>
    </row>
    <row r="56" spans="1:2" x14ac:dyDescent="0.3">
      <c r="A56" s="1">
        <v>37276</v>
      </c>
      <c r="B56" s="2">
        <v>2.4466000000000001</v>
      </c>
    </row>
    <row r="57" spans="1:2" x14ac:dyDescent="0.3">
      <c r="A57" s="1">
        <v>37283</v>
      </c>
      <c r="B57" s="2">
        <v>2.4952000000000001</v>
      </c>
    </row>
    <row r="58" spans="1:2" x14ac:dyDescent="0.3">
      <c r="A58" s="1">
        <v>37290</v>
      </c>
      <c r="B58" s="2">
        <v>2.4316</v>
      </c>
    </row>
    <row r="59" spans="1:2" x14ac:dyDescent="0.3">
      <c r="A59" s="1">
        <v>37297</v>
      </c>
      <c r="B59" s="2">
        <v>2.4474999999999998</v>
      </c>
    </row>
    <row r="60" spans="1:2" x14ac:dyDescent="0.3">
      <c r="A60" s="1">
        <v>37304</v>
      </c>
      <c r="B60" s="2">
        <v>2.4843999999999999</v>
      </c>
    </row>
    <row r="61" spans="1:2" x14ac:dyDescent="0.3">
      <c r="A61" s="1">
        <v>37311</v>
      </c>
      <c r="B61" s="2">
        <v>2.4586999999999999</v>
      </c>
    </row>
    <row r="62" spans="1:2" x14ac:dyDescent="0.3">
      <c r="A62" s="1">
        <v>37318</v>
      </c>
      <c r="B62" s="2">
        <v>2.4666000000000001</v>
      </c>
    </row>
    <row r="63" spans="1:2" x14ac:dyDescent="0.3">
      <c r="A63" s="1">
        <v>37325</v>
      </c>
      <c r="B63" s="2">
        <v>2.4651999999999998</v>
      </c>
    </row>
    <row r="64" spans="1:2" x14ac:dyDescent="0.3">
      <c r="A64" s="1">
        <v>37332</v>
      </c>
      <c r="B64" s="2">
        <v>2.4634</v>
      </c>
    </row>
    <row r="65" spans="1:2" x14ac:dyDescent="0.3">
      <c r="A65" s="1">
        <v>37339</v>
      </c>
      <c r="B65" s="2">
        <v>2.4767999999999999</v>
      </c>
    </row>
    <row r="66" spans="1:2" x14ac:dyDescent="0.3">
      <c r="A66" s="1">
        <v>37346</v>
      </c>
      <c r="B66" s="2">
        <v>2.4636999999999998</v>
      </c>
    </row>
    <row r="67" spans="1:2" x14ac:dyDescent="0.3">
      <c r="A67" s="1">
        <v>37353</v>
      </c>
      <c r="B67" s="2">
        <v>2.4485000000000001</v>
      </c>
    </row>
    <row r="68" spans="1:2" x14ac:dyDescent="0.3">
      <c r="A68" s="1">
        <v>37360</v>
      </c>
      <c r="B68" s="2">
        <v>2.4512</v>
      </c>
    </row>
    <row r="69" spans="1:2" x14ac:dyDescent="0.3">
      <c r="A69" s="1">
        <v>37367</v>
      </c>
      <c r="B69" s="2">
        <v>2.4416000000000002</v>
      </c>
    </row>
    <row r="70" spans="1:2" x14ac:dyDescent="0.3">
      <c r="A70" s="1">
        <v>37374</v>
      </c>
      <c r="B70" s="2">
        <v>2.4483999999999999</v>
      </c>
    </row>
    <row r="71" spans="1:2" x14ac:dyDescent="0.3">
      <c r="A71" s="1">
        <v>37381</v>
      </c>
      <c r="B71" s="2">
        <v>2.4561999999999999</v>
      </c>
    </row>
    <row r="72" spans="1:2" x14ac:dyDescent="0.3">
      <c r="A72" s="1">
        <v>37388</v>
      </c>
      <c r="B72" s="2">
        <v>2.5125000000000002</v>
      </c>
    </row>
    <row r="73" spans="1:2" x14ac:dyDescent="0.3">
      <c r="A73" s="1">
        <v>37395</v>
      </c>
      <c r="B73" s="2">
        <v>2.5188000000000001</v>
      </c>
    </row>
    <row r="74" spans="1:2" x14ac:dyDescent="0.3">
      <c r="A74" s="1">
        <v>37402</v>
      </c>
      <c r="B74" s="2">
        <v>2.597</v>
      </c>
    </row>
    <row r="75" spans="1:2" x14ac:dyDescent="0.3">
      <c r="A75" s="1">
        <v>37409</v>
      </c>
      <c r="B75" s="2">
        <v>2.5691999999999999</v>
      </c>
    </row>
    <row r="76" spans="1:2" x14ac:dyDescent="0.3">
      <c r="A76" s="1">
        <v>37416</v>
      </c>
      <c r="B76" s="2">
        <v>2.5587</v>
      </c>
    </row>
    <row r="77" spans="1:2" x14ac:dyDescent="0.3">
      <c r="A77" s="1">
        <v>37423</v>
      </c>
      <c r="B77" s="2">
        <v>2.5777999999999999</v>
      </c>
    </row>
    <row r="78" spans="1:2" x14ac:dyDescent="0.3">
      <c r="A78" s="1">
        <v>37430</v>
      </c>
      <c r="B78" s="2">
        <v>2.5912999999999999</v>
      </c>
    </row>
    <row r="79" spans="1:2" x14ac:dyDescent="0.3">
      <c r="A79" s="1">
        <v>37437</v>
      </c>
      <c r="B79" s="2">
        <v>2.6509999999999998</v>
      </c>
    </row>
    <row r="80" spans="1:2" x14ac:dyDescent="0.3">
      <c r="A80" s="1">
        <v>37444</v>
      </c>
      <c r="B80" s="2">
        <v>2.7376</v>
      </c>
    </row>
    <row r="81" spans="1:2" x14ac:dyDescent="0.3">
      <c r="A81" s="1">
        <v>37451</v>
      </c>
      <c r="B81" s="2">
        <v>2.7633999999999999</v>
      </c>
    </row>
    <row r="82" spans="1:2" x14ac:dyDescent="0.3">
      <c r="A82" s="1">
        <v>37458</v>
      </c>
      <c r="B82" s="2">
        <v>2.8029999999999999</v>
      </c>
    </row>
    <row r="83" spans="1:2" x14ac:dyDescent="0.3">
      <c r="A83" s="1">
        <v>37465</v>
      </c>
      <c r="B83" s="2">
        <v>2.7885</v>
      </c>
    </row>
    <row r="84" spans="1:2" x14ac:dyDescent="0.3">
      <c r="A84" s="1">
        <v>37472</v>
      </c>
      <c r="B84" s="2">
        <v>2.7961999999999998</v>
      </c>
    </row>
    <row r="85" spans="1:2" x14ac:dyDescent="0.3">
      <c r="A85" s="1">
        <v>37479</v>
      </c>
      <c r="B85" s="2">
        <v>2.8557000000000001</v>
      </c>
    </row>
    <row r="86" spans="1:2" x14ac:dyDescent="0.3">
      <c r="A86" s="1">
        <v>37486</v>
      </c>
      <c r="B86" s="2">
        <v>2.7898000000000001</v>
      </c>
    </row>
    <row r="87" spans="1:2" x14ac:dyDescent="0.3">
      <c r="A87" s="1">
        <v>37493</v>
      </c>
      <c r="B87" s="2">
        <v>2.7886000000000002</v>
      </c>
    </row>
    <row r="88" spans="1:2" x14ac:dyDescent="0.3">
      <c r="A88" s="1">
        <v>37500</v>
      </c>
      <c r="B88" s="2">
        <v>2.7551000000000001</v>
      </c>
    </row>
    <row r="89" spans="1:2" x14ac:dyDescent="0.3">
      <c r="A89" s="1">
        <v>37507</v>
      </c>
      <c r="B89" s="2">
        <v>2.7528000000000001</v>
      </c>
    </row>
    <row r="90" spans="1:2" x14ac:dyDescent="0.3">
      <c r="A90" s="1">
        <v>37514</v>
      </c>
      <c r="B90" s="2">
        <v>2.8047</v>
      </c>
    </row>
    <row r="91" spans="1:2" x14ac:dyDescent="0.3">
      <c r="A91" s="1">
        <v>37521</v>
      </c>
      <c r="B91" s="2">
        <v>2.7692999999999999</v>
      </c>
    </row>
    <row r="92" spans="1:2" x14ac:dyDescent="0.3">
      <c r="A92" s="1">
        <v>37528</v>
      </c>
      <c r="B92" s="2">
        <v>2.7610000000000001</v>
      </c>
    </row>
    <row r="93" spans="1:2" x14ac:dyDescent="0.3">
      <c r="A93" s="1">
        <v>37535</v>
      </c>
      <c r="B93" s="2">
        <v>2.7686000000000002</v>
      </c>
    </row>
    <row r="94" spans="1:2" x14ac:dyDescent="0.3">
      <c r="A94" s="1">
        <v>37542</v>
      </c>
      <c r="B94" s="2">
        <v>2.7642000000000002</v>
      </c>
    </row>
    <row r="95" spans="1:2" x14ac:dyDescent="0.3">
      <c r="A95" s="1">
        <v>37549</v>
      </c>
      <c r="B95" s="2">
        <v>2.7805</v>
      </c>
    </row>
    <row r="96" spans="1:2" x14ac:dyDescent="0.3">
      <c r="A96" s="1">
        <v>37556</v>
      </c>
      <c r="B96" s="2">
        <v>2.7581000000000002</v>
      </c>
    </row>
    <row r="97" spans="1:2" x14ac:dyDescent="0.3">
      <c r="A97" s="1">
        <v>37563</v>
      </c>
      <c r="B97" s="2">
        <v>2.6977000000000002</v>
      </c>
    </row>
    <row r="98" spans="1:2" x14ac:dyDescent="0.3">
      <c r="A98" s="1">
        <v>37570</v>
      </c>
      <c r="B98" s="2">
        <v>2.7149999999999999</v>
      </c>
    </row>
    <row r="99" spans="1:2" x14ac:dyDescent="0.3">
      <c r="A99" s="1">
        <v>37577</v>
      </c>
      <c r="B99" s="2">
        <v>2.6911999999999998</v>
      </c>
    </row>
    <row r="100" spans="1:2" x14ac:dyDescent="0.3">
      <c r="A100" s="1">
        <v>37584</v>
      </c>
      <c r="B100" s="2">
        <v>2.7086000000000001</v>
      </c>
    </row>
    <row r="101" spans="1:2" x14ac:dyDescent="0.3">
      <c r="A101" s="1">
        <v>37591</v>
      </c>
      <c r="B101" s="2">
        <v>2.6621999999999999</v>
      </c>
    </row>
    <row r="102" spans="1:2" x14ac:dyDescent="0.3">
      <c r="A102" s="1">
        <v>37598</v>
      </c>
      <c r="B102" s="2">
        <v>2.7025000000000001</v>
      </c>
    </row>
    <row r="103" spans="1:2" x14ac:dyDescent="0.3">
      <c r="A103" s="1">
        <v>37605</v>
      </c>
      <c r="B103" s="2">
        <v>2.7292999999999998</v>
      </c>
    </row>
    <row r="104" spans="1:2" x14ac:dyDescent="0.3">
      <c r="A104" s="1">
        <v>37612</v>
      </c>
      <c r="B104" s="2">
        <v>2.6762000000000001</v>
      </c>
    </row>
    <row r="105" spans="1:2" x14ac:dyDescent="0.3">
      <c r="A105" s="1">
        <v>37619</v>
      </c>
      <c r="B105" s="2">
        <v>2.7244000000000002</v>
      </c>
    </row>
    <row r="106" spans="1:2" x14ac:dyDescent="0.3">
      <c r="A106" s="1">
        <v>37626</v>
      </c>
      <c r="B106" s="2">
        <v>2.7562000000000002</v>
      </c>
    </row>
    <row r="107" spans="1:2" x14ac:dyDescent="0.3">
      <c r="A107" s="1">
        <v>37633</v>
      </c>
      <c r="B107" s="2">
        <v>2.7349000000000001</v>
      </c>
    </row>
    <row r="108" spans="1:2" x14ac:dyDescent="0.3">
      <c r="A108" s="1">
        <v>37640</v>
      </c>
      <c r="B108" s="2">
        <v>2.7589999999999999</v>
      </c>
    </row>
    <row r="109" spans="1:2" x14ac:dyDescent="0.3">
      <c r="A109" s="1">
        <v>37647</v>
      </c>
      <c r="B109" s="2">
        <v>2.7919999999999998</v>
      </c>
    </row>
    <row r="110" spans="1:2" x14ac:dyDescent="0.3">
      <c r="A110" s="1">
        <v>37654</v>
      </c>
      <c r="B110" s="2">
        <v>2.8508</v>
      </c>
    </row>
    <row r="111" spans="1:2" x14ac:dyDescent="0.3">
      <c r="A111" s="1">
        <v>37661</v>
      </c>
      <c r="B111" s="2">
        <v>2.8060999999999998</v>
      </c>
    </row>
    <row r="112" spans="1:2" x14ac:dyDescent="0.3">
      <c r="A112" s="1">
        <v>37668</v>
      </c>
      <c r="B112" s="2">
        <v>2.8494000000000002</v>
      </c>
    </row>
    <row r="113" spans="1:2" x14ac:dyDescent="0.3">
      <c r="A113" s="1">
        <v>37675</v>
      </c>
      <c r="B113" s="2">
        <v>2.8180000000000001</v>
      </c>
    </row>
    <row r="114" spans="1:2" x14ac:dyDescent="0.3">
      <c r="A114" s="1">
        <v>37682</v>
      </c>
      <c r="B114" s="2">
        <v>2.8288000000000002</v>
      </c>
    </row>
    <row r="115" spans="1:2" x14ac:dyDescent="0.3">
      <c r="A115" s="1">
        <v>37689</v>
      </c>
      <c r="B115" s="2">
        <v>2.8969</v>
      </c>
    </row>
    <row r="116" spans="1:2" x14ac:dyDescent="0.3">
      <c r="A116" s="1">
        <v>37696</v>
      </c>
      <c r="B116" s="2">
        <v>2.9419</v>
      </c>
    </row>
    <row r="117" spans="1:2" x14ac:dyDescent="0.3">
      <c r="A117" s="1">
        <v>37703</v>
      </c>
      <c r="B117" s="2">
        <v>2.9567000000000001</v>
      </c>
    </row>
    <row r="118" spans="1:2" x14ac:dyDescent="0.3">
      <c r="A118" s="1">
        <v>37710</v>
      </c>
      <c r="B118" s="2">
        <v>2.9264999999999999</v>
      </c>
    </row>
    <row r="119" spans="1:2" x14ac:dyDescent="0.3">
      <c r="A119" s="1">
        <v>37717</v>
      </c>
      <c r="B119" s="2">
        <v>2.9712999999999998</v>
      </c>
    </row>
    <row r="120" spans="1:2" x14ac:dyDescent="0.3">
      <c r="A120" s="1">
        <v>37724</v>
      </c>
      <c r="B120" s="2">
        <v>2.9350000000000001</v>
      </c>
    </row>
    <row r="121" spans="1:2" x14ac:dyDescent="0.3">
      <c r="A121" s="1">
        <v>37731</v>
      </c>
      <c r="B121" s="2">
        <v>2.8416999999999999</v>
      </c>
    </row>
    <row r="122" spans="1:2" x14ac:dyDescent="0.3">
      <c r="A122" s="1">
        <v>37738</v>
      </c>
      <c r="B122" s="2">
        <v>2.8355999999999999</v>
      </c>
    </row>
    <row r="123" spans="1:2" x14ac:dyDescent="0.3">
      <c r="A123" s="1">
        <v>37745</v>
      </c>
      <c r="B123" s="2">
        <v>2.8551000000000002</v>
      </c>
    </row>
    <row r="124" spans="1:2" x14ac:dyDescent="0.3">
      <c r="A124" s="1">
        <v>37752</v>
      </c>
      <c r="B124" s="2">
        <v>2.8189000000000002</v>
      </c>
    </row>
    <row r="125" spans="1:2" x14ac:dyDescent="0.3">
      <c r="A125" s="1">
        <v>37759</v>
      </c>
      <c r="B125" s="2">
        <v>2.8704999999999998</v>
      </c>
    </row>
    <row r="126" spans="1:2" x14ac:dyDescent="0.3">
      <c r="A126" s="1">
        <v>37766</v>
      </c>
      <c r="B126" s="2">
        <v>2.8744000000000001</v>
      </c>
    </row>
    <row r="127" spans="1:2" x14ac:dyDescent="0.3">
      <c r="A127" s="1">
        <v>37773</v>
      </c>
      <c r="B127" s="2">
        <v>2.8468</v>
      </c>
    </row>
    <row r="128" spans="1:2" x14ac:dyDescent="0.3">
      <c r="A128" s="1">
        <v>37780</v>
      </c>
      <c r="B128" s="2">
        <v>2.8673999999999999</v>
      </c>
    </row>
    <row r="129" spans="1:2" x14ac:dyDescent="0.3">
      <c r="A129" s="1">
        <v>37787</v>
      </c>
      <c r="B129" s="2">
        <v>2.8231999999999999</v>
      </c>
    </row>
    <row r="130" spans="1:2" x14ac:dyDescent="0.3">
      <c r="A130" s="1">
        <v>37794</v>
      </c>
      <c r="B130" s="2">
        <v>2.8824000000000001</v>
      </c>
    </row>
    <row r="131" spans="1:2" x14ac:dyDescent="0.3">
      <c r="A131" s="1">
        <v>37801</v>
      </c>
      <c r="B131" s="2">
        <v>2.8584000000000001</v>
      </c>
    </row>
    <row r="132" spans="1:2" x14ac:dyDescent="0.3">
      <c r="A132" s="1">
        <v>37808</v>
      </c>
      <c r="B132" s="2">
        <v>2.8813</v>
      </c>
    </row>
    <row r="133" spans="1:2" x14ac:dyDescent="0.3">
      <c r="A133" s="1">
        <v>37815</v>
      </c>
      <c r="B133" s="2">
        <v>2.8683999999999998</v>
      </c>
    </row>
    <row r="134" spans="1:2" x14ac:dyDescent="0.3">
      <c r="A134" s="1">
        <v>37822</v>
      </c>
      <c r="B134" s="2">
        <v>2.8593999999999999</v>
      </c>
    </row>
    <row r="135" spans="1:2" x14ac:dyDescent="0.3">
      <c r="A135" s="1">
        <v>37829</v>
      </c>
      <c r="B135" s="2">
        <v>2.903</v>
      </c>
    </row>
    <row r="136" spans="1:2" x14ac:dyDescent="0.3">
      <c r="A136" s="1">
        <v>37836</v>
      </c>
      <c r="B136" s="2">
        <v>2.839</v>
      </c>
    </row>
    <row r="137" spans="1:2" x14ac:dyDescent="0.3">
      <c r="A137" s="1">
        <v>37843</v>
      </c>
      <c r="B137" s="2">
        <v>2.8641999999999999</v>
      </c>
    </row>
    <row r="138" spans="1:2" x14ac:dyDescent="0.3">
      <c r="A138" s="1">
        <v>37850</v>
      </c>
      <c r="B138" s="2">
        <v>2.8288000000000002</v>
      </c>
    </row>
    <row r="139" spans="1:2" x14ac:dyDescent="0.3">
      <c r="A139" s="1">
        <v>37857</v>
      </c>
      <c r="B139" s="2">
        <v>2.8256999999999999</v>
      </c>
    </row>
    <row r="140" spans="1:2" x14ac:dyDescent="0.3">
      <c r="A140" s="1">
        <v>37864</v>
      </c>
      <c r="B140" s="2">
        <v>2.827</v>
      </c>
    </row>
    <row r="141" spans="1:2" x14ac:dyDescent="0.3">
      <c r="A141" s="1">
        <v>37871</v>
      </c>
      <c r="B141" s="2">
        <v>2.8344999999999998</v>
      </c>
    </row>
    <row r="142" spans="1:2" x14ac:dyDescent="0.3">
      <c r="A142" s="1">
        <v>37878</v>
      </c>
      <c r="B142" s="2">
        <v>2.8913000000000002</v>
      </c>
    </row>
    <row r="143" spans="1:2" x14ac:dyDescent="0.3">
      <c r="A143" s="1">
        <v>37885</v>
      </c>
      <c r="B143" s="2">
        <v>2.8622999999999998</v>
      </c>
    </row>
    <row r="144" spans="1:2" x14ac:dyDescent="0.3">
      <c r="A144" s="1">
        <v>37892</v>
      </c>
      <c r="B144" s="2">
        <v>2.8944000000000001</v>
      </c>
    </row>
    <row r="145" spans="1:2" x14ac:dyDescent="0.3">
      <c r="A145" s="1">
        <v>37899</v>
      </c>
      <c r="B145" s="2">
        <v>2.9386999999999999</v>
      </c>
    </row>
    <row r="146" spans="1:2" x14ac:dyDescent="0.3">
      <c r="A146" s="1">
        <v>37906</v>
      </c>
      <c r="B146" s="2">
        <v>2.9453999999999998</v>
      </c>
    </row>
    <row r="147" spans="1:2" x14ac:dyDescent="0.3">
      <c r="A147" s="1">
        <v>37913</v>
      </c>
      <c r="B147" s="2">
        <v>2.9188999999999998</v>
      </c>
    </row>
    <row r="148" spans="1:2" x14ac:dyDescent="0.3">
      <c r="A148" s="1">
        <v>37920</v>
      </c>
      <c r="B148" s="2">
        <v>2.9685000000000001</v>
      </c>
    </row>
    <row r="149" spans="1:2" x14ac:dyDescent="0.3">
      <c r="A149" s="1">
        <v>37927</v>
      </c>
      <c r="B149" s="2">
        <v>3.0240999999999998</v>
      </c>
    </row>
    <row r="150" spans="1:2" x14ac:dyDescent="0.3">
      <c r="A150" s="1">
        <v>37934</v>
      </c>
      <c r="B150" s="2">
        <v>3.0198999999999998</v>
      </c>
    </row>
    <row r="151" spans="1:2" x14ac:dyDescent="0.3">
      <c r="A151" s="1">
        <v>37941</v>
      </c>
      <c r="B151" s="2">
        <v>2.9436</v>
      </c>
    </row>
    <row r="152" spans="1:2" x14ac:dyDescent="0.3">
      <c r="A152" s="1">
        <v>37948</v>
      </c>
      <c r="B152" s="2">
        <v>2.9279999999999999</v>
      </c>
    </row>
    <row r="153" spans="1:2" x14ac:dyDescent="0.3">
      <c r="A153" s="1">
        <v>37955</v>
      </c>
      <c r="B153" s="2">
        <v>3.0215999999999998</v>
      </c>
    </row>
    <row r="154" spans="1:2" x14ac:dyDescent="0.3">
      <c r="A154" s="1">
        <v>37962</v>
      </c>
      <c r="B154" s="2">
        <v>3.0122</v>
      </c>
    </row>
    <row r="155" spans="1:2" x14ac:dyDescent="0.3">
      <c r="A155" s="1">
        <v>37969</v>
      </c>
      <c r="B155" s="2">
        <v>2.9969000000000001</v>
      </c>
    </row>
    <row r="156" spans="1:2" x14ac:dyDescent="0.3">
      <c r="A156" s="1">
        <v>37976</v>
      </c>
      <c r="B156" s="2">
        <v>2.9961000000000002</v>
      </c>
    </row>
    <row r="157" spans="1:2" x14ac:dyDescent="0.3">
      <c r="A157" s="1">
        <v>37983</v>
      </c>
      <c r="B157" s="2">
        <v>2.9916999999999998</v>
      </c>
    </row>
    <row r="158" spans="1:2" x14ac:dyDescent="0.3">
      <c r="A158" s="1">
        <v>37990</v>
      </c>
      <c r="B158" s="2">
        <v>2.9893999999999998</v>
      </c>
    </row>
    <row r="159" spans="1:2" x14ac:dyDescent="0.3">
      <c r="A159" s="1">
        <v>37997</v>
      </c>
      <c r="B159" s="2">
        <v>3.0102000000000002</v>
      </c>
    </row>
    <row r="160" spans="1:2" x14ac:dyDescent="0.3">
      <c r="A160" s="1">
        <v>38004</v>
      </c>
      <c r="B160" s="2">
        <v>2.9910000000000001</v>
      </c>
    </row>
    <row r="161" spans="1:2" x14ac:dyDescent="0.3">
      <c r="A161" s="1">
        <v>38011</v>
      </c>
      <c r="B161" s="2">
        <v>3.0051000000000001</v>
      </c>
    </row>
    <row r="162" spans="1:2" x14ac:dyDescent="0.3">
      <c r="A162" s="1">
        <v>38018</v>
      </c>
      <c r="B162" s="2">
        <v>2.9975999999999998</v>
      </c>
    </row>
    <row r="163" spans="1:2" x14ac:dyDescent="0.3">
      <c r="A163" s="1">
        <v>38025</v>
      </c>
      <c r="B163" s="2">
        <v>3.0586000000000002</v>
      </c>
    </row>
    <row r="164" spans="1:2" x14ac:dyDescent="0.3">
      <c r="A164" s="1">
        <v>38032</v>
      </c>
      <c r="B164" s="2">
        <v>3.0905999999999998</v>
      </c>
    </row>
    <row r="165" spans="1:2" x14ac:dyDescent="0.3">
      <c r="A165" s="1">
        <v>38039</v>
      </c>
      <c r="B165" s="2">
        <v>3.0806</v>
      </c>
    </row>
    <row r="166" spans="1:2" x14ac:dyDescent="0.3">
      <c r="A166" s="1">
        <v>38046</v>
      </c>
      <c r="B166" s="2">
        <v>3.1059000000000001</v>
      </c>
    </row>
    <row r="167" spans="1:2" x14ac:dyDescent="0.3">
      <c r="A167" s="1">
        <v>38053</v>
      </c>
      <c r="B167" s="2">
        <v>3.1187999999999998</v>
      </c>
    </row>
    <row r="168" spans="1:2" x14ac:dyDescent="0.3">
      <c r="A168" s="1">
        <v>38060</v>
      </c>
      <c r="B168" s="2">
        <v>3.0613999999999999</v>
      </c>
    </row>
    <row r="169" spans="1:2" x14ac:dyDescent="0.3">
      <c r="A169" s="1">
        <v>38067</v>
      </c>
      <c r="B169" s="2">
        <v>3.0285000000000002</v>
      </c>
    </row>
    <row r="170" spans="1:2" x14ac:dyDescent="0.3">
      <c r="A170" s="1">
        <v>38074</v>
      </c>
      <c r="B170" s="2">
        <v>3.0158999999999998</v>
      </c>
    </row>
    <row r="171" spans="1:2" x14ac:dyDescent="0.3">
      <c r="A171" s="1">
        <v>38081</v>
      </c>
      <c r="B171" s="2">
        <v>3.0390999999999999</v>
      </c>
    </row>
    <row r="172" spans="1:2" x14ac:dyDescent="0.3">
      <c r="A172" s="1">
        <v>38088</v>
      </c>
      <c r="B172" s="2">
        <v>3.0030999999999999</v>
      </c>
    </row>
    <row r="173" spans="1:2" x14ac:dyDescent="0.3">
      <c r="A173" s="1">
        <v>38095</v>
      </c>
      <c r="B173" s="2">
        <v>3.0541999999999998</v>
      </c>
    </row>
    <row r="174" spans="1:2" x14ac:dyDescent="0.3">
      <c r="A174" s="1">
        <v>38102</v>
      </c>
      <c r="B174" s="2">
        <v>3.0847000000000002</v>
      </c>
    </row>
    <row r="175" spans="1:2" x14ac:dyDescent="0.3">
      <c r="A175" s="1">
        <v>38109</v>
      </c>
      <c r="B175" s="2">
        <v>3.0518999999999998</v>
      </c>
    </row>
    <row r="176" spans="1:2" x14ac:dyDescent="0.3">
      <c r="A176" s="1">
        <v>38116</v>
      </c>
      <c r="B176" s="2">
        <v>3.1069</v>
      </c>
    </row>
    <row r="177" spans="1:2" x14ac:dyDescent="0.3">
      <c r="A177" s="1">
        <v>38123</v>
      </c>
      <c r="B177" s="2">
        <v>3.0807000000000002</v>
      </c>
    </row>
    <row r="178" spans="1:2" x14ac:dyDescent="0.3">
      <c r="A178" s="1">
        <v>38130</v>
      </c>
      <c r="B178" s="2">
        <v>3.1000999999999999</v>
      </c>
    </row>
    <row r="179" spans="1:2" x14ac:dyDescent="0.3">
      <c r="A179" s="1">
        <v>38137</v>
      </c>
      <c r="B179" s="2">
        <v>3.0333999999999999</v>
      </c>
    </row>
    <row r="180" spans="1:2" x14ac:dyDescent="0.3">
      <c r="A180" s="1">
        <v>38144</v>
      </c>
      <c r="B180" s="2">
        <v>3.0369999999999999</v>
      </c>
    </row>
    <row r="181" spans="1:2" x14ac:dyDescent="0.3">
      <c r="A181" s="1">
        <v>38151</v>
      </c>
      <c r="B181" s="2">
        <v>3.0577999999999999</v>
      </c>
    </row>
    <row r="182" spans="1:2" x14ac:dyDescent="0.3">
      <c r="A182" s="1">
        <v>38158</v>
      </c>
      <c r="B182" s="2">
        <v>3.0259999999999998</v>
      </c>
    </row>
    <row r="183" spans="1:2" x14ac:dyDescent="0.3">
      <c r="A183" s="1">
        <v>38165</v>
      </c>
      <c r="B183" s="2">
        <v>3.0348999999999999</v>
      </c>
    </row>
    <row r="184" spans="1:2" x14ac:dyDescent="0.3">
      <c r="A184" s="1">
        <v>38172</v>
      </c>
      <c r="B184" s="2">
        <v>2.9950000000000001</v>
      </c>
    </row>
    <row r="185" spans="1:2" x14ac:dyDescent="0.3">
      <c r="A185" s="1">
        <v>38179</v>
      </c>
      <c r="B185" s="2">
        <v>2.9779</v>
      </c>
    </row>
    <row r="186" spans="1:2" x14ac:dyDescent="0.3">
      <c r="A186" s="1">
        <v>38186</v>
      </c>
      <c r="B186" s="2">
        <v>2.9721000000000002</v>
      </c>
    </row>
    <row r="187" spans="1:2" x14ac:dyDescent="0.3">
      <c r="A187" s="1">
        <v>38193</v>
      </c>
      <c r="B187" s="2">
        <v>2.8967000000000001</v>
      </c>
    </row>
    <row r="188" spans="1:2" x14ac:dyDescent="0.3">
      <c r="A188" s="1">
        <v>38200</v>
      </c>
      <c r="B188" s="2">
        <v>2.9016000000000002</v>
      </c>
    </row>
    <row r="189" spans="1:2" x14ac:dyDescent="0.3">
      <c r="A189" s="1">
        <v>38207</v>
      </c>
      <c r="B189" s="2">
        <v>2.8580999999999999</v>
      </c>
    </row>
    <row r="190" spans="1:2" x14ac:dyDescent="0.3">
      <c r="A190" s="1">
        <v>38214</v>
      </c>
      <c r="B190" s="2">
        <v>2.8567999999999998</v>
      </c>
    </row>
    <row r="191" spans="1:2" x14ac:dyDescent="0.3">
      <c r="A191" s="1">
        <v>38221</v>
      </c>
      <c r="B191" s="2">
        <v>2.9013</v>
      </c>
    </row>
    <row r="192" spans="1:2" x14ac:dyDescent="0.3">
      <c r="A192" s="1">
        <v>38228</v>
      </c>
      <c r="B192" s="2">
        <v>2.8969999999999998</v>
      </c>
    </row>
    <row r="193" spans="1:2" x14ac:dyDescent="0.3">
      <c r="A193" s="1">
        <v>38235</v>
      </c>
      <c r="B193" s="2">
        <v>2.8887999999999998</v>
      </c>
    </row>
    <row r="194" spans="1:2" x14ac:dyDescent="0.3">
      <c r="A194" s="1">
        <v>38242</v>
      </c>
      <c r="B194" s="2">
        <v>2.8813</v>
      </c>
    </row>
    <row r="195" spans="1:2" x14ac:dyDescent="0.3">
      <c r="A195" s="1">
        <v>38249</v>
      </c>
      <c r="B195" s="2">
        <v>2.85</v>
      </c>
    </row>
    <row r="196" spans="1:2" x14ac:dyDescent="0.3">
      <c r="A196" s="1">
        <v>38256</v>
      </c>
      <c r="B196" s="2">
        <v>2.7989000000000002</v>
      </c>
    </row>
    <row r="197" spans="1:2" x14ac:dyDescent="0.3">
      <c r="A197" s="1">
        <v>38263</v>
      </c>
      <c r="B197" s="2">
        <v>2.8039000000000001</v>
      </c>
    </row>
    <row r="198" spans="1:2" x14ac:dyDescent="0.3">
      <c r="A198" s="1">
        <v>38270</v>
      </c>
      <c r="B198" s="2">
        <v>2.7867000000000002</v>
      </c>
    </row>
    <row r="199" spans="1:2" x14ac:dyDescent="0.3">
      <c r="A199" s="1">
        <v>38277</v>
      </c>
      <c r="B199" s="2">
        <v>2.7923</v>
      </c>
    </row>
    <row r="200" spans="1:2" x14ac:dyDescent="0.3">
      <c r="A200" s="1">
        <v>38284</v>
      </c>
      <c r="B200" s="2">
        <v>2.7961999999999998</v>
      </c>
    </row>
    <row r="201" spans="1:2" x14ac:dyDescent="0.3">
      <c r="A201" s="1">
        <v>38291</v>
      </c>
      <c r="B201" s="2">
        <v>2.7999000000000001</v>
      </c>
    </row>
    <row r="202" spans="1:2" x14ac:dyDescent="0.3">
      <c r="A202" s="1">
        <v>38298</v>
      </c>
      <c r="B202" s="2">
        <v>2.8281000000000001</v>
      </c>
    </row>
    <row r="203" spans="1:2" x14ac:dyDescent="0.3">
      <c r="A203" s="1">
        <v>38305</v>
      </c>
      <c r="B203" s="2">
        <v>2.7985000000000002</v>
      </c>
    </row>
    <row r="204" spans="1:2" x14ac:dyDescent="0.3">
      <c r="A204" s="1">
        <v>38312</v>
      </c>
      <c r="B204" s="2">
        <v>2.8071000000000002</v>
      </c>
    </row>
    <row r="205" spans="1:2" x14ac:dyDescent="0.3">
      <c r="A205" s="1">
        <v>38319</v>
      </c>
      <c r="B205" s="2">
        <v>2.794</v>
      </c>
    </row>
    <row r="206" spans="1:2" x14ac:dyDescent="0.3">
      <c r="A206" s="1">
        <v>38326</v>
      </c>
      <c r="B206" s="2">
        <v>2.7824</v>
      </c>
    </row>
    <row r="207" spans="1:2" x14ac:dyDescent="0.3">
      <c r="A207" s="1">
        <v>38333</v>
      </c>
      <c r="B207" s="2">
        <v>2.7355</v>
      </c>
    </row>
    <row r="208" spans="1:2" x14ac:dyDescent="0.3">
      <c r="A208" s="1">
        <v>38340</v>
      </c>
      <c r="B208" s="2">
        <v>2.7366000000000001</v>
      </c>
    </row>
    <row r="209" spans="1:2" x14ac:dyDescent="0.3">
      <c r="A209" s="1">
        <v>38347</v>
      </c>
      <c r="B209" s="2">
        <v>2.6888999999999998</v>
      </c>
    </row>
    <row r="210" spans="1:2" x14ac:dyDescent="0.3">
      <c r="A210" s="1">
        <v>38354</v>
      </c>
      <c r="B210" s="2">
        <v>2.6328</v>
      </c>
    </row>
    <row r="211" spans="1:2" x14ac:dyDescent="0.3">
      <c r="A211" s="1">
        <v>38361</v>
      </c>
      <c r="B211" s="2">
        <v>2.6297000000000001</v>
      </c>
    </row>
    <row r="212" spans="1:2" x14ac:dyDescent="0.3">
      <c r="A212" s="1">
        <v>38368</v>
      </c>
      <c r="B212" s="2">
        <v>2.6419000000000001</v>
      </c>
    </row>
    <row r="213" spans="1:2" x14ac:dyDescent="0.3">
      <c r="A213" s="1">
        <v>38375</v>
      </c>
      <c r="B213" s="2">
        <v>2.6297999999999999</v>
      </c>
    </row>
    <row r="214" spans="1:2" x14ac:dyDescent="0.3">
      <c r="A214" s="1">
        <v>38382</v>
      </c>
      <c r="B214" s="2">
        <v>2.6358000000000001</v>
      </c>
    </row>
    <row r="215" spans="1:2" x14ac:dyDescent="0.3">
      <c r="A215" s="1">
        <v>38389</v>
      </c>
      <c r="B215" s="2">
        <v>2.6156999999999999</v>
      </c>
    </row>
    <row r="216" spans="1:2" x14ac:dyDescent="0.3">
      <c r="A216" s="1">
        <v>38396</v>
      </c>
      <c r="B216" s="2">
        <v>2.5442999999999998</v>
      </c>
    </row>
    <row r="217" spans="1:2" x14ac:dyDescent="0.3">
      <c r="A217" s="1">
        <v>38403</v>
      </c>
      <c r="B217" s="2">
        <v>2.5773999999999999</v>
      </c>
    </row>
    <row r="218" spans="1:2" x14ac:dyDescent="0.3">
      <c r="A218" s="1">
        <v>38410</v>
      </c>
      <c r="B218" s="2">
        <v>2.5819000000000001</v>
      </c>
    </row>
    <row r="219" spans="1:2" x14ac:dyDescent="0.3">
      <c r="A219" s="1">
        <v>38417</v>
      </c>
      <c r="B219" s="2">
        <v>2.5428000000000002</v>
      </c>
    </row>
    <row r="220" spans="1:2" x14ac:dyDescent="0.3">
      <c r="A220" s="1">
        <v>38424</v>
      </c>
      <c r="B220" s="2">
        <v>2.5154000000000001</v>
      </c>
    </row>
    <row r="221" spans="1:2" x14ac:dyDescent="0.3">
      <c r="A221" s="1">
        <v>38431</v>
      </c>
      <c r="B221" s="2">
        <v>2.5527000000000002</v>
      </c>
    </row>
    <row r="222" spans="1:2" x14ac:dyDescent="0.3">
      <c r="A222" s="1">
        <v>38438</v>
      </c>
      <c r="B222" s="2">
        <v>2.6065</v>
      </c>
    </row>
    <row r="223" spans="1:2" x14ac:dyDescent="0.3">
      <c r="A223" s="1">
        <v>38445</v>
      </c>
      <c r="B223" s="2">
        <v>2.6511999999999998</v>
      </c>
    </row>
    <row r="224" spans="1:2" x14ac:dyDescent="0.3">
      <c r="A224" s="1">
        <v>38452</v>
      </c>
      <c r="B224" s="2">
        <v>2.6398000000000001</v>
      </c>
    </row>
    <row r="225" spans="1:2" x14ac:dyDescent="0.3">
      <c r="A225" s="1">
        <v>38459</v>
      </c>
      <c r="B225" s="2">
        <v>2.6438999999999999</v>
      </c>
    </row>
    <row r="226" spans="1:2" x14ac:dyDescent="0.3">
      <c r="A226" s="1">
        <v>38466</v>
      </c>
      <c r="B226" s="2">
        <v>2.6823000000000001</v>
      </c>
    </row>
    <row r="227" spans="1:2" x14ac:dyDescent="0.3">
      <c r="A227" s="1">
        <v>38473</v>
      </c>
      <c r="B227" s="2">
        <v>2.7094999999999998</v>
      </c>
    </row>
    <row r="228" spans="1:2" x14ac:dyDescent="0.3">
      <c r="A228" s="1">
        <v>38480</v>
      </c>
      <c r="B228" s="2">
        <v>2.7791999999999999</v>
      </c>
    </row>
    <row r="229" spans="1:2" x14ac:dyDescent="0.3">
      <c r="A229" s="1">
        <v>38487</v>
      </c>
      <c r="B229" s="2">
        <v>2.6619999999999999</v>
      </c>
    </row>
    <row r="230" spans="1:2" x14ac:dyDescent="0.3">
      <c r="A230" s="1">
        <v>38494</v>
      </c>
      <c r="B230" s="2">
        <v>2.7054</v>
      </c>
    </row>
    <row r="231" spans="1:2" x14ac:dyDescent="0.3">
      <c r="A231" s="1">
        <v>38501</v>
      </c>
      <c r="B231" s="2">
        <v>2.7113999999999998</v>
      </c>
    </row>
    <row r="232" spans="1:2" x14ac:dyDescent="0.3">
      <c r="A232" s="1">
        <v>38508</v>
      </c>
      <c r="B232" s="2">
        <v>2.6829999999999998</v>
      </c>
    </row>
    <row r="233" spans="1:2" x14ac:dyDescent="0.3">
      <c r="A233" s="1">
        <v>38515</v>
      </c>
      <c r="B233" s="2">
        <v>2.6827999999999999</v>
      </c>
    </row>
    <row r="234" spans="1:2" x14ac:dyDescent="0.3">
      <c r="A234" s="1">
        <v>38522</v>
      </c>
      <c r="B234" s="2">
        <v>2.6149</v>
      </c>
    </row>
    <row r="235" spans="1:2" x14ac:dyDescent="0.3">
      <c r="A235" s="1">
        <v>38529</v>
      </c>
      <c r="B235" s="2">
        <v>2.6377000000000002</v>
      </c>
    </row>
    <row r="236" spans="1:2" x14ac:dyDescent="0.3">
      <c r="A236" s="1">
        <v>38536</v>
      </c>
      <c r="B236" s="2">
        <v>2.6055000000000001</v>
      </c>
    </row>
    <row r="237" spans="1:2" x14ac:dyDescent="0.3">
      <c r="A237" s="1">
        <v>38543</v>
      </c>
      <c r="B237" s="2">
        <v>2.5897000000000001</v>
      </c>
    </row>
    <row r="238" spans="1:2" x14ac:dyDescent="0.3">
      <c r="A238" s="1">
        <v>38550</v>
      </c>
      <c r="B238" s="2">
        <v>2.6200999999999999</v>
      </c>
    </row>
    <row r="239" spans="1:2" x14ac:dyDescent="0.3">
      <c r="A239" s="1">
        <v>38557</v>
      </c>
      <c r="B239" s="2">
        <v>2.6461999999999999</v>
      </c>
    </row>
    <row r="240" spans="1:2" x14ac:dyDescent="0.3">
      <c r="A240" s="1">
        <v>38564</v>
      </c>
      <c r="B240" s="2">
        <v>2.6339000000000001</v>
      </c>
    </row>
    <row r="241" spans="1:2" x14ac:dyDescent="0.3">
      <c r="A241" s="1">
        <v>38571</v>
      </c>
      <c r="B241" s="2">
        <v>2.6034000000000002</v>
      </c>
    </row>
    <row r="242" spans="1:2" x14ac:dyDescent="0.3">
      <c r="A242" s="1">
        <v>38578</v>
      </c>
      <c r="B242" s="2">
        <v>2.6006</v>
      </c>
    </row>
    <row r="243" spans="1:2" x14ac:dyDescent="0.3">
      <c r="A243" s="1">
        <v>38585</v>
      </c>
      <c r="B243" s="2">
        <v>2.61</v>
      </c>
    </row>
    <row r="244" spans="1:2" x14ac:dyDescent="0.3">
      <c r="A244" s="1">
        <v>38592</v>
      </c>
      <c r="B244" s="2">
        <v>2.6032999999999999</v>
      </c>
    </row>
    <row r="245" spans="1:2" x14ac:dyDescent="0.3">
      <c r="A245" s="1">
        <v>38599</v>
      </c>
      <c r="B245" s="2">
        <v>2.6273</v>
      </c>
    </row>
    <row r="246" spans="1:2" x14ac:dyDescent="0.3">
      <c r="A246" s="1">
        <v>38606</v>
      </c>
      <c r="B246" s="2">
        <v>2.5655000000000001</v>
      </c>
    </row>
    <row r="247" spans="1:2" x14ac:dyDescent="0.3">
      <c r="A247" s="1">
        <v>38613</v>
      </c>
      <c r="B247" s="2">
        <v>2.5472999999999999</v>
      </c>
    </row>
    <row r="248" spans="1:2" x14ac:dyDescent="0.3">
      <c r="A248" s="1">
        <v>38620</v>
      </c>
      <c r="B248" s="2">
        <v>2.5007000000000001</v>
      </c>
    </row>
    <row r="249" spans="1:2" x14ac:dyDescent="0.3">
      <c r="A249" s="1">
        <v>38627</v>
      </c>
      <c r="B249" s="2">
        <v>2.5217000000000001</v>
      </c>
    </row>
    <row r="250" spans="1:2" x14ac:dyDescent="0.3">
      <c r="A250" s="1">
        <v>38634</v>
      </c>
      <c r="B250" s="2">
        <v>2.5146999999999999</v>
      </c>
    </row>
    <row r="251" spans="1:2" x14ac:dyDescent="0.3">
      <c r="A251" s="1">
        <v>38641</v>
      </c>
      <c r="B251" s="2">
        <v>2.5145</v>
      </c>
    </row>
    <row r="252" spans="1:2" x14ac:dyDescent="0.3">
      <c r="A252" s="1">
        <v>38648</v>
      </c>
      <c r="B252" s="2">
        <v>2.5287999999999999</v>
      </c>
    </row>
    <row r="253" spans="1:2" x14ac:dyDescent="0.3">
      <c r="A253" s="1">
        <v>38655</v>
      </c>
      <c r="B253" s="2">
        <v>2.5381</v>
      </c>
    </row>
    <row r="254" spans="1:2" x14ac:dyDescent="0.3">
      <c r="A254" s="1">
        <v>38662</v>
      </c>
      <c r="B254" s="2">
        <v>2.5821000000000001</v>
      </c>
    </row>
    <row r="255" spans="1:2" x14ac:dyDescent="0.3">
      <c r="A255" s="1">
        <v>38669</v>
      </c>
      <c r="B255" s="2">
        <v>2.5912000000000002</v>
      </c>
    </row>
    <row r="256" spans="1:2" x14ac:dyDescent="0.3">
      <c r="A256" s="1">
        <v>38676</v>
      </c>
      <c r="B256" s="2">
        <v>2.6133999999999999</v>
      </c>
    </row>
    <row r="257" spans="1:2" x14ac:dyDescent="0.3">
      <c r="A257" s="1">
        <v>38683</v>
      </c>
      <c r="B257" s="2">
        <v>2.5691999999999999</v>
      </c>
    </row>
    <row r="258" spans="1:2" x14ac:dyDescent="0.3">
      <c r="A258" s="1">
        <v>38690</v>
      </c>
      <c r="B258" s="2">
        <v>2.5276000000000001</v>
      </c>
    </row>
    <row r="259" spans="1:2" x14ac:dyDescent="0.3">
      <c r="A259" s="1">
        <v>38697</v>
      </c>
      <c r="B259" s="2">
        <v>2.5042</v>
      </c>
    </row>
    <row r="260" spans="1:2" x14ac:dyDescent="0.3">
      <c r="A260" s="1">
        <v>38704</v>
      </c>
      <c r="B260" s="2">
        <v>2.5099</v>
      </c>
    </row>
    <row r="261" spans="1:2" x14ac:dyDescent="0.3">
      <c r="A261" s="1">
        <v>38711</v>
      </c>
      <c r="B261" s="2">
        <v>2.4922</v>
      </c>
    </row>
    <row r="262" spans="1:2" x14ac:dyDescent="0.3">
      <c r="A262" s="1">
        <v>38718</v>
      </c>
      <c r="B262" s="2">
        <v>2.4565999999999999</v>
      </c>
    </row>
    <row r="263" spans="1:2" x14ac:dyDescent="0.3">
      <c r="A263" s="1">
        <v>38725</v>
      </c>
      <c r="B263" s="2">
        <v>2.4689999999999999</v>
      </c>
    </row>
    <row r="264" spans="1:2" x14ac:dyDescent="0.3">
      <c r="A264" s="1">
        <v>38732</v>
      </c>
      <c r="B264" s="2">
        <v>2.4531000000000001</v>
      </c>
    </row>
    <row r="265" spans="1:2" x14ac:dyDescent="0.3">
      <c r="A265" s="1">
        <v>38739</v>
      </c>
      <c r="B265" s="2">
        <v>2.4573</v>
      </c>
    </row>
    <row r="266" spans="1:2" x14ac:dyDescent="0.3">
      <c r="A266" s="1">
        <v>38746</v>
      </c>
      <c r="B266" s="2">
        <v>2.4794</v>
      </c>
    </row>
    <row r="267" spans="1:2" x14ac:dyDescent="0.3">
      <c r="A267" s="1">
        <v>38753</v>
      </c>
      <c r="B267" s="2">
        <v>2.4617</v>
      </c>
    </row>
    <row r="268" spans="1:2" x14ac:dyDescent="0.3">
      <c r="A268" s="1">
        <v>38760</v>
      </c>
      <c r="B268" s="2">
        <v>2.4613999999999998</v>
      </c>
    </row>
    <row r="269" spans="1:2" x14ac:dyDescent="0.3">
      <c r="A269" s="1">
        <v>38767</v>
      </c>
      <c r="B269" s="2">
        <v>2.4325999999999999</v>
      </c>
    </row>
    <row r="270" spans="1:2" x14ac:dyDescent="0.3">
      <c r="A270" s="1">
        <v>38774</v>
      </c>
      <c r="B270" s="2">
        <v>2.4055</v>
      </c>
    </row>
    <row r="271" spans="1:2" x14ac:dyDescent="0.3">
      <c r="A271" s="1">
        <v>38781</v>
      </c>
      <c r="B271" s="2">
        <v>2.4123000000000001</v>
      </c>
    </row>
    <row r="272" spans="1:2" x14ac:dyDescent="0.3">
      <c r="A272" s="1">
        <v>38788</v>
      </c>
      <c r="B272" s="2">
        <v>2.4472999999999998</v>
      </c>
    </row>
    <row r="273" spans="1:2" x14ac:dyDescent="0.3">
      <c r="A273" s="1">
        <v>38795</v>
      </c>
      <c r="B273" s="2">
        <v>2.4756</v>
      </c>
    </row>
    <row r="274" spans="1:2" x14ac:dyDescent="0.3">
      <c r="A274" s="1">
        <v>38802</v>
      </c>
      <c r="B274" s="2">
        <v>2.4723999999999999</v>
      </c>
    </row>
    <row r="275" spans="1:2" x14ac:dyDescent="0.3">
      <c r="A275" s="1">
        <v>38809</v>
      </c>
      <c r="B275" s="2">
        <v>2.4689000000000001</v>
      </c>
    </row>
    <row r="276" spans="1:2" x14ac:dyDescent="0.3">
      <c r="A276" s="1">
        <v>38816</v>
      </c>
      <c r="B276" s="2">
        <v>2.4824999999999999</v>
      </c>
    </row>
    <row r="277" spans="1:2" x14ac:dyDescent="0.3">
      <c r="A277" s="1">
        <v>38823</v>
      </c>
      <c r="B277" s="2">
        <v>2.5217000000000001</v>
      </c>
    </row>
    <row r="278" spans="1:2" x14ac:dyDescent="0.3">
      <c r="A278" s="1">
        <v>38830</v>
      </c>
      <c r="B278" s="2">
        <v>2.5074999999999998</v>
      </c>
    </row>
    <row r="279" spans="1:2" x14ac:dyDescent="0.3">
      <c r="A279" s="1">
        <v>38837</v>
      </c>
      <c r="B279" s="2">
        <v>2.4617</v>
      </c>
    </row>
    <row r="280" spans="1:2" x14ac:dyDescent="0.3">
      <c r="A280" s="1">
        <v>38844</v>
      </c>
      <c r="B280" s="2">
        <v>2.4740000000000002</v>
      </c>
    </row>
    <row r="281" spans="1:2" x14ac:dyDescent="0.3">
      <c r="A281" s="1">
        <v>38851</v>
      </c>
      <c r="B281" s="2">
        <v>2.4477000000000002</v>
      </c>
    </row>
    <row r="282" spans="1:2" x14ac:dyDescent="0.3">
      <c r="A282" s="1">
        <v>38858</v>
      </c>
      <c r="B282" s="2">
        <v>2.5283000000000002</v>
      </c>
    </row>
    <row r="283" spans="1:2" x14ac:dyDescent="0.3">
      <c r="A283" s="1">
        <v>38865</v>
      </c>
      <c r="B283" s="2">
        <v>2.5449000000000002</v>
      </c>
    </row>
    <row r="284" spans="1:2" x14ac:dyDescent="0.3">
      <c r="A284" s="1">
        <v>38872</v>
      </c>
      <c r="B284" s="2">
        <v>2.5002</v>
      </c>
    </row>
    <row r="285" spans="1:2" x14ac:dyDescent="0.3">
      <c r="A285" s="1">
        <v>38879</v>
      </c>
      <c r="B285" s="2">
        <v>2.5222000000000002</v>
      </c>
    </row>
    <row r="286" spans="1:2" x14ac:dyDescent="0.3">
      <c r="A286" s="1">
        <v>38886</v>
      </c>
      <c r="B286" s="2">
        <v>2.5533999999999999</v>
      </c>
    </row>
    <row r="287" spans="1:2" x14ac:dyDescent="0.3">
      <c r="A287" s="1">
        <v>38893</v>
      </c>
      <c r="B287" s="2">
        <v>2.6067</v>
      </c>
    </row>
    <row r="288" spans="1:2" x14ac:dyDescent="0.3">
      <c r="A288" s="1">
        <v>38900</v>
      </c>
      <c r="B288" s="2">
        <v>2.617</v>
      </c>
    </row>
    <row r="289" spans="1:2" x14ac:dyDescent="0.3">
      <c r="A289" s="1">
        <v>38907</v>
      </c>
      <c r="B289" s="2">
        <v>2.5990000000000002</v>
      </c>
    </row>
    <row r="290" spans="1:2" x14ac:dyDescent="0.3">
      <c r="A290" s="1">
        <v>38914</v>
      </c>
      <c r="B290" s="2">
        <v>2.6063999999999998</v>
      </c>
    </row>
    <row r="291" spans="1:2" x14ac:dyDescent="0.3">
      <c r="A291" s="1">
        <v>38921</v>
      </c>
      <c r="B291" s="2">
        <v>2.5847000000000002</v>
      </c>
    </row>
    <row r="292" spans="1:2" x14ac:dyDescent="0.3">
      <c r="A292" s="1">
        <v>38928</v>
      </c>
      <c r="B292" s="2">
        <v>2.5261999999999998</v>
      </c>
    </row>
    <row r="293" spans="1:2" x14ac:dyDescent="0.3">
      <c r="A293" s="1">
        <v>38935</v>
      </c>
      <c r="B293" s="2">
        <v>2.5015999999999998</v>
      </c>
    </row>
    <row r="294" spans="1:2" x14ac:dyDescent="0.3">
      <c r="A294" s="1">
        <v>38942</v>
      </c>
      <c r="B294" s="2">
        <v>2.4615999999999998</v>
      </c>
    </row>
    <row r="295" spans="1:2" x14ac:dyDescent="0.3">
      <c r="A295" s="1">
        <v>38949</v>
      </c>
      <c r="B295" s="2">
        <v>2.444</v>
      </c>
    </row>
    <row r="296" spans="1:2" x14ac:dyDescent="0.3">
      <c r="A296" s="1">
        <v>38956</v>
      </c>
      <c r="B296" s="2">
        <v>2.4754</v>
      </c>
    </row>
    <row r="297" spans="1:2" x14ac:dyDescent="0.3">
      <c r="A297" s="1">
        <v>38963</v>
      </c>
      <c r="B297" s="2">
        <v>2.4912000000000001</v>
      </c>
    </row>
    <row r="298" spans="1:2" x14ac:dyDescent="0.3">
      <c r="A298" s="1">
        <v>38970</v>
      </c>
      <c r="B298" s="2">
        <v>2.5095000000000001</v>
      </c>
    </row>
    <row r="299" spans="1:2" x14ac:dyDescent="0.3">
      <c r="A299" s="1">
        <v>38977</v>
      </c>
      <c r="B299" s="2">
        <v>2.5205000000000002</v>
      </c>
    </row>
    <row r="300" spans="1:2" x14ac:dyDescent="0.3">
      <c r="A300" s="1">
        <v>38984</v>
      </c>
      <c r="B300" s="2">
        <v>2.4822000000000002</v>
      </c>
    </row>
    <row r="301" spans="1:2" x14ac:dyDescent="0.3">
      <c r="A301" s="1">
        <v>38991</v>
      </c>
      <c r="B301" s="2">
        <v>2.5186000000000002</v>
      </c>
    </row>
    <row r="302" spans="1:2" x14ac:dyDescent="0.3">
      <c r="A302" s="1">
        <v>38998</v>
      </c>
      <c r="B302" s="2">
        <v>2.5072999999999999</v>
      </c>
    </row>
    <row r="303" spans="1:2" x14ac:dyDescent="0.3">
      <c r="A303" s="1">
        <v>39005</v>
      </c>
      <c r="B303" s="2">
        <v>2.468</v>
      </c>
    </row>
    <row r="304" spans="1:2" x14ac:dyDescent="0.3">
      <c r="A304" s="1">
        <v>39012</v>
      </c>
      <c r="B304" s="2">
        <v>2.4317000000000002</v>
      </c>
    </row>
    <row r="305" spans="1:2" x14ac:dyDescent="0.3">
      <c r="A305" s="1">
        <v>39019</v>
      </c>
      <c r="B305" s="2">
        <v>2.4337</v>
      </c>
    </row>
    <row r="306" spans="1:2" x14ac:dyDescent="0.3">
      <c r="A306" s="1">
        <v>39026</v>
      </c>
      <c r="B306" s="2">
        <v>2.4409999999999998</v>
      </c>
    </row>
    <row r="307" spans="1:2" x14ac:dyDescent="0.3">
      <c r="A307" s="1">
        <v>39033</v>
      </c>
      <c r="B307" s="2">
        <v>2.4094000000000002</v>
      </c>
    </row>
    <row r="308" spans="1:2" x14ac:dyDescent="0.3">
      <c r="A308" s="1">
        <v>39040</v>
      </c>
      <c r="B308" s="2">
        <v>2.4049</v>
      </c>
    </row>
    <row r="309" spans="1:2" x14ac:dyDescent="0.3">
      <c r="A309" s="1">
        <v>39047</v>
      </c>
      <c r="B309" s="2">
        <v>2.3864000000000001</v>
      </c>
    </row>
    <row r="310" spans="1:2" x14ac:dyDescent="0.3">
      <c r="A310" s="1">
        <v>39054</v>
      </c>
      <c r="B310" s="2">
        <v>2.4245999999999999</v>
      </c>
    </row>
    <row r="311" spans="1:2" x14ac:dyDescent="0.3">
      <c r="A311" s="1">
        <v>39061</v>
      </c>
      <c r="B311" s="2">
        <v>2.3915000000000002</v>
      </c>
    </row>
    <row r="312" spans="1:2" x14ac:dyDescent="0.3">
      <c r="A312" s="1">
        <v>39068</v>
      </c>
      <c r="B312" s="2">
        <v>2.4022000000000001</v>
      </c>
    </row>
    <row r="313" spans="1:2" x14ac:dyDescent="0.3">
      <c r="A313" s="1">
        <v>39075</v>
      </c>
      <c r="B313" s="2">
        <v>2.3679999999999999</v>
      </c>
    </row>
    <row r="314" spans="1:2" x14ac:dyDescent="0.3">
      <c r="A314" s="1">
        <v>39082</v>
      </c>
      <c r="B314" s="2">
        <v>2.3837000000000002</v>
      </c>
    </row>
    <row r="315" spans="1:2" x14ac:dyDescent="0.3">
      <c r="A315" s="1">
        <v>39089</v>
      </c>
      <c r="B315" s="2">
        <v>2.3778000000000001</v>
      </c>
    </row>
    <row r="316" spans="1:2" x14ac:dyDescent="0.3">
      <c r="A316" s="1">
        <v>39096</v>
      </c>
      <c r="B316" s="2">
        <v>2.4137</v>
      </c>
    </row>
    <row r="317" spans="1:2" x14ac:dyDescent="0.3">
      <c r="A317" s="1">
        <v>39103</v>
      </c>
      <c r="B317" s="2">
        <v>2.3967000000000001</v>
      </c>
    </row>
    <row r="318" spans="1:2" x14ac:dyDescent="0.3">
      <c r="A318" s="1">
        <v>39110</v>
      </c>
      <c r="B318" s="2">
        <v>2.3774999999999999</v>
      </c>
    </row>
    <row r="319" spans="1:2" x14ac:dyDescent="0.3">
      <c r="A319" s="1">
        <v>39117</v>
      </c>
      <c r="B319" s="2">
        <v>2.4161999999999999</v>
      </c>
    </row>
    <row r="320" spans="1:2" x14ac:dyDescent="0.3">
      <c r="A320" s="1">
        <v>39124</v>
      </c>
      <c r="B320" s="2">
        <v>2.4102999999999999</v>
      </c>
    </row>
    <row r="321" spans="1:2" x14ac:dyDescent="0.3">
      <c r="A321" s="1">
        <v>39131</v>
      </c>
      <c r="B321" s="2">
        <v>2.3993000000000002</v>
      </c>
    </row>
    <row r="322" spans="1:2" x14ac:dyDescent="0.3">
      <c r="A322" s="1">
        <v>39138</v>
      </c>
      <c r="B322" s="2">
        <v>2.4014000000000002</v>
      </c>
    </row>
    <row r="323" spans="1:2" x14ac:dyDescent="0.3">
      <c r="A323" s="1">
        <v>39145</v>
      </c>
      <c r="B323" s="2">
        <v>2.3912</v>
      </c>
    </row>
    <row r="324" spans="1:2" x14ac:dyDescent="0.3">
      <c r="A324" s="1">
        <v>39152</v>
      </c>
      <c r="B324" s="2">
        <v>2.4611000000000001</v>
      </c>
    </row>
    <row r="325" spans="1:2" x14ac:dyDescent="0.3">
      <c r="A325" s="1">
        <v>39159</v>
      </c>
      <c r="B325" s="2">
        <v>2.3875000000000002</v>
      </c>
    </row>
    <row r="326" spans="1:2" x14ac:dyDescent="0.3">
      <c r="A326" s="1">
        <v>39166</v>
      </c>
      <c r="B326" s="2">
        <v>2.4028999999999998</v>
      </c>
    </row>
    <row r="327" spans="1:2" x14ac:dyDescent="0.3">
      <c r="A327" s="1">
        <v>39173</v>
      </c>
      <c r="B327" s="2">
        <v>2.3902000000000001</v>
      </c>
    </row>
    <row r="328" spans="1:2" x14ac:dyDescent="0.3">
      <c r="A328" s="1">
        <v>39180</v>
      </c>
      <c r="B328" s="2">
        <v>2.3792</v>
      </c>
    </row>
    <row r="329" spans="1:2" x14ac:dyDescent="0.3">
      <c r="A329" s="1">
        <v>39187</v>
      </c>
      <c r="B329" s="2">
        <v>2.3445999999999998</v>
      </c>
    </row>
    <row r="330" spans="1:2" x14ac:dyDescent="0.3">
      <c r="A330" s="1">
        <v>39194</v>
      </c>
      <c r="B330" s="2">
        <v>2.3290000000000002</v>
      </c>
    </row>
    <row r="331" spans="1:2" x14ac:dyDescent="0.3">
      <c r="A331" s="1">
        <v>39201</v>
      </c>
      <c r="B331" s="2">
        <v>2.3083999999999998</v>
      </c>
    </row>
    <row r="332" spans="1:2" x14ac:dyDescent="0.3">
      <c r="A332" s="1">
        <v>39208</v>
      </c>
      <c r="B332" s="2">
        <v>2.3037999999999998</v>
      </c>
    </row>
    <row r="333" spans="1:2" x14ac:dyDescent="0.3">
      <c r="A333" s="1">
        <v>39215</v>
      </c>
      <c r="B333" s="2">
        <v>2.2768000000000002</v>
      </c>
    </row>
    <row r="334" spans="1:2" x14ac:dyDescent="0.3">
      <c r="A334" s="1">
        <v>39222</v>
      </c>
      <c r="B334" s="2">
        <v>2.2810999999999999</v>
      </c>
    </row>
    <row r="335" spans="1:2" x14ac:dyDescent="0.3">
      <c r="A335" s="1">
        <v>39229</v>
      </c>
      <c r="B335" s="2">
        <v>2.2791999999999999</v>
      </c>
    </row>
    <row r="336" spans="1:2" x14ac:dyDescent="0.3">
      <c r="A336" s="1">
        <v>39236</v>
      </c>
      <c r="B336" s="2">
        <v>2.3005</v>
      </c>
    </row>
    <row r="337" spans="1:2" x14ac:dyDescent="0.3">
      <c r="A337" s="1">
        <v>39243</v>
      </c>
      <c r="B337" s="2">
        <v>2.2966000000000002</v>
      </c>
    </row>
    <row r="338" spans="1:2" x14ac:dyDescent="0.3">
      <c r="A338" s="1">
        <v>39250</v>
      </c>
      <c r="B338" s="2">
        <v>2.3235000000000001</v>
      </c>
    </row>
    <row r="339" spans="1:2" x14ac:dyDescent="0.3">
      <c r="A339" s="1">
        <v>39257</v>
      </c>
      <c r="B339" s="2">
        <v>2.2837999999999998</v>
      </c>
    </row>
    <row r="340" spans="1:2" x14ac:dyDescent="0.3">
      <c r="A340" s="1">
        <v>39264</v>
      </c>
      <c r="B340" s="2">
        <v>2.2877000000000001</v>
      </c>
    </row>
    <row r="341" spans="1:2" x14ac:dyDescent="0.3">
      <c r="A341" s="1">
        <v>39271</v>
      </c>
      <c r="B341" s="2">
        <v>2.2787000000000002</v>
      </c>
    </row>
    <row r="342" spans="1:2" x14ac:dyDescent="0.3">
      <c r="A342" s="1">
        <v>39278</v>
      </c>
      <c r="B342" s="2">
        <v>2.2637999999999998</v>
      </c>
    </row>
    <row r="343" spans="1:2" x14ac:dyDescent="0.3">
      <c r="A343" s="1">
        <v>39285</v>
      </c>
      <c r="B343" s="2">
        <v>2.2665000000000002</v>
      </c>
    </row>
    <row r="344" spans="1:2" x14ac:dyDescent="0.3">
      <c r="A344" s="1">
        <v>39292</v>
      </c>
      <c r="B344" s="2">
        <v>2.2671999999999999</v>
      </c>
    </row>
    <row r="345" spans="1:2" x14ac:dyDescent="0.3">
      <c r="A345" s="1">
        <v>39299</v>
      </c>
      <c r="B345" s="2">
        <v>2.3065000000000002</v>
      </c>
    </row>
    <row r="346" spans="1:2" x14ac:dyDescent="0.3">
      <c r="A346" s="1">
        <v>39306</v>
      </c>
      <c r="B346" s="2">
        <v>2.3155999999999999</v>
      </c>
    </row>
    <row r="347" spans="1:2" x14ac:dyDescent="0.3">
      <c r="A347" s="1">
        <v>39313</v>
      </c>
      <c r="B347" s="2">
        <v>2.2934999999999999</v>
      </c>
    </row>
    <row r="348" spans="1:2" x14ac:dyDescent="0.3">
      <c r="A348" s="1">
        <v>39320</v>
      </c>
      <c r="B348" s="2">
        <v>2.3472</v>
      </c>
    </row>
    <row r="349" spans="1:2" x14ac:dyDescent="0.3">
      <c r="A349" s="1">
        <v>39327</v>
      </c>
      <c r="B349" s="2">
        <v>2.3283</v>
      </c>
    </row>
    <row r="350" spans="1:2" x14ac:dyDescent="0.3">
      <c r="A350" s="1">
        <v>39334</v>
      </c>
      <c r="B350" s="2">
        <v>2.3191000000000002</v>
      </c>
    </row>
    <row r="351" spans="1:2" x14ac:dyDescent="0.3">
      <c r="A351" s="1">
        <v>39341</v>
      </c>
      <c r="B351" s="2">
        <v>2.3334000000000001</v>
      </c>
    </row>
    <row r="352" spans="1:2" x14ac:dyDescent="0.3">
      <c r="A352" s="1">
        <v>39348</v>
      </c>
      <c r="B352" s="2">
        <v>2.2890000000000001</v>
      </c>
    </row>
    <row r="353" spans="1:2" x14ac:dyDescent="0.3">
      <c r="A353" s="1">
        <v>39355</v>
      </c>
      <c r="B353" s="2">
        <v>2.2694000000000001</v>
      </c>
    </row>
    <row r="354" spans="1:2" x14ac:dyDescent="0.3">
      <c r="A354" s="1">
        <v>39362</v>
      </c>
      <c r="B354" s="2">
        <v>2.2658999999999998</v>
      </c>
    </row>
    <row r="355" spans="1:2" x14ac:dyDescent="0.3">
      <c r="A355" s="1">
        <v>39369</v>
      </c>
      <c r="B355" s="2">
        <v>2.2591000000000001</v>
      </c>
    </row>
    <row r="356" spans="1:2" x14ac:dyDescent="0.3">
      <c r="A356" s="1">
        <v>39376</v>
      </c>
      <c r="B356" s="2">
        <v>2.2139000000000002</v>
      </c>
    </row>
    <row r="357" spans="1:2" x14ac:dyDescent="0.3">
      <c r="A357" s="1">
        <v>39383</v>
      </c>
      <c r="B357" s="2">
        <v>2.2105999999999999</v>
      </c>
    </row>
    <row r="358" spans="1:2" x14ac:dyDescent="0.3">
      <c r="A358" s="1">
        <v>39390</v>
      </c>
      <c r="B358" s="2">
        <v>2.1537999999999999</v>
      </c>
    </row>
    <row r="359" spans="1:2" x14ac:dyDescent="0.3">
      <c r="A359" s="1">
        <v>39397</v>
      </c>
      <c r="B359" s="2">
        <v>2.1827999999999999</v>
      </c>
    </row>
    <row r="360" spans="1:2" x14ac:dyDescent="0.3">
      <c r="A360" s="1">
        <v>39404</v>
      </c>
      <c r="B360" s="2">
        <v>2.2151999999999998</v>
      </c>
    </row>
    <row r="361" spans="1:2" x14ac:dyDescent="0.3">
      <c r="A361" s="1">
        <v>39411</v>
      </c>
      <c r="B361" s="2">
        <v>2.2317999999999998</v>
      </c>
    </row>
    <row r="362" spans="1:2" x14ac:dyDescent="0.3">
      <c r="A362" s="1">
        <v>39418</v>
      </c>
      <c r="B362" s="2">
        <v>2.2480000000000002</v>
      </c>
    </row>
    <row r="363" spans="1:2" x14ac:dyDescent="0.3">
      <c r="A363" s="1">
        <v>39425</v>
      </c>
      <c r="B363" s="2">
        <v>2.1819999999999999</v>
      </c>
    </row>
    <row r="364" spans="1:2" x14ac:dyDescent="0.3">
      <c r="A364" s="1">
        <v>39432</v>
      </c>
      <c r="B364" s="2">
        <v>2.1654</v>
      </c>
    </row>
    <row r="365" spans="1:2" x14ac:dyDescent="0.3">
      <c r="A365" s="1">
        <v>39439</v>
      </c>
      <c r="B365" s="2">
        <v>2.1703000000000001</v>
      </c>
    </row>
    <row r="366" spans="1:2" x14ac:dyDescent="0.3">
      <c r="A366" s="1">
        <v>39446</v>
      </c>
      <c r="B366" s="2">
        <v>2.1608999999999998</v>
      </c>
    </row>
    <row r="367" spans="1:2" x14ac:dyDescent="0.3">
      <c r="A367" s="1">
        <v>39453</v>
      </c>
      <c r="B367" s="2">
        <v>2.1722000000000001</v>
      </c>
    </row>
    <row r="368" spans="1:2" x14ac:dyDescent="0.3">
      <c r="A368" s="1">
        <v>39460</v>
      </c>
      <c r="B368" s="2">
        <v>2.2025999999999999</v>
      </c>
    </row>
    <row r="369" spans="1:2" x14ac:dyDescent="0.3">
      <c r="A369" s="1">
        <v>39467</v>
      </c>
      <c r="B369" s="2">
        <v>2.2006999999999999</v>
      </c>
    </row>
    <row r="370" spans="1:2" x14ac:dyDescent="0.3">
      <c r="A370" s="1">
        <v>39474</v>
      </c>
      <c r="B370" s="2">
        <v>2.2663000000000002</v>
      </c>
    </row>
    <row r="371" spans="1:2" x14ac:dyDescent="0.3">
      <c r="A371" s="1">
        <v>39481</v>
      </c>
      <c r="B371" s="2">
        <v>2.2549000000000001</v>
      </c>
    </row>
    <row r="372" spans="1:2" x14ac:dyDescent="0.3">
      <c r="A372" s="1">
        <v>39488</v>
      </c>
      <c r="B372" s="2">
        <v>2.2143000000000002</v>
      </c>
    </row>
    <row r="373" spans="1:2" x14ac:dyDescent="0.3">
      <c r="A373" s="1">
        <v>39495</v>
      </c>
      <c r="B373" s="2">
        <v>2.2608000000000001</v>
      </c>
    </row>
    <row r="374" spans="1:2" x14ac:dyDescent="0.3">
      <c r="A374" s="1">
        <v>39502</v>
      </c>
      <c r="B374" s="2">
        <v>2.2256</v>
      </c>
    </row>
    <row r="375" spans="1:2" x14ac:dyDescent="0.3">
      <c r="A375" s="1">
        <v>39509</v>
      </c>
      <c r="B375" s="2">
        <v>2.2107999999999999</v>
      </c>
    </row>
    <row r="376" spans="1:2" x14ac:dyDescent="0.3">
      <c r="A376" s="1">
        <v>39516</v>
      </c>
      <c r="B376" s="2">
        <v>2.2431999999999999</v>
      </c>
    </row>
    <row r="377" spans="1:2" x14ac:dyDescent="0.3">
      <c r="A377" s="1">
        <v>39523</v>
      </c>
      <c r="B377" s="2">
        <v>2.2734000000000001</v>
      </c>
    </row>
    <row r="378" spans="1:2" x14ac:dyDescent="0.3">
      <c r="A378" s="1">
        <v>39530</v>
      </c>
      <c r="B378" s="2">
        <v>2.2875999999999999</v>
      </c>
    </row>
    <row r="379" spans="1:2" x14ac:dyDescent="0.3">
      <c r="A379" s="1">
        <v>39537</v>
      </c>
      <c r="B379" s="2">
        <v>2.2399</v>
      </c>
    </row>
    <row r="380" spans="1:2" x14ac:dyDescent="0.3">
      <c r="A380" s="1">
        <v>39544</v>
      </c>
      <c r="B380" s="2">
        <v>2.2366000000000001</v>
      </c>
    </row>
    <row r="381" spans="1:2" x14ac:dyDescent="0.3">
      <c r="A381" s="1">
        <v>39551</v>
      </c>
      <c r="B381" s="2">
        <v>2.1829000000000001</v>
      </c>
    </row>
    <row r="382" spans="1:2" x14ac:dyDescent="0.3">
      <c r="A382" s="1">
        <v>39558</v>
      </c>
      <c r="B382" s="2">
        <v>2.1766000000000001</v>
      </c>
    </row>
    <row r="383" spans="1:2" x14ac:dyDescent="0.3">
      <c r="A383" s="1">
        <v>39565</v>
      </c>
      <c r="B383" s="2">
        <v>2.125</v>
      </c>
    </row>
    <row r="384" spans="1:2" x14ac:dyDescent="0.3">
      <c r="A384" s="1">
        <v>39572</v>
      </c>
      <c r="B384" s="2">
        <v>2.1223000000000001</v>
      </c>
    </row>
    <row r="385" spans="1:2" x14ac:dyDescent="0.3">
      <c r="A385" s="1">
        <v>39579</v>
      </c>
      <c r="B385" s="2">
        <v>2.1099000000000001</v>
      </c>
    </row>
    <row r="386" spans="1:2" x14ac:dyDescent="0.3">
      <c r="A386" s="1">
        <v>39586</v>
      </c>
      <c r="B386" s="2">
        <v>2.1019000000000001</v>
      </c>
    </row>
    <row r="387" spans="1:2" x14ac:dyDescent="0.3">
      <c r="A387" s="1">
        <v>39593</v>
      </c>
      <c r="B387" s="2">
        <v>2.0701999999999998</v>
      </c>
    </row>
    <row r="388" spans="1:2" x14ac:dyDescent="0.3">
      <c r="A388" s="1">
        <v>39600</v>
      </c>
      <c r="B388" s="2">
        <v>2.1074999999999999</v>
      </c>
    </row>
    <row r="389" spans="1:2" x14ac:dyDescent="0.3">
      <c r="A389" s="1">
        <v>39607</v>
      </c>
      <c r="B389" s="2">
        <v>2.0834000000000001</v>
      </c>
    </row>
    <row r="390" spans="1:2" x14ac:dyDescent="0.3">
      <c r="A390" s="1">
        <v>39614</v>
      </c>
      <c r="B390" s="2">
        <v>2.1126</v>
      </c>
    </row>
    <row r="391" spans="1:2" x14ac:dyDescent="0.3">
      <c r="A391" s="1">
        <v>39621</v>
      </c>
      <c r="B391" s="2">
        <v>2.1013000000000002</v>
      </c>
    </row>
    <row r="392" spans="1:2" x14ac:dyDescent="0.3">
      <c r="A392" s="1">
        <v>39628</v>
      </c>
      <c r="B392" s="2">
        <v>2.073</v>
      </c>
    </row>
    <row r="393" spans="1:2" x14ac:dyDescent="0.3">
      <c r="A393" s="1">
        <v>39635</v>
      </c>
      <c r="B393" s="2">
        <v>2.0897999999999999</v>
      </c>
    </row>
    <row r="394" spans="1:2" x14ac:dyDescent="0.3">
      <c r="A394" s="1">
        <v>39642</v>
      </c>
      <c r="B394" s="2">
        <v>2.0548000000000002</v>
      </c>
    </row>
    <row r="395" spans="1:2" x14ac:dyDescent="0.3">
      <c r="A395" s="1">
        <v>39649</v>
      </c>
      <c r="B395" s="2">
        <v>2.0110000000000001</v>
      </c>
    </row>
    <row r="396" spans="1:2" x14ac:dyDescent="0.3">
      <c r="A396" s="1">
        <v>39656</v>
      </c>
      <c r="B396" s="2">
        <v>1.9832000000000001</v>
      </c>
    </row>
    <row r="397" spans="1:2" x14ac:dyDescent="0.3">
      <c r="A397" s="1">
        <v>39663</v>
      </c>
      <c r="B397" s="2">
        <v>1.9672000000000001</v>
      </c>
    </row>
    <row r="398" spans="1:2" x14ac:dyDescent="0.3">
      <c r="A398" s="1">
        <v>39670</v>
      </c>
      <c r="B398" s="2">
        <v>1.9665999999999999</v>
      </c>
    </row>
    <row r="399" spans="1:2" x14ac:dyDescent="0.3">
      <c r="A399" s="1">
        <v>39677</v>
      </c>
      <c r="B399" s="2">
        <v>2.0198999999999998</v>
      </c>
    </row>
    <row r="400" spans="1:2" x14ac:dyDescent="0.3">
      <c r="A400" s="1">
        <v>39684</v>
      </c>
      <c r="B400" s="2">
        <v>2.0640000000000001</v>
      </c>
    </row>
    <row r="401" spans="1:2" x14ac:dyDescent="0.3">
      <c r="A401" s="1">
        <v>39691</v>
      </c>
      <c r="B401" s="2">
        <v>2.0402999999999998</v>
      </c>
    </row>
    <row r="402" spans="1:2" x14ac:dyDescent="0.3">
      <c r="A402" s="1">
        <v>39698</v>
      </c>
      <c r="B402" s="2">
        <v>2.0634999999999999</v>
      </c>
    </row>
    <row r="403" spans="1:2" x14ac:dyDescent="0.3">
      <c r="A403" s="1">
        <v>39705</v>
      </c>
      <c r="B403" s="2">
        <v>2.1280000000000001</v>
      </c>
    </row>
    <row r="404" spans="1:2" x14ac:dyDescent="0.3">
      <c r="A404" s="1">
        <v>39712</v>
      </c>
      <c r="B404" s="2">
        <v>2.0969000000000002</v>
      </c>
    </row>
    <row r="405" spans="1:2" x14ac:dyDescent="0.3">
      <c r="A405" s="1">
        <v>39719</v>
      </c>
      <c r="B405" s="2">
        <v>2.0529999999999999</v>
      </c>
    </row>
    <row r="406" spans="1:2" x14ac:dyDescent="0.3">
      <c r="A406" s="1">
        <v>39726</v>
      </c>
      <c r="B406" s="2">
        <v>2.1171000000000002</v>
      </c>
    </row>
    <row r="407" spans="1:2" x14ac:dyDescent="0.3">
      <c r="A407" s="1">
        <v>39733</v>
      </c>
      <c r="B407" s="2">
        <v>2.2206999999999999</v>
      </c>
    </row>
    <row r="408" spans="1:2" x14ac:dyDescent="0.3">
      <c r="A408" s="1">
        <v>39740</v>
      </c>
      <c r="B408" s="2">
        <v>2.3005</v>
      </c>
    </row>
    <row r="409" spans="1:2" x14ac:dyDescent="0.3">
      <c r="A409" s="1">
        <v>39747</v>
      </c>
      <c r="B409" s="2">
        <v>2.3144999999999998</v>
      </c>
    </row>
    <row r="410" spans="1:2" x14ac:dyDescent="0.3">
      <c r="A410" s="1">
        <v>39754</v>
      </c>
      <c r="B410" s="2">
        <v>2.6145999999999998</v>
      </c>
    </row>
    <row r="411" spans="1:2" x14ac:dyDescent="0.3">
      <c r="A411" s="1">
        <v>39761</v>
      </c>
      <c r="B411" s="2">
        <v>2.3788</v>
      </c>
    </row>
    <row r="412" spans="1:2" x14ac:dyDescent="0.3">
      <c r="A412" s="1">
        <v>39768</v>
      </c>
      <c r="B412" s="2">
        <v>2.3990999999999998</v>
      </c>
    </row>
    <row r="413" spans="1:2" x14ac:dyDescent="0.3">
      <c r="A413" s="1">
        <v>39775</v>
      </c>
      <c r="B413" s="2">
        <v>2.4636</v>
      </c>
    </row>
    <row r="414" spans="1:2" x14ac:dyDescent="0.3">
      <c r="A414" s="1">
        <v>39782</v>
      </c>
      <c r="B414" s="2">
        <v>2.5129999999999999</v>
      </c>
    </row>
    <row r="415" spans="1:2" x14ac:dyDescent="0.3">
      <c r="A415" s="1">
        <v>39789</v>
      </c>
      <c r="B415" s="2">
        <v>2.4615999999999998</v>
      </c>
    </row>
    <row r="416" spans="1:2" x14ac:dyDescent="0.3">
      <c r="A416" s="1">
        <v>39796</v>
      </c>
      <c r="B416" s="2">
        <v>2.4815999999999998</v>
      </c>
    </row>
    <row r="417" spans="1:2" x14ac:dyDescent="0.3">
      <c r="A417" s="1">
        <v>39803</v>
      </c>
      <c r="B417" s="2">
        <v>2.4878999999999998</v>
      </c>
    </row>
    <row r="418" spans="1:2" x14ac:dyDescent="0.3">
      <c r="A418" s="1">
        <v>39810</v>
      </c>
      <c r="B418" s="2">
        <v>2.6671</v>
      </c>
    </row>
    <row r="419" spans="1:2" x14ac:dyDescent="0.3">
      <c r="A419" s="1">
        <v>39817</v>
      </c>
      <c r="B419" s="2">
        <v>2.7084999999999999</v>
      </c>
    </row>
    <row r="420" spans="1:2" x14ac:dyDescent="0.3">
      <c r="A420" s="1">
        <v>39824</v>
      </c>
      <c r="B420" s="2">
        <v>2.7690999999999999</v>
      </c>
    </row>
    <row r="421" spans="1:2" x14ac:dyDescent="0.3">
      <c r="A421" s="1">
        <v>39831</v>
      </c>
      <c r="B421" s="2">
        <v>2.6867999999999999</v>
      </c>
    </row>
    <row r="422" spans="1:2" x14ac:dyDescent="0.3">
      <c r="A422" s="1">
        <v>39838</v>
      </c>
      <c r="B422" s="2">
        <v>2.8609</v>
      </c>
    </row>
    <row r="423" spans="1:2" x14ac:dyDescent="0.3">
      <c r="A423" s="1">
        <v>39845</v>
      </c>
      <c r="B423" s="2">
        <v>2.9377</v>
      </c>
    </row>
    <row r="424" spans="1:2" x14ac:dyDescent="0.3">
      <c r="A424" s="1">
        <v>39852</v>
      </c>
      <c r="B424" s="2">
        <v>2.9964</v>
      </c>
    </row>
    <row r="425" spans="1:2" x14ac:dyDescent="0.3">
      <c r="A425" s="1">
        <v>39859</v>
      </c>
      <c r="B425" s="2">
        <v>3.0246</v>
      </c>
    </row>
    <row r="426" spans="1:2" x14ac:dyDescent="0.3">
      <c r="A426" s="1">
        <v>39866</v>
      </c>
      <c r="B426" s="2">
        <v>3.1160000000000001</v>
      </c>
    </row>
    <row r="427" spans="1:2" x14ac:dyDescent="0.3">
      <c r="A427" s="1">
        <v>39873</v>
      </c>
      <c r="B427" s="2">
        <v>3.1667000000000001</v>
      </c>
    </row>
    <row r="428" spans="1:2" x14ac:dyDescent="0.3">
      <c r="A428" s="1">
        <v>39880</v>
      </c>
      <c r="B428" s="2">
        <v>3.1852999999999998</v>
      </c>
    </row>
    <row r="429" spans="1:2" x14ac:dyDescent="0.3">
      <c r="A429" s="1">
        <v>39887</v>
      </c>
      <c r="B429" s="2">
        <v>3.1804999999999999</v>
      </c>
    </row>
    <row r="430" spans="1:2" x14ac:dyDescent="0.3">
      <c r="A430" s="1">
        <v>39894</v>
      </c>
      <c r="B430" s="2">
        <v>2.9108999999999998</v>
      </c>
    </row>
    <row r="431" spans="1:2" x14ac:dyDescent="0.3">
      <c r="A431" s="1">
        <v>39901</v>
      </c>
      <c r="B431" s="2">
        <v>2.9821</v>
      </c>
    </row>
    <row r="432" spans="1:2" x14ac:dyDescent="0.3">
      <c r="A432" s="1">
        <v>39908</v>
      </c>
      <c r="B432" s="2">
        <v>3.0762</v>
      </c>
    </row>
    <row r="433" spans="1:2" x14ac:dyDescent="0.3">
      <c r="A433" s="1">
        <v>39915</v>
      </c>
      <c r="B433" s="2">
        <v>2.899</v>
      </c>
    </row>
    <row r="434" spans="1:2" x14ac:dyDescent="0.3">
      <c r="A434" s="1">
        <v>39922</v>
      </c>
      <c r="B434" s="2">
        <v>2.8611</v>
      </c>
    </row>
    <row r="435" spans="1:2" x14ac:dyDescent="0.3">
      <c r="A435" s="1">
        <v>39929</v>
      </c>
      <c r="B435" s="2">
        <v>2.8296999999999999</v>
      </c>
    </row>
    <row r="436" spans="1:2" x14ac:dyDescent="0.3">
      <c r="A436" s="1">
        <v>39936</v>
      </c>
      <c r="B436" s="2">
        <v>2.9885000000000002</v>
      </c>
    </row>
    <row r="437" spans="1:2" x14ac:dyDescent="0.3">
      <c r="A437" s="1">
        <v>39943</v>
      </c>
      <c r="B437" s="2">
        <v>2.8908</v>
      </c>
    </row>
    <row r="438" spans="1:2" x14ac:dyDescent="0.3">
      <c r="A438" s="1">
        <v>39950</v>
      </c>
      <c r="B438" s="2">
        <v>2.8736999999999999</v>
      </c>
    </row>
    <row r="439" spans="1:2" x14ac:dyDescent="0.3">
      <c r="A439" s="1">
        <v>39957</v>
      </c>
      <c r="B439" s="2">
        <v>2.9504999999999999</v>
      </c>
    </row>
    <row r="440" spans="1:2" x14ac:dyDescent="0.3">
      <c r="A440" s="1">
        <v>39964</v>
      </c>
      <c r="B440" s="2">
        <v>2.8902999999999999</v>
      </c>
    </row>
    <row r="441" spans="1:2" x14ac:dyDescent="0.3">
      <c r="A441" s="1">
        <v>39971</v>
      </c>
      <c r="B441" s="2">
        <v>2.9815999999999998</v>
      </c>
    </row>
    <row r="442" spans="1:2" x14ac:dyDescent="0.3">
      <c r="A442" s="1">
        <v>39978</v>
      </c>
      <c r="B442" s="2">
        <v>2.9914000000000001</v>
      </c>
    </row>
    <row r="443" spans="1:2" x14ac:dyDescent="0.3">
      <c r="A443" s="1">
        <v>39985</v>
      </c>
      <c r="B443" s="2">
        <v>2.9609999999999999</v>
      </c>
    </row>
    <row r="444" spans="1:2" x14ac:dyDescent="0.3">
      <c r="A444" s="1">
        <v>39992</v>
      </c>
      <c r="B444" s="2">
        <v>2.9933999999999998</v>
      </c>
    </row>
    <row r="445" spans="1:2" x14ac:dyDescent="0.3">
      <c r="A445" s="1">
        <v>39999</v>
      </c>
      <c r="B445" s="2">
        <v>2.9561000000000002</v>
      </c>
    </row>
    <row r="446" spans="1:2" x14ac:dyDescent="0.3">
      <c r="A446" s="1">
        <v>40006</v>
      </c>
      <c r="B446" s="2">
        <v>2.8639999999999999</v>
      </c>
    </row>
    <row r="447" spans="1:2" x14ac:dyDescent="0.3">
      <c r="A447" s="1">
        <v>40013</v>
      </c>
      <c r="B447" s="2">
        <v>2.8885000000000001</v>
      </c>
    </row>
    <row r="448" spans="1:2" x14ac:dyDescent="0.3">
      <c r="A448" s="1">
        <v>40020</v>
      </c>
      <c r="B448" s="2">
        <v>2.8414999999999999</v>
      </c>
    </row>
    <row r="449" spans="1:2" x14ac:dyDescent="0.3">
      <c r="A449" s="1">
        <v>40027</v>
      </c>
      <c r="B449" s="2">
        <v>2.7488999999999999</v>
      </c>
    </row>
    <row r="450" spans="1:2" x14ac:dyDescent="0.3">
      <c r="A450" s="1">
        <v>40034</v>
      </c>
      <c r="B450" s="2">
        <v>2.7168999999999999</v>
      </c>
    </row>
    <row r="451" spans="1:2" x14ac:dyDescent="0.3">
      <c r="A451" s="1">
        <v>40041</v>
      </c>
      <c r="B451" s="2">
        <v>2.6673</v>
      </c>
    </row>
    <row r="452" spans="1:2" x14ac:dyDescent="0.3">
      <c r="A452" s="1">
        <v>40048</v>
      </c>
      <c r="B452" s="2">
        <v>2.7446999999999999</v>
      </c>
    </row>
    <row r="453" spans="1:2" x14ac:dyDescent="0.3">
      <c r="A453" s="1">
        <v>40055</v>
      </c>
      <c r="B453" s="2">
        <v>2.7014999999999998</v>
      </c>
    </row>
    <row r="454" spans="1:2" x14ac:dyDescent="0.3">
      <c r="A454" s="1">
        <v>40062</v>
      </c>
      <c r="B454" s="2">
        <v>2.6976</v>
      </c>
    </row>
    <row r="455" spans="1:2" x14ac:dyDescent="0.3">
      <c r="A455" s="1">
        <v>40069</v>
      </c>
      <c r="B455" s="2">
        <v>2.7115</v>
      </c>
    </row>
    <row r="456" spans="1:2" x14ac:dyDescent="0.3">
      <c r="A456" s="1">
        <v>40076</v>
      </c>
      <c r="B456" s="2">
        <v>2.7671000000000001</v>
      </c>
    </row>
    <row r="457" spans="1:2" x14ac:dyDescent="0.3">
      <c r="A457" s="1">
        <v>40083</v>
      </c>
      <c r="B457" s="2">
        <v>2.7286999999999999</v>
      </c>
    </row>
    <row r="458" spans="1:2" x14ac:dyDescent="0.3">
      <c r="A458" s="1">
        <v>40090</v>
      </c>
      <c r="B458" s="2">
        <v>2.7944</v>
      </c>
    </row>
    <row r="459" spans="1:2" x14ac:dyDescent="0.3">
      <c r="A459" s="1">
        <v>40097</v>
      </c>
      <c r="B459" s="2">
        <v>2.7936000000000001</v>
      </c>
    </row>
    <row r="460" spans="1:2" x14ac:dyDescent="0.3">
      <c r="A460" s="1">
        <v>40104</v>
      </c>
      <c r="B460" s="2">
        <v>2.7930999999999999</v>
      </c>
    </row>
    <row r="461" spans="1:2" x14ac:dyDescent="0.3">
      <c r="A461" s="1">
        <v>40111</v>
      </c>
      <c r="B461" s="2">
        <v>2.7711999999999999</v>
      </c>
    </row>
    <row r="462" spans="1:2" x14ac:dyDescent="0.3">
      <c r="A462" s="1">
        <v>40118</v>
      </c>
      <c r="B462" s="2">
        <v>2.7544</v>
      </c>
    </row>
    <row r="463" spans="1:2" x14ac:dyDescent="0.3">
      <c r="A463" s="1">
        <v>40125</v>
      </c>
      <c r="B463" s="2">
        <v>2.8147000000000002</v>
      </c>
    </row>
    <row r="464" spans="1:2" x14ac:dyDescent="0.3">
      <c r="A464" s="1">
        <v>40132</v>
      </c>
      <c r="B464" s="2">
        <v>2.7997999999999998</v>
      </c>
    </row>
    <row r="465" spans="1:2" x14ac:dyDescent="0.3">
      <c r="A465" s="1">
        <v>40139</v>
      </c>
      <c r="B465" s="2">
        <v>2.7113999999999998</v>
      </c>
    </row>
    <row r="466" spans="1:2" x14ac:dyDescent="0.3">
      <c r="A466" s="1">
        <v>40146</v>
      </c>
      <c r="B466" s="2">
        <v>2.7374000000000001</v>
      </c>
    </row>
    <row r="467" spans="1:2" x14ac:dyDescent="0.3">
      <c r="A467" s="1">
        <v>40153</v>
      </c>
      <c r="B467" s="2">
        <v>2.7450999999999999</v>
      </c>
    </row>
    <row r="468" spans="1:2" x14ac:dyDescent="0.3">
      <c r="A468" s="1">
        <v>40160</v>
      </c>
      <c r="B468" s="2">
        <v>2.6787999999999998</v>
      </c>
    </row>
    <row r="469" spans="1:2" x14ac:dyDescent="0.3">
      <c r="A469" s="1">
        <v>40167</v>
      </c>
      <c r="B469" s="2">
        <v>2.7330000000000001</v>
      </c>
    </row>
    <row r="470" spans="1:2" x14ac:dyDescent="0.3">
      <c r="A470" s="1">
        <v>40174</v>
      </c>
      <c r="B470" s="2">
        <v>2.8047</v>
      </c>
    </row>
    <row r="471" spans="1:2" x14ac:dyDescent="0.3">
      <c r="A471" s="1">
        <v>40181</v>
      </c>
      <c r="B471" s="2">
        <v>2.7782</v>
      </c>
    </row>
    <row r="472" spans="1:2" x14ac:dyDescent="0.3">
      <c r="A472" s="1">
        <v>40188</v>
      </c>
      <c r="B472" s="2">
        <v>2.7683</v>
      </c>
    </row>
    <row r="473" spans="1:2" x14ac:dyDescent="0.3">
      <c r="A473" s="1">
        <v>40195</v>
      </c>
      <c r="B473" s="2">
        <v>2.7522000000000002</v>
      </c>
    </row>
    <row r="474" spans="1:2" x14ac:dyDescent="0.3">
      <c r="A474" s="1">
        <v>40202</v>
      </c>
      <c r="B474" s="2">
        <v>2.7359</v>
      </c>
    </row>
    <row r="475" spans="1:2" x14ac:dyDescent="0.3">
      <c r="A475" s="1">
        <v>40209</v>
      </c>
      <c r="B475" s="2">
        <v>2.7763</v>
      </c>
    </row>
    <row r="476" spans="1:2" x14ac:dyDescent="0.3">
      <c r="A476" s="1">
        <v>40216</v>
      </c>
      <c r="B476" s="2">
        <v>2.7454000000000001</v>
      </c>
    </row>
    <row r="477" spans="1:2" x14ac:dyDescent="0.3">
      <c r="A477" s="1">
        <v>40223</v>
      </c>
      <c r="B477" s="2">
        <v>2.7934999999999999</v>
      </c>
    </row>
    <row r="478" spans="1:2" x14ac:dyDescent="0.3">
      <c r="A478" s="1">
        <v>40230</v>
      </c>
      <c r="B478" s="2">
        <v>2.7330000000000001</v>
      </c>
    </row>
    <row r="479" spans="1:2" x14ac:dyDescent="0.3">
      <c r="A479" s="1">
        <v>40237</v>
      </c>
      <c r="B479" s="2">
        <v>2.7050000000000001</v>
      </c>
    </row>
    <row r="480" spans="1:2" x14ac:dyDescent="0.3">
      <c r="A480" s="1">
        <v>40244</v>
      </c>
      <c r="B480" s="2">
        <v>2.6974999999999998</v>
      </c>
    </row>
    <row r="481" spans="1:2" x14ac:dyDescent="0.3">
      <c r="A481" s="1">
        <v>40251</v>
      </c>
      <c r="B481" s="2">
        <v>2.6423999999999999</v>
      </c>
    </row>
    <row r="482" spans="1:2" x14ac:dyDescent="0.3">
      <c r="A482" s="1">
        <v>40258</v>
      </c>
      <c r="B482" s="2">
        <v>2.6698</v>
      </c>
    </row>
    <row r="483" spans="1:2" x14ac:dyDescent="0.3">
      <c r="A483" s="1">
        <v>40265</v>
      </c>
      <c r="B483" s="2">
        <v>2.7119</v>
      </c>
    </row>
    <row r="484" spans="1:2" x14ac:dyDescent="0.3">
      <c r="A484" s="1">
        <v>40272</v>
      </c>
      <c r="B484" s="2">
        <v>2.7229000000000001</v>
      </c>
    </row>
    <row r="485" spans="1:2" x14ac:dyDescent="0.3">
      <c r="A485" s="1">
        <v>40279</v>
      </c>
      <c r="B485" s="2">
        <v>2.6770999999999998</v>
      </c>
    </row>
    <row r="486" spans="1:2" x14ac:dyDescent="0.3">
      <c r="A486" s="1">
        <v>40286</v>
      </c>
      <c r="B486" s="2">
        <v>2.6928000000000001</v>
      </c>
    </row>
    <row r="487" spans="1:2" x14ac:dyDescent="0.3">
      <c r="A487" s="1">
        <v>40293</v>
      </c>
      <c r="B487" s="2">
        <v>2.7157</v>
      </c>
    </row>
    <row r="488" spans="1:2" x14ac:dyDescent="0.3">
      <c r="A488" s="1">
        <v>40300</v>
      </c>
      <c r="B488" s="2">
        <v>2.6997</v>
      </c>
    </row>
    <row r="489" spans="1:2" x14ac:dyDescent="0.3">
      <c r="A489" s="1">
        <v>40307</v>
      </c>
      <c r="B489" s="2">
        <v>2.7305999999999999</v>
      </c>
    </row>
    <row r="490" spans="1:2" x14ac:dyDescent="0.3">
      <c r="A490" s="1">
        <v>40314</v>
      </c>
      <c r="B490" s="2">
        <v>2.8313000000000001</v>
      </c>
    </row>
    <row r="491" spans="1:2" x14ac:dyDescent="0.3">
      <c r="A491" s="1">
        <v>40321</v>
      </c>
      <c r="B491" s="2">
        <v>2.8765999999999998</v>
      </c>
    </row>
    <row r="492" spans="1:2" x14ac:dyDescent="0.3">
      <c r="A492" s="1">
        <v>40328</v>
      </c>
      <c r="B492" s="2">
        <v>2.8378999999999999</v>
      </c>
    </row>
    <row r="493" spans="1:2" x14ac:dyDescent="0.3">
      <c r="A493" s="1">
        <v>40335</v>
      </c>
      <c r="B493" s="2">
        <v>2.8660999999999999</v>
      </c>
    </row>
    <row r="494" spans="1:2" x14ac:dyDescent="0.3">
      <c r="A494" s="1">
        <v>40342</v>
      </c>
      <c r="B494" s="2">
        <v>3.0133999999999999</v>
      </c>
    </row>
    <row r="495" spans="1:2" x14ac:dyDescent="0.3">
      <c r="A495" s="1">
        <v>40349</v>
      </c>
      <c r="B495" s="2">
        <v>2.9302999999999999</v>
      </c>
    </row>
    <row r="496" spans="1:2" x14ac:dyDescent="0.3">
      <c r="A496" s="1">
        <v>40356</v>
      </c>
      <c r="B496" s="2">
        <v>2.9361999999999999</v>
      </c>
    </row>
    <row r="497" spans="1:2" x14ac:dyDescent="0.3">
      <c r="A497" s="1">
        <v>40363</v>
      </c>
      <c r="B497" s="2">
        <v>3.0377999999999998</v>
      </c>
    </row>
    <row r="498" spans="1:2" x14ac:dyDescent="0.3">
      <c r="A498" s="1">
        <v>40370</v>
      </c>
      <c r="B498" s="2">
        <v>3.0947</v>
      </c>
    </row>
    <row r="499" spans="1:2" x14ac:dyDescent="0.3">
      <c r="A499" s="1">
        <v>40377</v>
      </c>
      <c r="B499" s="2">
        <v>3.0602999999999998</v>
      </c>
    </row>
    <row r="500" spans="1:2" x14ac:dyDescent="0.3">
      <c r="A500" s="1">
        <v>40384</v>
      </c>
      <c r="B500" s="2">
        <v>3.0640000000000001</v>
      </c>
    </row>
    <row r="501" spans="1:2" x14ac:dyDescent="0.3">
      <c r="A501" s="1">
        <v>40391</v>
      </c>
      <c r="B501" s="2">
        <v>2.9834000000000001</v>
      </c>
    </row>
    <row r="502" spans="1:2" x14ac:dyDescent="0.3">
      <c r="A502" s="1">
        <v>40398</v>
      </c>
      <c r="B502" s="2">
        <v>2.9384999999999999</v>
      </c>
    </row>
    <row r="503" spans="1:2" x14ac:dyDescent="0.3">
      <c r="A503" s="1">
        <v>40405</v>
      </c>
      <c r="B503" s="2">
        <v>2.8887</v>
      </c>
    </row>
    <row r="504" spans="1:2" x14ac:dyDescent="0.3">
      <c r="A504" s="1">
        <v>40412</v>
      </c>
      <c r="B504" s="2">
        <v>2.9836999999999998</v>
      </c>
    </row>
    <row r="505" spans="1:2" x14ac:dyDescent="0.3">
      <c r="A505" s="1">
        <v>40419</v>
      </c>
      <c r="B505" s="2">
        <v>3.0257999999999998</v>
      </c>
    </row>
    <row r="506" spans="1:2" x14ac:dyDescent="0.3">
      <c r="A506" s="1">
        <v>40426</v>
      </c>
      <c r="B506" s="2">
        <v>3.0225</v>
      </c>
    </row>
    <row r="507" spans="1:2" x14ac:dyDescent="0.3">
      <c r="A507" s="1">
        <v>40433</v>
      </c>
      <c r="B507" s="2">
        <v>3.0083000000000002</v>
      </c>
    </row>
    <row r="508" spans="1:2" x14ac:dyDescent="0.3">
      <c r="A508" s="1">
        <v>40440</v>
      </c>
      <c r="B508" s="2">
        <v>3.0283000000000002</v>
      </c>
    </row>
    <row r="509" spans="1:2" x14ac:dyDescent="0.3">
      <c r="A509" s="1">
        <v>40447</v>
      </c>
      <c r="B509" s="2">
        <v>2.9902000000000002</v>
      </c>
    </row>
    <row r="510" spans="1:2" x14ac:dyDescent="0.3">
      <c r="A510" s="1">
        <v>40454</v>
      </c>
      <c r="B510" s="2">
        <v>2.9803999999999999</v>
      </c>
    </row>
    <row r="511" spans="1:2" x14ac:dyDescent="0.3">
      <c r="A511" s="1">
        <v>40461</v>
      </c>
      <c r="B511" s="2">
        <v>2.9279999999999999</v>
      </c>
    </row>
    <row r="512" spans="1:2" x14ac:dyDescent="0.3">
      <c r="A512" s="1">
        <v>40468</v>
      </c>
      <c r="B512" s="2">
        <v>2.9527000000000001</v>
      </c>
    </row>
    <row r="513" spans="1:2" x14ac:dyDescent="0.3">
      <c r="A513" s="1">
        <v>40475</v>
      </c>
      <c r="B513" s="2">
        <v>2.9224999999999999</v>
      </c>
    </row>
    <row r="514" spans="1:2" x14ac:dyDescent="0.3">
      <c r="A514" s="1">
        <v>40482</v>
      </c>
      <c r="B514" s="2">
        <v>2.9003999999999999</v>
      </c>
    </row>
    <row r="515" spans="1:2" x14ac:dyDescent="0.3">
      <c r="A515" s="1">
        <v>40489</v>
      </c>
      <c r="B515" s="2">
        <v>2.8894000000000002</v>
      </c>
    </row>
    <row r="516" spans="1:2" x14ac:dyDescent="0.3">
      <c r="A516" s="1">
        <v>40496</v>
      </c>
      <c r="B516" s="2">
        <v>2.9100999999999999</v>
      </c>
    </row>
    <row r="517" spans="1:2" x14ac:dyDescent="0.3">
      <c r="A517" s="1">
        <v>40503</v>
      </c>
      <c r="B517" s="2">
        <v>2.9268000000000001</v>
      </c>
    </row>
    <row r="518" spans="1:2" x14ac:dyDescent="0.3">
      <c r="A518" s="1">
        <v>40510</v>
      </c>
      <c r="B518" s="2">
        <v>2.8816999999999999</v>
      </c>
    </row>
    <row r="519" spans="1:2" x14ac:dyDescent="0.3">
      <c r="A519" s="1">
        <v>40517</v>
      </c>
      <c r="B519" s="2">
        <v>3.036</v>
      </c>
    </row>
    <row r="520" spans="1:2" x14ac:dyDescent="0.3">
      <c r="A520" s="1">
        <v>40524</v>
      </c>
      <c r="B520" s="2">
        <v>3.0569000000000002</v>
      </c>
    </row>
    <row r="521" spans="1:2" x14ac:dyDescent="0.3">
      <c r="A521" s="1">
        <v>40531</v>
      </c>
      <c r="B521" s="2">
        <v>3.1067</v>
      </c>
    </row>
    <row r="522" spans="1:2" x14ac:dyDescent="0.3">
      <c r="A522" s="1">
        <v>40538</v>
      </c>
      <c r="B522" s="2">
        <v>3.1238999999999999</v>
      </c>
    </row>
    <row r="523" spans="1:2" x14ac:dyDescent="0.3">
      <c r="A523" s="1">
        <v>40545</v>
      </c>
      <c r="B523" s="2">
        <v>3.1406000000000001</v>
      </c>
    </row>
    <row r="524" spans="1:2" x14ac:dyDescent="0.3">
      <c r="A524" s="1">
        <v>40552</v>
      </c>
      <c r="B524" s="2">
        <v>3.1829000000000001</v>
      </c>
    </row>
    <row r="525" spans="1:2" x14ac:dyDescent="0.3">
      <c r="A525" s="1">
        <v>40559</v>
      </c>
      <c r="B525" s="2">
        <v>3.1223999999999998</v>
      </c>
    </row>
    <row r="526" spans="1:2" x14ac:dyDescent="0.3">
      <c r="A526" s="1">
        <v>40566</v>
      </c>
      <c r="B526" s="2">
        <v>3.0143</v>
      </c>
    </row>
    <row r="527" spans="1:2" x14ac:dyDescent="0.3">
      <c r="A527" s="1">
        <v>40573</v>
      </c>
      <c r="B527" s="2">
        <v>2.9693999999999998</v>
      </c>
    </row>
    <row r="528" spans="1:2" x14ac:dyDescent="0.3">
      <c r="A528" s="1">
        <v>40580</v>
      </c>
      <c r="B528" s="2">
        <v>3.0794000000000001</v>
      </c>
    </row>
    <row r="529" spans="1:2" x14ac:dyDescent="0.3">
      <c r="A529" s="1">
        <v>40587</v>
      </c>
      <c r="B529" s="2">
        <v>2.9784000000000002</v>
      </c>
    </row>
    <row r="530" spans="1:2" x14ac:dyDescent="0.3">
      <c r="A530" s="1">
        <v>40594</v>
      </c>
      <c r="B530" s="2">
        <v>2.9668000000000001</v>
      </c>
    </row>
    <row r="531" spans="1:2" x14ac:dyDescent="0.3">
      <c r="A531" s="1">
        <v>40601</v>
      </c>
      <c r="B531" s="2">
        <v>3.0234000000000001</v>
      </c>
    </row>
    <row r="532" spans="1:2" x14ac:dyDescent="0.3">
      <c r="A532" s="1">
        <v>40608</v>
      </c>
      <c r="B532" s="2">
        <v>3.1128</v>
      </c>
    </row>
    <row r="533" spans="1:2" x14ac:dyDescent="0.3">
      <c r="A533" s="1">
        <v>40615</v>
      </c>
      <c r="B533" s="2">
        <v>3.0756000000000001</v>
      </c>
    </row>
    <row r="534" spans="1:2" x14ac:dyDescent="0.3">
      <c r="A534" s="1">
        <v>40622</v>
      </c>
      <c r="B534" s="2">
        <v>3.1095000000000002</v>
      </c>
    </row>
    <row r="535" spans="1:2" x14ac:dyDescent="0.3">
      <c r="A535" s="1">
        <v>40629</v>
      </c>
      <c r="B535" s="2">
        <v>3.1623999999999999</v>
      </c>
    </row>
    <row r="536" spans="1:2" x14ac:dyDescent="0.3">
      <c r="A536" s="1">
        <v>40636</v>
      </c>
      <c r="B536" s="2">
        <v>3.0979000000000001</v>
      </c>
    </row>
    <row r="537" spans="1:2" x14ac:dyDescent="0.3">
      <c r="A537" s="1">
        <v>40643</v>
      </c>
      <c r="B537" s="2">
        <v>3.0543999999999998</v>
      </c>
    </row>
    <row r="538" spans="1:2" x14ac:dyDescent="0.3">
      <c r="A538" s="1">
        <v>40650</v>
      </c>
      <c r="B538" s="2">
        <v>3.0152000000000001</v>
      </c>
    </row>
    <row r="539" spans="1:2" x14ac:dyDescent="0.3">
      <c r="A539" s="1">
        <v>40657</v>
      </c>
      <c r="B539" s="2">
        <v>3.0708000000000002</v>
      </c>
    </row>
    <row r="540" spans="1:2" x14ac:dyDescent="0.3">
      <c r="A540" s="1">
        <v>40664</v>
      </c>
      <c r="B540" s="2">
        <v>3.0628000000000002</v>
      </c>
    </row>
    <row r="541" spans="1:2" x14ac:dyDescent="0.3">
      <c r="A541" s="1">
        <v>40671</v>
      </c>
      <c r="B541" s="2">
        <v>3.0657000000000001</v>
      </c>
    </row>
    <row r="542" spans="1:2" x14ac:dyDescent="0.3">
      <c r="A542" s="1">
        <v>40678</v>
      </c>
      <c r="B542" s="2">
        <v>3.1371000000000002</v>
      </c>
    </row>
    <row r="543" spans="1:2" x14ac:dyDescent="0.3">
      <c r="A543" s="1">
        <v>40685</v>
      </c>
      <c r="B543" s="2">
        <v>3.1294</v>
      </c>
    </row>
    <row r="544" spans="1:2" x14ac:dyDescent="0.3">
      <c r="A544" s="1">
        <v>40692</v>
      </c>
      <c r="B544" s="2">
        <v>3.1777000000000002</v>
      </c>
    </row>
    <row r="545" spans="1:2" x14ac:dyDescent="0.3">
      <c r="A545" s="1">
        <v>40699</v>
      </c>
      <c r="B545" s="2">
        <v>3.2646999999999999</v>
      </c>
    </row>
    <row r="546" spans="1:2" x14ac:dyDescent="0.3">
      <c r="A546" s="1">
        <v>40706</v>
      </c>
      <c r="B546" s="2">
        <v>3.2425999999999999</v>
      </c>
    </row>
    <row r="547" spans="1:2" x14ac:dyDescent="0.3">
      <c r="A547" s="1">
        <v>40713</v>
      </c>
      <c r="B547" s="2">
        <v>3.2444999999999999</v>
      </c>
    </row>
    <row r="548" spans="1:2" x14ac:dyDescent="0.3">
      <c r="A548" s="1">
        <v>40720</v>
      </c>
      <c r="B548" s="2">
        <v>3.2942999999999998</v>
      </c>
    </row>
    <row r="549" spans="1:2" x14ac:dyDescent="0.3">
      <c r="A549" s="1">
        <v>40727</v>
      </c>
      <c r="B549" s="2">
        <v>3.3786999999999998</v>
      </c>
    </row>
    <row r="550" spans="1:2" x14ac:dyDescent="0.3">
      <c r="A550" s="1">
        <v>40734</v>
      </c>
      <c r="B550" s="2">
        <v>3.1968999999999999</v>
      </c>
    </row>
    <row r="551" spans="1:2" x14ac:dyDescent="0.3">
      <c r="A551" s="1">
        <v>40741</v>
      </c>
      <c r="B551" s="2">
        <v>3.319</v>
      </c>
    </row>
    <row r="552" spans="1:2" x14ac:dyDescent="0.3">
      <c r="A552" s="1">
        <v>40748</v>
      </c>
      <c r="B552" s="2">
        <v>3.5184000000000002</v>
      </c>
    </row>
    <row r="553" spans="1:2" x14ac:dyDescent="0.3">
      <c r="A553" s="1">
        <v>40755</v>
      </c>
      <c r="B553" s="2">
        <v>3.4203999999999999</v>
      </c>
    </row>
    <row r="554" spans="1:2" x14ac:dyDescent="0.3">
      <c r="A554" s="1">
        <v>40762</v>
      </c>
      <c r="B554" s="2">
        <v>3.4944000000000002</v>
      </c>
    </row>
    <row r="555" spans="1:2" x14ac:dyDescent="0.3">
      <c r="A555" s="1">
        <v>40769</v>
      </c>
      <c r="B555" s="2">
        <v>3.7549999999999999</v>
      </c>
    </row>
    <row r="556" spans="1:2" x14ac:dyDescent="0.3">
      <c r="A556" s="1">
        <v>40776</v>
      </c>
      <c r="B556" s="2">
        <v>3.6558999999999999</v>
      </c>
    </row>
    <row r="557" spans="1:2" x14ac:dyDescent="0.3">
      <c r="A557" s="1">
        <v>40783</v>
      </c>
      <c r="B557" s="2">
        <v>3.7016</v>
      </c>
    </row>
    <row r="558" spans="1:2" x14ac:dyDescent="0.3">
      <c r="A558" s="1">
        <v>40790</v>
      </c>
      <c r="B558" s="2">
        <v>3.5411000000000001</v>
      </c>
    </row>
    <row r="559" spans="1:2" x14ac:dyDescent="0.3">
      <c r="A559" s="1">
        <v>40797</v>
      </c>
      <c r="B559" s="2">
        <v>3.7593000000000001</v>
      </c>
    </row>
    <row r="560" spans="1:2" x14ac:dyDescent="0.3">
      <c r="A560" s="1">
        <v>40804</v>
      </c>
      <c r="B560" s="2">
        <v>3.5748000000000002</v>
      </c>
    </row>
    <row r="561" spans="1:2" x14ac:dyDescent="0.3">
      <c r="A561" s="1">
        <v>40811</v>
      </c>
      <c r="B561" s="2">
        <v>3.589</v>
      </c>
    </row>
    <row r="562" spans="1:2" x14ac:dyDescent="0.3">
      <c r="A562" s="1">
        <v>40818</v>
      </c>
      <c r="B562" s="2">
        <v>3.5809000000000002</v>
      </c>
    </row>
    <row r="563" spans="1:2" x14ac:dyDescent="0.3">
      <c r="A563" s="1">
        <v>40825</v>
      </c>
      <c r="B563" s="2">
        <v>3.6551</v>
      </c>
    </row>
    <row r="564" spans="1:2" x14ac:dyDescent="0.3">
      <c r="A564" s="1">
        <v>40832</v>
      </c>
      <c r="B564" s="2">
        <v>3.5133999999999999</v>
      </c>
    </row>
    <row r="565" spans="1:2" x14ac:dyDescent="0.3">
      <c r="A565" s="1">
        <v>40839</v>
      </c>
      <c r="B565" s="2">
        <v>3.4710000000000001</v>
      </c>
    </row>
    <row r="566" spans="1:2" x14ac:dyDescent="0.3">
      <c r="A566" s="1">
        <v>40846</v>
      </c>
      <c r="B566" s="2">
        <v>3.5476999999999999</v>
      </c>
    </row>
    <row r="567" spans="1:2" x14ac:dyDescent="0.3">
      <c r="A567" s="1">
        <v>40853</v>
      </c>
      <c r="B567" s="2">
        <v>3.5478000000000001</v>
      </c>
    </row>
    <row r="568" spans="1:2" x14ac:dyDescent="0.3">
      <c r="A568" s="1">
        <v>40860</v>
      </c>
      <c r="B568" s="2">
        <v>3.5531000000000001</v>
      </c>
    </row>
    <row r="569" spans="1:2" x14ac:dyDescent="0.3">
      <c r="A569" s="1">
        <v>40867</v>
      </c>
      <c r="B569" s="2">
        <v>3.5388000000000002</v>
      </c>
    </row>
    <row r="570" spans="1:2" x14ac:dyDescent="0.3">
      <c r="A570" s="1">
        <v>40874</v>
      </c>
      <c r="B570" s="2">
        <v>3.5729000000000002</v>
      </c>
    </row>
    <row r="571" spans="1:2" x14ac:dyDescent="0.3">
      <c r="A571" s="1">
        <v>40881</v>
      </c>
      <c r="B571" s="2">
        <v>3.6694</v>
      </c>
    </row>
    <row r="572" spans="1:2" x14ac:dyDescent="0.3">
      <c r="A572" s="1">
        <v>40888</v>
      </c>
      <c r="B572" s="2">
        <v>3.6347999999999998</v>
      </c>
    </row>
    <row r="573" spans="1:2" x14ac:dyDescent="0.3">
      <c r="A573" s="1">
        <v>40895</v>
      </c>
      <c r="B573" s="2">
        <v>3.6448999999999998</v>
      </c>
    </row>
    <row r="574" spans="1:2" x14ac:dyDescent="0.3">
      <c r="A574" s="1">
        <v>40902</v>
      </c>
      <c r="B574" s="2">
        <v>3.6957</v>
      </c>
    </row>
    <row r="575" spans="1:2" x14ac:dyDescent="0.3">
      <c r="A575" s="1">
        <v>40909</v>
      </c>
      <c r="B575" s="2">
        <v>3.6204999999999998</v>
      </c>
    </row>
    <row r="576" spans="1:2" x14ac:dyDescent="0.3">
      <c r="A576" s="1">
        <v>40916</v>
      </c>
      <c r="B576" s="2">
        <v>3.6539000000000001</v>
      </c>
    </row>
    <row r="577" spans="1:2" x14ac:dyDescent="0.3">
      <c r="A577" s="1">
        <v>40923</v>
      </c>
      <c r="B577" s="2">
        <v>3.6978</v>
      </c>
    </row>
    <row r="578" spans="1:2" x14ac:dyDescent="0.3">
      <c r="A578" s="1">
        <v>40930</v>
      </c>
      <c r="B578" s="2">
        <v>3.6513</v>
      </c>
    </row>
    <row r="579" spans="1:2" x14ac:dyDescent="0.3">
      <c r="A579" s="1">
        <v>40937</v>
      </c>
      <c r="B579" s="2">
        <v>3.5665</v>
      </c>
    </row>
    <row r="580" spans="1:2" x14ac:dyDescent="0.3">
      <c r="A580" s="1">
        <v>40944</v>
      </c>
      <c r="B580" s="2">
        <v>3.5179999999999998</v>
      </c>
    </row>
    <row r="581" spans="1:2" x14ac:dyDescent="0.3">
      <c r="A581" s="1">
        <v>40951</v>
      </c>
      <c r="B581" s="2">
        <v>3.4664000000000001</v>
      </c>
    </row>
    <row r="582" spans="1:2" x14ac:dyDescent="0.3">
      <c r="A582" s="1">
        <v>40958</v>
      </c>
      <c r="B582" s="2">
        <v>3.4771000000000001</v>
      </c>
    </row>
    <row r="583" spans="1:2" x14ac:dyDescent="0.3">
      <c r="A583" s="1">
        <v>40965</v>
      </c>
      <c r="B583" s="2">
        <v>3.4464999999999999</v>
      </c>
    </row>
    <row r="584" spans="1:2" x14ac:dyDescent="0.3">
      <c r="A584" s="1">
        <v>40972</v>
      </c>
      <c r="B584" s="2">
        <v>3.4619</v>
      </c>
    </row>
    <row r="585" spans="1:2" x14ac:dyDescent="0.3">
      <c r="A585" s="1">
        <v>40979</v>
      </c>
      <c r="B585" s="2">
        <v>3.415</v>
      </c>
    </row>
    <row r="586" spans="1:2" x14ac:dyDescent="0.3">
      <c r="A586" s="1">
        <v>40986</v>
      </c>
      <c r="B586" s="2">
        <v>3.3957999999999999</v>
      </c>
    </row>
    <row r="587" spans="1:2" x14ac:dyDescent="0.3">
      <c r="A587" s="1">
        <v>40993</v>
      </c>
      <c r="B587" s="2">
        <v>3.4194</v>
      </c>
    </row>
    <row r="588" spans="1:2" x14ac:dyDescent="0.3">
      <c r="A588" s="1">
        <v>41000</v>
      </c>
      <c r="B588" s="2">
        <v>3.4489999999999998</v>
      </c>
    </row>
    <row r="589" spans="1:2" x14ac:dyDescent="0.3">
      <c r="A589" s="1">
        <v>41007</v>
      </c>
      <c r="B589" s="2">
        <v>3.4399000000000002</v>
      </c>
    </row>
    <row r="590" spans="1:2" x14ac:dyDescent="0.3">
      <c r="A590" s="1">
        <v>41014</v>
      </c>
      <c r="B590" s="2">
        <v>3.4731999999999998</v>
      </c>
    </row>
    <row r="591" spans="1:2" x14ac:dyDescent="0.3">
      <c r="A591" s="1">
        <v>41021</v>
      </c>
      <c r="B591" s="2">
        <v>3.4891999999999999</v>
      </c>
    </row>
    <row r="592" spans="1:2" x14ac:dyDescent="0.3">
      <c r="A592" s="1">
        <v>41028</v>
      </c>
      <c r="B592" s="2">
        <v>3.4847999999999999</v>
      </c>
    </row>
    <row r="593" spans="1:2" x14ac:dyDescent="0.3">
      <c r="A593" s="1">
        <v>41035</v>
      </c>
      <c r="B593" s="2">
        <v>3.4636</v>
      </c>
    </row>
    <row r="594" spans="1:2" x14ac:dyDescent="0.3">
      <c r="A594" s="1">
        <v>41042</v>
      </c>
      <c r="B594" s="2">
        <v>3.4994000000000001</v>
      </c>
    </row>
    <row r="595" spans="1:2" x14ac:dyDescent="0.3">
      <c r="A595" s="1">
        <v>41049</v>
      </c>
      <c r="B595" s="2">
        <v>3.5455000000000001</v>
      </c>
    </row>
    <row r="596" spans="1:2" x14ac:dyDescent="0.3">
      <c r="A596" s="1">
        <v>41056</v>
      </c>
      <c r="B596" s="2">
        <v>3.6153</v>
      </c>
    </row>
    <row r="597" spans="1:2" x14ac:dyDescent="0.3">
      <c r="A597" s="1">
        <v>41063</v>
      </c>
      <c r="B597" s="2">
        <v>3.6168</v>
      </c>
    </row>
    <row r="598" spans="1:2" x14ac:dyDescent="0.3">
      <c r="A598" s="1">
        <v>41070</v>
      </c>
      <c r="B598" s="2">
        <v>3.6688000000000001</v>
      </c>
    </row>
    <row r="599" spans="1:2" x14ac:dyDescent="0.3">
      <c r="A599" s="1">
        <v>41077</v>
      </c>
      <c r="B599" s="2">
        <v>3.5455999999999999</v>
      </c>
    </row>
    <row r="600" spans="1:2" x14ac:dyDescent="0.3">
      <c r="A600" s="1">
        <v>41084</v>
      </c>
      <c r="B600" s="2">
        <v>3.5217000000000001</v>
      </c>
    </row>
    <row r="601" spans="1:2" x14ac:dyDescent="0.3">
      <c r="A601" s="1">
        <v>41091</v>
      </c>
      <c r="B601" s="2">
        <v>3.5548999999999999</v>
      </c>
    </row>
    <row r="602" spans="1:2" x14ac:dyDescent="0.3">
      <c r="A602" s="1">
        <v>41098</v>
      </c>
      <c r="B602" s="2">
        <v>3.516</v>
      </c>
    </row>
    <row r="603" spans="1:2" x14ac:dyDescent="0.3">
      <c r="A603" s="1">
        <v>41105</v>
      </c>
      <c r="B603" s="2">
        <v>3.5428999999999999</v>
      </c>
    </row>
    <row r="604" spans="1:2" x14ac:dyDescent="0.3">
      <c r="A604" s="1">
        <v>41112</v>
      </c>
      <c r="B604" s="2">
        <v>3.4895999999999998</v>
      </c>
    </row>
    <row r="605" spans="1:2" x14ac:dyDescent="0.3">
      <c r="A605" s="1">
        <v>41119</v>
      </c>
      <c r="B605" s="2">
        <v>3.4771000000000001</v>
      </c>
    </row>
    <row r="606" spans="1:2" x14ac:dyDescent="0.3">
      <c r="A606" s="1">
        <v>41126</v>
      </c>
      <c r="B606" s="2">
        <v>3.4363999999999999</v>
      </c>
    </row>
    <row r="607" spans="1:2" x14ac:dyDescent="0.3">
      <c r="A607" s="1">
        <v>41133</v>
      </c>
      <c r="B607" s="2">
        <v>3.3843999999999999</v>
      </c>
    </row>
    <row r="608" spans="1:2" x14ac:dyDescent="0.3">
      <c r="A608" s="1">
        <v>41140</v>
      </c>
      <c r="B608" s="2">
        <v>3.3923999999999999</v>
      </c>
    </row>
    <row r="609" spans="1:2" x14ac:dyDescent="0.3">
      <c r="A609" s="1">
        <v>41147</v>
      </c>
      <c r="B609" s="2">
        <v>3.3896000000000002</v>
      </c>
    </row>
    <row r="610" spans="1:2" x14ac:dyDescent="0.3">
      <c r="A610" s="1">
        <v>41154</v>
      </c>
      <c r="B610" s="2">
        <v>3.4039000000000001</v>
      </c>
    </row>
    <row r="611" spans="1:2" x14ac:dyDescent="0.3">
      <c r="A611" s="1">
        <v>41161</v>
      </c>
      <c r="B611" s="2">
        <v>3.4775999999999998</v>
      </c>
    </row>
    <row r="612" spans="1:2" x14ac:dyDescent="0.3">
      <c r="A612" s="1">
        <v>41168</v>
      </c>
      <c r="B612" s="2">
        <v>3.3923999999999999</v>
      </c>
    </row>
    <row r="613" spans="1:2" x14ac:dyDescent="0.3">
      <c r="A613" s="1">
        <v>41175</v>
      </c>
      <c r="B613" s="2">
        <v>3.3441000000000001</v>
      </c>
    </row>
    <row r="614" spans="1:2" x14ac:dyDescent="0.3">
      <c r="A614" s="1">
        <v>41182</v>
      </c>
      <c r="B614" s="2">
        <v>3.4203999999999999</v>
      </c>
    </row>
    <row r="615" spans="1:2" x14ac:dyDescent="0.3">
      <c r="A615" s="1">
        <v>41189</v>
      </c>
      <c r="B615" s="2">
        <v>3.4043000000000001</v>
      </c>
    </row>
    <row r="616" spans="1:2" x14ac:dyDescent="0.3">
      <c r="A616" s="1">
        <v>41196</v>
      </c>
      <c r="B616" s="2">
        <v>3.3631000000000002</v>
      </c>
    </row>
    <row r="617" spans="1:2" x14ac:dyDescent="0.3">
      <c r="A617" s="1">
        <v>41203</v>
      </c>
      <c r="B617" s="2">
        <v>3.3925999999999998</v>
      </c>
    </row>
    <row r="618" spans="1:2" x14ac:dyDescent="0.3">
      <c r="A618" s="1">
        <v>41210</v>
      </c>
      <c r="B618" s="2">
        <v>3.3959999999999999</v>
      </c>
    </row>
    <row r="619" spans="1:2" x14ac:dyDescent="0.3">
      <c r="A619" s="1">
        <v>41217</v>
      </c>
      <c r="B619" s="2">
        <v>3.4226000000000001</v>
      </c>
    </row>
    <row r="620" spans="1:2" x14ac:dyDescent="0.3">
      <c r="A620" s="1">
        <v>41224</v>
      </c>
      <c r="B620" s="2">
        <v>3.4039999999999999</v>
      </c>
    </row>
    <row r="621" spans="1:2" x14ac:dyDescent="0.3">
      <c r="A621" s="1">
        <v>41231</v>
      </c>
      <c r="B621" s="2">
        <v>3.4458000000000002</v>
      </c>
    </row>
    <row r="622" spans="1:2" x14ac:dyDescent="0.3">
      <c r="A622" s="1">
        <v>41238</v>
      </c>
      <c r="B622" s="2">
        <v>3.4453999999999998</v>
      </c>
    </row>
    <row r="623" spans="1:2" x14ac:dyDescent="0.3">
      <c r="A623" s="1">
        <v>41245</v>
      </c>
      <c r="B623" s="2">
        <v>3.4138999999999999</v>
      </c>
    </row>
    <row r="624" spans="1:2" x14ac:dyDescent="0.3">
      <c r="A624" s="1">
        <v>41252</v>
      </c>
      <c r="B624" s="2">
        <v>3.4013</v>
      </c>
    </row>
    <row r="625" spans="1:2" x14ac:dyDescent="0.3">
      <c r="A625" s="1">
        <v>41259</v>
      </c>
      <c r="B625" s="2">
        <v>3.4140999999999999</v>
      </c>
    </row>
    <row r="626" spans="1:2" x14ac:dyDescent="0.3">
      <c r="A626" s="1">
        <v>41266</v>
      </c>
      <c r="B626" s="2">
        <v>3.3771</v>
      </c>
    </row>
    <row r="627" spans="1:2" x14ac:dyDescent="0.3">
      <c r="A627" s="1">
        <v>41273</v>
      </c>
      <c r="B627" s="2">
        <v>3.3771</v>
      </c>
    </row>
    <row r="628" spans="1:2" x14ac:dyDescent="0.3">
      <c r="A628" s="1">
        <v>41280</v>
      </c>
      <c r="B628" s="2">
        <v>3.3761999999999999</v>
      </c>
    </row>
    <row r="629" spans="1:2" x14ac:dyDescent="0.3">
      <c r="A629" s="1">
        <v>41287</v>
      </c>
      <c r="B629" s="2">
        <v>3.4058000000000002</v>
      </c>
    </row>
    <row r="630" spans="1:2" x14ac:dyDescent="0.3">
      <c r="A630" s="1">
        <v>41294</v>
      </c>
      <c r="B630" s="2">
        <v>3.3660000000000001</v>
      </c>
    </row>
    <row r="631" spans="1:2" x14ac:dyDescent="0.3">
      <c r="A631" s="1">
        <v>41301</v>
      </c>
      <c r="B631" s="2">
        <v>3.3399000000000001</v>
      </c>
    </row>
    <row r="632" spans="1:2" x14ac:dyDescent="0.3">
      <c r="A632" s="1">
        <v>41308</v>
      </c>
      <c r="B632" s="2">
        <v>3.3397000000000001</v>
      </c>
    </row>
    <row r="633" spans="1:2" x14ac:dyDescent="0.3">
      <c r="A633" s="1">
        <v>41315</v>
      </c>
      <c r="B633" s="2">
        <v>3.3653</v>
      </c>
    </row>
    <row r="634" spans="1:2" x14ac:dyDescent="0.3">
      <c r="A634" s="1">
        <v>41322</v>
      </c>
      <c r="B634" s="2">
        <v>3.3782000000000001</v>
      </c>
    </row>
    <row r="635" spans="1:2" x14ac:dyDescent="0.3">
      <c r="A635" s="1">
        <v>41329</v>
      </c>
      <c r="B635" s="2">
        <v>3.3934000000000002</v>
      </c>
    </row>
    <row r="636" spans="1:2" x14ac:dyDescent="0.3">
      <c r="A636" s="1">
        <v>41336</v>
      </c>
      <c r="B636" s="2">
        <v>3.39</v>
      </c>
    </row>
    <row r="637" spans="1:2" x14ac:dyDescent="0.3">
      <c r="A637" s="1">
        <v>41343</v>
      </c>
      <c r="B637" s="2">
        <v>3.3731</v>
      </c>
    </row>
    <row r="638" spans="1:2" x14ac:dyDescent="0.3">
      <c r="A638" s="1">
        <v>41350</v>
      </c>
      <c r="B638" s="2">
        <v>3.3388</v>
      </c>
    </row>
    <row r="639" spans="1:2" x14ac:dyDescent="0.3">
      <c r="A639" s="1">
        <v>41357</v>
      </c>
      <c r="B639" s="2">
        <v>3.4043000000000001</v>
      </c>
    </row>
    <row r="640" spans="1:2" x14ac:dyDescent="0.3">
      <c r="A640" s="1">
        <v>41364</v>
      </c>
      <c r="B640" s="2">
        <v>3.4058999999999999</v>
      </c>
    </row>
    <row r="641" spans="1:2" x14ac:dyDescent="0.3">
      <c r="A641" s="1">
        <v>41371</v>
      </c>
      <c r="B641" s="2">
        <v>3.4348999999999998</v>
      </c>
    </row>
    <row r="642" spans="1:2" x14ac:dyDescent="0.3">
      <c r="A642" s="1">
        <v>41378</v>
      </c>
      <c r="B642" s="2">
        <v>3.4243999999999999</v>
      </c>
    </row>
    <row r="643" spans="1:2" x14ac:dyDescent="0.3">
      <c r="A643" s="1">
        <v>41385</v>
      </c>
      <c r="B643" s="2">
        <v>3.3818999999999999</v>
      </c>
    </row>
    <row r="644" spans="1:2" x14ac:dyDescent="0.3">
      <c r="A644" s="1">
        <v>41392</v>
      </c>
      <c r="B644" s="2">
        <v>3.3671000000000002</v>
      </c>
    </row>
    <row r="645" spans="1:2" x14ac:dyDescent="0.3">
      <c r="A645" s="1">
        <v>41399</v>
      </c>
      <c r="B645" s="2">
        <v>3.3828</v>
      </c>
    </row>
    <row r="646" spans="1:2" x14ac:dyDescent="0.3">
      <c r="A646" s="1">
        <v>41406</v>
      </c>
      <c r="B646" s="2">
        <v>3.3754</v>
      </c>
    </row>
    <row r="647" spans="1:2" x14ac:dyDescent="0.3">
      <c r="A647" s="1">
        <v>41413</v>
      </c>
      <c r="B647" s="2">
        <v>3.3323999999999998</v>
      </c>
    </row>
    <row r="648" spans="1:2" x14ac:dyDescent="0.3">
      <c r="A648" s="1">
        <v>41420</v>
      </c>
      <c r="B648" s="2">
        <v>3.3420000000000001</v>
      </c>
    </row>
    <row r="649" spans="1:2" x14ac:dyDescent="0.3">
      <c r="A649" s="1">
        <v>41427</v>
      </c>
      <c r="B649" s="2">
        <v>3.3694000000000002</v>
      </c>
    </row>
    <row r="650" spans="1:2" x14ac:dyDescent="0.3">
      <c r="A650" s="1">
        <v>41434</v>
      </c>
      <c r="B650" s="2">
        <v>3.4346000000000001</v>
      </c>
    </row>
    <row r="651" spans="1:2" x14ac:dyDescent="0.3">
      <c r="A651" s="1">
        <v>41441</v>
      </c>
      <c r="B651" s="2">
        <v>3.4335</v>
      </c>
    </row>
    <row r="652" spans="1:2" x14ac:dyDescent="0.3">
      <c r="A652" s="1">
        <v>41448</v>
      </c>
      <c r="B652" s="2">
        <v>3.4434999999999998</v>
      </c>
    </row>
    <row r="653" spans="1:2" x14ac:dyDescent="0.3">
      <c r="A653" s="1">
        <v>41455</v>
      </c>
      <c r="B653" s="2">
        <v>3.5339999999999998</v>
      </c>
    </row>
    <row r="654" spans="1:2" x14ac:dyDescent="0.3">
      <c r="A654" s="1">
        <v>41462</v>
      </c>
      <c r="B654" s="2">
        <v>3.5085999999999999</v>
      </c>
    </row>
    <row r="655" spans="1:2" x14ac:dyDescent="0.3">
      <c r="A655" s="1">
        <v>41469</v>
      </c>
      <c r="B655" s="2">
        <v>3.4750999999999999</v>
      </c>
    </row>
    <row r="656" spans="1:2" x14ac:dyDescent="0.3">
      <c r="A656" s="1">
        <v>41476</v>
      </c>
      <c r="B656" s="2">
        <v>3.4701</v>
      </c>
    </row>
    <row r="657" spans="1:2" x14ac:dyDescent="0.3">
      <c r="A657" s="1">
        <v>41483</v>
      </c>
      <c r="B657" s="2">
        <v>3.4207999999999998</v>
      </c>
    </row>
    <row r="658" spans="1:2" x14ac:dyDescent="0.3">
      <c r="A658" s="1">
        <v>41490</v>
      </c>
      <c r="B658" s="2">
        <v>3.4272999999999998</v>
      </c>
    </row>
    <row r="659" spans="1:2" x14ac:dyDescent="0.3">
      <c r="A659" s="1">
        <v>41497</v>
      </c>
      <c r="B659" s="2">
        <v>3.4276</v>
      </c>
    </row>
    <row r="660" spans="1:2" x14ac:dyDescent="0.3">
      <c r="A660" s="1">
        <v>41504</v>
      </c>
      <c r="B660" s="2">
        <v>3.4009</v>
      </c>
    </row>
    <row r="661" spans="1:2" x14ac:dyDescent="0.3">
      <c r="A661" s="1">
        <v>41511</v>
      </c>
      <c r="B661" s="2">
        <v>3.4262000000000001</v>
      </c>
    </row>
    <row r="662" spans="1:2" x14ac:dyDescent="0.3">
      <c r="A662" s="1">
        <v>41518</v>
      </c>
      <c r="B662" s="2">
        <v>3.4214000000000002</v>
      </c>
    </row>
    <row r="663" spans="1:2" x14ac:dyDescent="0.3">
      <c r="A663" s="1">
        <v>41525</v>
      </c>
      <c r="B663" s="2">
        <v>3.4579</v>
      </c>
    </row>
    <row r="664" spans="1:2" x14ac:dyDescent="0.3">
      <c r="A664" s="1">
        <v>41532</v>
      </c>
      <c r="B664" s="2">
        <v>3.4581</v>
      </c>
    </row>
    <row r="665" spans="1:2" x14ac:dyDescent="0.3">
      <c r="A665" s="1">
        <v>41539</v>
      </c>
      <c r="B665" s="2">
        <v>3.3946999999999998</v>
      </c>
    </row>
    <row r="666" spans="1:2" x14ac:dyDescent="0.3">
      <c r="A666" s="1">
        <v>41546</v>
      </c>
      <c r="B666" s="2">
        <v>3.4329999999999998</v>
      </c>
    </row>
    <row r="667" spans="1:2" x14ac:dyDescent="0.3">
      <c r="A667" s="1">
        <v>41553</v>
      </c>
      <c r="B667" s="2">
        <v>3.4525000000000001</v>
      </c>
    </row>
    <row r="668" spans="1:2" x14ac:dyDescent="0.3">
      <c r="A668" s="1">
        <v>41560</v>
      </c>
      <c r="B668" s="2">
        <v>3.4180000000000001</v>
      </c>
    </row>
    <row r="669" spans="1:2" x14ac:dyDescent="0.3">
      <c r="A669" s="1">
        <v>41567</v>
      </c>
      <c r="B669" s="2">
        <v>3.3942999999999999</v>
      </c>
    </row>
    <row r="670" spans="1:2" x14ac:dyDescent="0.3">
      <c r="A670" s="1">
        <v>41574</v>
      </c>
      <c r="B670" s="2">
        <v>3.3765999999999998</v>
      </c>
    </row>
    <row r="671" spans="1:2" x14ac:dyDescent="0.3">
      <c r="A671" s="1">
        <v>41581</v>
      </c>
      <c r="B671" s="2">
        <v>3.3904000000000001</v>
      </c>
    </row>
    <row r="672" spans="1:2" x14ac:dyDescent="0.3">
      <c r="A672" s="1">
        <v>41588</v>
      </c>
      <c r="B672" s="2">
        <v>3.4013</v>
      </c>
    </row>
    <row r="673" spans="1:2" x14ac:dyDescent="0.3">
      <c r="A673" s="1">
        <v>41595</v>
      </c>
      <c r="B673" s="2">
        <v>3.3933</v>
      </c>
    </row>
    <row r="674" spans="1:2" x14ac:dyDescent="0.3">
      <c r="A674" s="1">
        <v>41602</v>
      </c>
      <c r="B674" s="2">
        <v>3.3879000000000001</v>
      </c>
    </row>
    <row r="675" spans="1:2" x14ac:dyDescent="0.3">
      <c r="A675" s="1">
        <v>41609</v>
      </c>
      <c r="B675" s="2">
        <v>3.4115000000000002</v>
      </c>
    </row>
    <row r="676" spans="1:2" x14ac:dyDescent="0.3">
      <c r="A676" s="1">
        <v>41616</v>
      </c>
      <c r="B676" s="2">
        <v>3.41</v>
      </c>
    </row>
    <row r="677" spans="1:2" x14ac:dyDescent="0.3">
      <c r="A677" s="1">
        <v>41623</v>
      </c>
      <c r="B677" s="2">
        <v>3.4197000000000002</v>
      </c>
    </row>
    <row r="678" spans="1:2" x14ac:dyDescent="0.3">
      <c r="A678" s="1">
        <v>41630</v>
      </c>
      <c r="B678" s="2">
        <v>3.4161999999999999</v>
      </c>
    </row>
    <row r="679" spans="1:2" x14ac:dyDescent="0.3">
      <c r="A679" s="1">
        <v>41637</v>
      </c>
      <c r="B679" s="2">
        <v>3.3927</v>
      </c>
    </row>
    <row r="680" spans="1:2" x14ac:dyDescent="0.3">
      <c r="A680" s="1">
        <v>41644</v>
      </c>
      <c r="B680" s="2">
        <v>3.38</v>
      </c>
    </row>
    <row r="681" spans="1:2" x14ac:dyDescent="0.3">
      <c r="A681" s="1">
        <v>41651</v>
      </c>
      <c r="B681" s="2">
        <v>3.3843000000000001</v>
      </c>
    </row>
    <row r="682" spans="1:2" x14ac:dyDescent="0.3">
      <c r="A682" s="1">
        <v>41658</v>
      </c>
      <c r="B682" s="2">
        <v>3.3616999999999999</v>
      </c>
    </row>
    <row r="683" spans="1:2" x14ac:dyDescent="0.3">
      <c r="A683" s="1">
        <v>41665</v>
      </c>
      <c r="B683" s="2">
        <v>3.3759000000000001</v>
      </c>
    </row>
    <row r="684" spans="1:2" x14ac:dyDescent="0.3">
      <c r="A684" s="1">
        <v>41672</v>
      </c>
      <c r="B684" s="2">
        <v>3.4249999999999998</v>
      </c>
    </row>
    <row r="685" spans="1:2" x14ac:dyDescent="0.3">
      <c r="A685" s="1">
        <v>41679</v>
      </c>
      <c r="B685" s="2">
        <v>3.4750999999999999</v>
      </c>
    </row>
    <row r="686" spans="1:2" x14ac:dyDescent="0.3">
      <c r="A686" s="1">
        <v>41686</v>
      </c>
      <c r="B686" s="2">
        <v>3.4097</v>
      </c>
    </row>
    <row r="687" spans="1:2" x14ac:dyDescent="0.3">
      <c r="A687" s="1">
        <v>41693</v>
      </c>
      <c r="B687" s="2">
        <v>3.3889999999999998</v>
      </c>
    </row>
    <row r="688" spans="1:2" x14ac:dyDescent="0.3">
      <c r="A688" s="1">
        <v>41700</v>
      </c>
      <c r="B688" s="2">
        <v>3.4024999999999999</v>
      </c>
    </row>
    <row r="689" spans="1:2" x14ac:dyDescent="0.3">
      <c r="A689" s="1">
        <v>41707</v>
      </c>
      <c r="B689" s="2">
        <v>3.4483999999999999</v>
      </c>
    </row>
    <row r="690" spans="1:2" x14ac:dyDescent="0.3">
      <c r="A690" s="1">
        <v>41714</v>
      </c>
      <c r="B690" s="2">
        <v>3.4445999999999999</v>
      </c>
    </row>
    <row r="691" spans="1:2" x14ac:dyDescent="0.3">
      <c r="A691" s="1">
        <v>41721</v>
      </c>
      <c r="B691" s="2">
        <v>3.4786999999999999</v>
      </c>
    </row>
    <row r="692" spans="1:2" x14ac:dyDescent="0.3">
      <c r="A692" s="1">
        <v>41728</v>
      </c>
      <c r="B692" s="2">
        <v>3.4432</v>
      </c>
    </row>
    <row r="693" spans="1:2" x14ac:dyDescent="0.3">
      <c r="A693" s="1">
        <v>41735</v>
      </c>
      <c r="B693" s="2">
        <v>3.4157999999999999</v>
      </c>
    </row>
    <row r="694" spans="1:2" x14ac:dyDescent="0.3">
      <c r="A694" s="1">
        <v>41742</v>
      </c>
      <c r="B694" s="2">
        <v>3.4036</v>
      </c>
    </row>
    <row r="695" spans="1:2" x14ac:dyDescent="0.3">
      <c r="A695" s="1">
        <v>41749</v>
      </c>
      <c r="B695" s="2">
        <v>3.4407000000000001</v>
      </c>
    </row>
    <row r="696" spans="1:2" x14ac:dyDescent="0.3">
      <c r="A696" s="1">
        <v>41756</v>
      </c>
      <c r="B696" s="2">
        <v>3.4237000000000002</v>
      </c>
    </row>
    <row r="697" spans="1:2" x14ac:dyDescent="0.3">
      <c r="A697" s="1">
        <v>41763</v>
      </c>
      <c r="B697" s="2">
        <v>3.4502000000000002</v>
      </c>
    </row>
    <row r="698" spans="1:2" x14ac:dyDescent="0.3">
      <c r="A698" s="1">
        <v>41770</v>
      </c>
      <c r="B698" s="2">
        <v>3.4500999999999999</v>
      </c>
    </row>
    <row r="699" spans="1:2" x14ac:dyDescent="0.3">
      <c r="A699" s="1">
        <v>41777</v>
      </c>
      <c r="B699" s="2">
        <v>3.4249999999999998</v>
      </c>
    </row>
    <row r="700" spans="1:2" x14ac:dyDescent="0.3">
      <c r="A700" s="1">
        <v>41784</v>
      </c>
      <c r="B700" s="2">
        <v>3.4245999999999999</v>
      </c>
    </row>
    <row r="701" spans="1:2" x14ac:dyDescent="0.3">
      <c r="A701" s="1">
        <v>41791</v>
      </c>
      <c r="B701" s="2">
        <v>3.4</v>
      </c>
    </row>
    <row r="702" spans="1:2" x14ac:dyDescent="0.3">
      <c r="A702" s="1">
        <v>41798</v>
      </c>
      <c r="B702" s="2">
        <v>3.3877999999999999</v>
      </c>
    </row>
    <row r="703" spans="1:2" x14ac:dyDescent="0.3">
      <c r="A703" s="1">
        <v>41805</v>
      </c>
      <c r="B703" s="2">
        <v>3.3561999999999999</v>
      </c>
    </row>
    <row r="704" spans="1:2" x14ac:dyDescent="0.3">
      <c r="A704" s="1">
        <v>41812</v>
      </c>
      <c r="B704" s="2">
        <v>3.3902999999999999</v>
      </c>
    </row>
    <row r="705" spans="1:2" x14ac:dyDescent="0.3">
      <c r="A705" s="1">
        <v>41819</v>
      </c>
      <c r="B705" s="2">
        <v>3.4236</v>
      </c>
    </row>
    <row r="706" spans="1:2" x14ac:dyDescent="0.3">
      <c r="A706" s="1">
        <v>41826</v>
      </c>
      <c r="B706" s="2">
        <v>3.4138999999999999</v>
      </c>
    </row>
    <row r="707" spans="1:2" x14ac:dyDescent="0.3">
      <c r="A707" s="1">
        <v>41833</v>
      </c>
      <c r="B707" s="2">
        <v>3.4043999999999999</v>
      </c>
    </row>
    <row r="708" spans="1:2" x14ac:dyDescent="0.3">
      <c r="A708" s="1">
        <v>41840</v>
      </c>
      <c r="B708" s="2">
        <v>3.4077999999999999</v>
      </c>
    </row>
    <row r="709" spans="1:2" x14ac:dyDescent="0.3">
      <c r="A709" s="1">
        <v>41847</v>
      </c>
      <c r="B709" s="2">
        <v>3.4106000000000001</v>
      </c>
    </row>
    <row r="710" spans="1:2" x14ac:dyDescent="0.3">
      <c r="A710" s="1">
        <v>41854</v>
      </c>
      <c r="B710" s="2">
        <v>3.4055</v>
      </c>
    </row>
    <row r="711" spans="1:2" x14ac:dyDescent="0.3">
      <c r="A711" s="1">
        <v>41861</v>
      </c>
      <c r="B711" s="2">
        <v>3.4365999999999999</v>
      </c>
    </row>
    <row r="712" spans="1:2" x14ac:dyDescent="0.3">
      <c r="A712" s="1">
        <v>41868</v>
      </c>
      <c r="B712" s="2">
        <v>3.4517000000000002</v>
      </c>
    </row>
    <row r="713" spans="1:2" x14ac:dyDescent="0.3">
      <c r="A713" s="1">
        <v>41875</v>
      </c>
      <c r="B713" s="2">
        <v>3.4607999999999999</v>
      </c>
    </row>
    <row r="714" spans="1:2" x14ac:dyDescent="0.3">
      <c r="A714" s="1">
        <v>41882</v>
      </c>
      <c r="B714" s="2">
        <v>3.4567000000000001</v>
      </c>
    </row>
    <row r="715" spans="1:2" x14ac:dyDescent="0.3">
      <c r="A715" s="1">
        <v>41889</v>
      </c>
      <c r="B715" s="2">
        <v>3.4849999999999999</v>
      </c>
    </row>
    <row r="716" spans="1:2" x14ac:dyDescent="0.3">
      <c r="A716" s="1">
        <v>41896</v>
      </c>
      <c r="B716" s="2">
        <v>3.4599000000000002</v>
      </c>
    </row>
    <row r="717" spans="1:2" x14ac:dyDescent="0.3">
      <c r="A717" s="1">
        <v>41903</v>
      </c>
      <c r="B717" s="2">
        <v>3.4689999999999999</v>
      </c>
    </row>
    <row r="718" spans="1:2" x14ac:dyDescent="0.3">
      <c r="A718" s="1">
        <v>41910</v>
      </c>
      <c r="B718" s="2">
        <v>3.4611999999999998</v>
      </c>
    </row>
    <row r="719" spans="1:2" x14ac:dyDescent="0.3">
      <c r="A719" s="1">
        <v>41917</v>
      </c>
      <c r="B719" s="2">
        <v>3.4611999999999998</v>
      </c>
    </row>
    <row r="720" spans="1:2" x14ac:dyDescent="0.3">
      <c r="A720" s="1">
        <v>41924</v>
      </c>
      <c r="B720" s="2">
        <v>3.4542999999999999</v>
      </c>
    </row>
    <row r="721" spans="1:2" x14ac:dyDescent="0.3">
      <c r="A721" s="1">
        <v>41931</v>
      </c>
      <c r="B721" s="2">
        <v>3.4613</v>
      </c>
    </row>
    <row r="722" spans="1:2" x14ac:dyDescent="0.3">
      <c r="A722" s="1">
        <v>41938</v>
      </c>
      <c r="B722" s="2">
        <v>3.4918</v>
      </c>
    </row>
    <row r="723" spans="1:2" x14ac:dyDescent="0.3">
      <c r="A723" s="1">
        <v>41945</v>
      </c>
      <c r="B723" s="2">
        <v>3.4878999999999998</v>
      </c>
    </row>
    <row r="724" spans="1:2" x14ac:dyDescent="0.3">
      <c r="A724" s="1">
        <v>41952</v>
      </c>
      <c r="B724" s="2">
        <v>3.4984999999999999</v>
      </c>
    </row>
    <row r="725" spans="1:2" x14ac:dyDescent="0.3">
      <c r="A725" s="1">
        <v>41959</v>
      </c>
      <c r="B725" s="2">
        <v>3.5110999999999999</v>
      </c>
    </row>
    <row r="726" spans="1:2" x14ac:dyDescent="0.3">
      <c r="A726" s="1">
        <v>41966</v>
      </c>
      <c r="B726" s="2">
        <v>3.5139999999999998</v>
      </c>
    </row>
    <row r="727" spans="1:2" x14ac:dyDescent="0.3">
      <c r="A727" s="1">
        <v>41973</v>
      </c>
      <c r="B727" s="2">
        <v>3.4897</v>
      </c>
    </row>
    <row r="728" spans="1:2" x14ac:dyDescent="0.3">
      <c r="A728" s="1">
        <v>41980</v>
      </c>
      <c r="B728" s="2">
        <v>3.4731000000000001</v>
      </c>
    </row>
    <row r="729" spans="1:2" x14ac:dyDescent="0.3">
      <c r="A729" s="1">
        <v>41987</v>
      </c>
      <c r="B729" s="2">
        <v>3.4575999999999998</v>
      </c>
    </row>
    <row r="730" spans="1:2" x14ac:dyDescent="0.3">
      <c r="A730" s="1">
        <v>41994</v>
      </c>
      <c r="B730" s="2">
        <v>3.4822000000000002</v>
      </c>
    </row>
    <row r="731" spans="1:2" x14ac:dyDescent="0.3">
      <c r="A731" s="1">
        <v>42001</v>
      </c>
      <c r="B731" s="2">
        <v>3.5387</v>
      </c>
    </row>
    <row r="732" spans="1:2" x14ac:dyDescent="0.3">
      <c r="A732" s="1">
        <v>42008</v>
      </c>
      <c r="B732" s="2">
        <v>3.6339000000000001</v>
      </c>
    </row>
    <row r="733" spans="1:2" x14ac:dyDescent="0.3">
      <c r="A733" s="1">
        <v>42015</v>
      </c>
      <c r="B733" s="2">
        <v>3.5712999999999999</v>
      </c>
    </row>
    <row r="734" spans="1:2" x14ac:dyDescent="0.3">
      <c r="A734" s="1">
        <v>42022</v>
      </c>
      <c r="B734" s="2">
        <v>3.5497999999999998</v>
      </c>
    </row>
    <row r="735" spans="1:2" x14ac:dyDescent="0.3">
      <c r="A735" s="1">
        <v>42029</v>
      </c>
      <c r="B735" s="2">
        <v>4.3296999999999999</v>
      </c>
    </row>
    <row r="736" spans="1:2" x14ac:dyDescent="0.3">
      <c r="A736" s="1">
        <v>42036</v>
      </c>
      <c r="B736" s="2">
        <v>4.2835000000000001</v>
      </c>
    </row>
    <row r="737" spans="1:2" x14ac:dyDescent="0.3">
      <c r="A737" s="1">
        <v>42043</v>
      </c>
      <c r="B737" s="2">
        <v>4.0045999999999999</v>
      </c>
    </row>
    <row r="738" spans="1:2" x14ac:dyDescent="0.3">
      <c r="A738" s="1">
        <v>42050</v>
      </c>
      <c r="B738" s="2">
        <v>3.9733000000000001</v>
      </c>
    </row>
    <row r="739" spans="1:2" x14ac:dyDescent="0.3">
      <c r="A739" s="1">
        <v>42057</v>
      </c>
      <c r="B739" s="2">
        <v>3.9327999999999999</v>
      </c>
    </row>
    <row r="740" spans="1:2" x14ac:dyDescent="0.3">
      <c r="A740" s="1">
        <v>42064</v>
      </c>
      <c r="B740" s="2">
        <v>3.9041000000000001</v>
      </c>
    </row>
    <row r="741" spans="1:2" x14ac:dyDescent="0.3">
      <c r="A741" s="1">
        <v>42071</v>
      </c>
      <c r="B741" s="2">
        <v>3.8879000000000001</v>
      </c>
    </row>
    <row r="742" spans="1:2" x14ac:dyDescent="0.3">
      <c r="A742" s="1">
        <v>42078</v>
      </c>
      <c r="B742" s="2">
        <v>3.8696999999999999</v>
      </c>
    </row>
    <row r="743" spans="1:2" x14ac:dyDescent="0.3">
      <c r="A743" s="1">
        <v>42085</v>
      </c>
      <c r="B743" s="2">
        <v>3.9237000000000002</v>
      </c>
    </row>
    <row r="744" spans="1:2" x14ac:dyDescent="0.3">
      <c r="A744" s="1">
        <v>42092</v>
      </c>
      <c r="B744" s="2">
        <v>3.9033000000000002</v>
      </c>
    </row>
    <row r="745" spans="1:2" x14ac:dyDescent="0.3">
      <c r="A745" s="1">
        <v>42099</v>
      </c>
      <c r="B745" s="2">
        <v>3.9184000000000001</v>
      </c>
    </row>
    <row r="746" spans="1:2" x14ac:dyDescent="0.3">
      <c r="A746" s="1">
        <v>42106</v>
      </c>
      <c r="B746" s="2">
        <v>3.8814000000000002</v>
      </c>
    </row>
    <row r="747" spans="1:2" x14ac:dyDescent="0.3">
      <c r="A747" s="1">
        <v>42113</v>
      </c>
      <c r="B747" s="2">
        <v>3.8755999999999999</v>
      </c>
    </row>
    <row r="748" spans="1:2" x14ac:dyDescent="0.3">
      <c r="A748" s="1">
        <v>42120</v>
      </c>
      <c r="B748" s="2">
        <v>3.9163999999999999</v>
      </c>
    </row>
    <row r="749" spans="1:2" x14ac:dyDescent="0.3">
      <c r="A749" s="1">
        <v>42127</v>
      </c>
      <c r="B749" s="2">
        <v>3.8913000000000002</v>
      </c>
    </row>
    <row r="750" spans="1:2" x14ac:dyDescent="0.3">
      <c r="A750" s="1">
        <v>42134</v>
      </c>
      <c r="B750" s="2">
        <v>3.8925000000000001</v>
      </c>
    </row>
    <row r="751" spans="1:2" x14ac:dyDescent="0.3">
      <c r="A751" s="1">
        <v>42141</v>
      </c>
      <c r="B751" s="2">
        <v>3.8978000000000002</v>
      </c>
    </row>
    <row r="752" spans="1:2" x14ac:dyDescent="0.3">
      <c r="A752" s="1">
        <v>42148</v>
      </c>
      <c r="B752" s="2">
        <v>3.8620999999999999</v>
      </c>
    </row>
    <row r="753" spans="1:2" x14ac:dyDescent="0.3">
      <c r="A753" s="1">
        <v>42155</v>
      </c>
      <c r="B753" s="2">
        <v>3.9841000000000002</v>
      </c>
    </row>
    <row r="754" spans="1:2" x14ac:dyDescent="0.3">
      <c r="A754" s="1">
        <v>42162</v>
      </c>
      <c r="B754" s="2">
        <v>3.9813000000000001</v>
      </c>
    </row>
    <row r="755" spans="1:2" x14ac:dyDescent="0.3">
      <c r="A755" s="1">
        <v>42169</v>
      </c>
      <c r="B755" s="2">
        <v>3.9788000000000001</v>
      </c>
    </row>
    <row r="756" spans="1:2" x14ac:dyDescent="0.3">
      <c r="A756" s="1">
        <v>42176</v>
      </c>
      <c r="B756" s="2">
        <v>3.9786999999999999</v>
      </c>
    </row>
    <row r="757" spans="1:2" x14ac:dyDescent="0.3">
      <c r="A757" s="1">
        <v>42183</v>
      </c>
      <c r="B757" s="2">
        <v>4.0069999999999997</v>
      </c>
    </row>
    <row r="758" spans="1:2" x14ac:dyDescent="0.3">
      <c r="A758" s="1">
        <v>42190</v>
      </c>
      <c r="B758" s="2">
        <v>4.0532000000000004</v>
      </c>
    </row>
    <row r="759" spans="1:2" x14ac:dyDescent="0.3">
      <c r="A759" s="1">
        <v>42197</v>
      </c>
      <c r="B759" s="2">
        <v>4.0609000000000002</v>
      </c>
    </row>
    <row r="760" spans="1:2" x14ac:dyDescent="0.3">
      <c r="A760" s="1">
        <v>42204</v>
      </c>
      <c r="B760" s="2">
        <v>3.9971000000000001</v>
      </c>
    </row>
    <row r="761" spans="1:2" x14ac:dyDescent="0.3">
      <c r="A761" s="1">
        <v>42211</v>
      </c>
      <c r="B761" s="2">
        <v>3.9418000000000002</v>
      </c>
    </row>
    <row r="762" spans="1:2" x14ac:dyDescent="0.3">
      <c r="A762" s="1">
        <v>42218</v>
      </c>
      <c r="B762" s="2">
        <v>3.9215</v>
      </c>
    </row>
    <row r="763" spans="1:2" x14ac:dyDescent="0.3">
      <c r="A763" s="1">
        <v>42225</v>
      </c>
      <c r="B763" s="2">
        <v>3.9058999999999999</v>
      </c>
    </row>
    <row r="764" spans="1:2" x14ac:dyDescent="0.3">
      <c r="A764" s="1">
        <v>42232</v>
      </c>
      <c r="B764" s="2">
        <v>3.8841000000000001</v>
      </c>
    </row>
    <row r="765" spans="1:2" x14ac:dyDescent="0.3">
      <c r="A765" s="1">
        <v>42239</v>
      </c>
      <c r="B765" s="2">
        <v>3.855</v>
      </c>
    </row>
    <row r="766" spans="1:2" x14ac:dyDescent="0.3">
      <c r="A766" s="1">
        <v>42246</v>
      </c>
      <c r="B766" s="2">
        <v>3.9180000000000001</v>
      </c>
    </row>
    <row r="767" spans="1:2" x14ac:dyDescent="0.3">
      <c r="A767" s="1">
        <v>42253</v>
      </c>
      <c r="B767" s="2">
        <v>3.9215</v>
      </c>
    </row>
    <row r="768" spans="1:2" x14ac:dyDescent="0.3">
      <c r="A768" s="1">
        <v>42260</v>
      </c>
      <c r="B768" s="2">
        <v>3.8942000000000001</v>
      </c>
    </row>
    <row r="769" spans="1:2" x14ac:dyDescent="0.3">
      <c r="A769" s="1">
        <v>42267</v>
      </c>
      <c r="B769" s="2">
        <v>3.8296999999999999</v>
      </c>
    </row>
    <row r="770" spans="1:2" x14ac:dyDescent="0.3">
      <c r="A770" s="1">
        <v>42274</v>
      </c>
      <c r="B770" s="2">
        <v>3.8395999999999999</v>
      </c>
    </row>
    <row r="771" spans="1:2" x14ac:dyDescent="0.3">
      <c r="A771" s="1">
        <v>42281</v>
      </c>
      <c r="B771" s="2">
        <v>3.8557000000000001</v>
      </c>
    </row>
    <row r="772" spans="1:2" x14ac:dyDescent="0.3">
      <c r="A772" s="1">
        <v>42288</v>
      </c>
      <c r="B772" s="2">
        <v>3.899</v>
      </c>
    </row>
    <row r="773" spans="1:2" x14ac:dyDescent="0.3">
      <c r="A773" s="1">
        <v>42295</v>
      </c>
      <c r="B773" s="2">
        <v>3.8668</v>
      </c>
    </row>
    <row r="774" spans="1:2" x14ac:dyDescent="0.3">
      <c r="A774" s="1">
        <v>42302</v>
      </c>
      <c r="B774" s="2">
        <v>3.9102000000000001</v>
      </c>
    </row>
    <row r="775" spans="1:2" x14ac:dyDescent="0.3">
      <c r="A775" s="1">
        <v>42309</v>
      </c>
      <c r="B775" s="2">
        <v>3.9590000000000001</v>
      </c>
    </row>
    <row r="776" spans="1:2" x14ac:dyDescent="0.3">
      <c r="A776" s="1">
        <v>42316</v>
      </c>
      <c r="B776" s="2">
        <v>3.9047000000000001</v>
      </c>
    </row>
    <row r="777" spans="1:2" x14ac:dyDescent="0.3">
      <c r="A777" s="1">
        <v>42323</v>
      </c>
      <c r="B777" s="2">
        <v>3.9523000000000001</v>
      </c>
    </row>
    <row r="778" spans="1:2" x14ac:dyDescent="0.3">
      <c r="A778" s="1">
        <v>42330</v>
      </c>
      <c r="B778" s="2">
        <v>3.9266999999999999</v>
      </c>
    </row>
    <row r="779" spans="1:2" x14ac:dyDescent="0.3">
      <c r="A779" s="1">
        <v>42337</v>
      </c>
      <c r="B779" s="2">
        <v>3.9117000000000002</v>
      </c>
    </row>
    <row r="780" spans="1:2" x14ac:dyDescent="0.3">
      <c r="A780" s="1">
        <v>42344</v>
      </c>
      <c r="B780" s="2">
        <v>3.91181</v>
      </c>
    </row>
    <row r="781" spans="1:2" x14ac:dyDescent="0.3">
      <c r="A781" s="1">
        <v>42351</v>
      </c>
      <c r="B781" s="2">
        <v>3.9693000000000001</v>
      </c>
    </row>
    <row r="782" spans="1:2" x14ac:dyDescent="0.3">
      <c r="A782" s="1">
        <v>42358</v>
      </c>
      <c r="B782" s="2">
        <v>4.0444000000000004</v>
      </c>
    </row>
    <row r="783" spans="1:2" x14ac:dyDescent="0.3">
      <c r="A783" s="1">
        <v>42365</v>
      </c>
      <c r="B783" s="2">
        <v>3.9588800000000002</v>
      </c>
    </row>
    <row r="784" spans="1:2" x14ac:dyDescent="0.3">
      <c r="A784" s="1">
        <v>42372</v>
      </c>
      <c r="B784" s="2">
        <v>3.923</v>
      </c>
    </row>
    <row r="785" spans="1:2" x14ac:dyDescent="0.3">
      <c r="A785" s="1">
        <v>42379</v>
      </c>
      <c r="B785" s="2">
        <v>3.93241</v>
      </c>
    </row>
    <row r="786" spans="1:2" x14ac:dyDescent="0.3">
      <c r="A786" s="1">
        <v>42386</v>
      </c>
      <c r="B786" s="2">
        <v>4.0117900000000004</v>
      </c>
    </row>
    <row r="787" spans="1:2" x14ac:dyDescent="0.3">
      <c r="A787" s="1">
        <v>42393</v>
      </c>
      <c r="B787" s="2">
        <v>4.1019300000000003</v>
      </c>
    </row>
    <row r="788" spans="1:2" x14ac:dyDescent="0.3">
      <c r="A788" s="1">
        <v>42400</v>
      </c>
      <c r="B788" s="2">
        <v>4.0646699999999996</v>
      </c>
    </row>
    <row r="789" spans="1:2" x14ac:dyDescent="0.3">
      <c r="A789" s="1">
        <v>42407</v>
      </c>
      <c r="B789" s="2">
        <v>3.9921700000000002</v>
      </c>
    </row>
    <row r="790" spans="1:2" x14ac:dyDescent="0.3">
      <c r="A790" s="1">
        <v>42414</v>
      </c>
      <c r="B790" s="2">
        <v>3.9920100000000001</v>
      </c>
    </row>
    <row r="791" spans="1:2" x14ac:dyDescent="0.3">
      <c r="A791" s="1">
        <v>42421</v>
      </c>
      <c r="B791" s="2">
        <v>4.0020899999999999</v>
      </c>
    </row>
    <row r="792" spans="1:2" x14ac:dyDescent="0.3">
      <c r="A792" s="1">
        <v>42428</v>
      </c>
      <c r="B792" s="2">
        <v>3.9695999999999998</v>
      </c>
    </row>
    <row r="793" spans="1:2" x14ac:dyDescent="0.3">
      <c r="A793" s="1">
        <v>42435</v>
      </c>
      <c r="B793" s="2">
        <v>4.0124399999999998</v>
      </c>
    </row>
    <row r="794" spans="1:2" x14ac:dyDescent="0.3">
      <c r="A794" s="1">
        <v>42442</v>
      </c>
      <c r="B794" s="2">
        <v>3.9580799999999998</v>
      </c>
    </row>
    <row r="795" spans="1:2" x14ac:dyDescent="0.3">
      <c r="A795" s="1">
        <v>42449</v>
      </c>
      <c r="B795" s="2">
        <v>3.9157700000000002</v>
      </c>
    </row>
    <row r="796" spans="1:2" x14ac:dyDescent="0.3">
      <c r="A796" s="1">
        <v>42456</v>
      </c>
      <c r="B796" s="2">
        <v>3.9003100000000002</v>
      </c>
    </row>
    <row r="797" spans="1:2" x14ac:dyDescent="0.3">
      <c r="A797" s="1">
        <v>42463</v>
      </c>
      <c r="B797" s="2">
        <v>3.90646</v>
      </c>
    </row>
    <row r="798" spans="1:2" x14ac:dyDescent="0.3">
      <c r="A798" s="1">
        <v>42470</v>
      </c>
      <c r="B798" s="2">
        <v>3.89093</v>
      </c>
    </row>
    <row r="799" spans="1:2" x14ac:dyDescent="0.3">
      <c r="A799" s="1">
        <v>42477</v>
      </c>
      <c r="B799" s="2">
        <v>3.9508000000000001</v>
      </c>
    </row>
    <row r="800" spans="1:2" x14ac:dyDescent="0.3">
      <c r="A800" s="1">
        <v>42484</v>
      </c>
      <c r="B800" s="2">
        <v>3.9329700000000001</v>
      </c>
    </row>
    <row r="801" spans="1:2" x14ac:dyDescent="0.3">
      <c r="A801" s="1">
        <v>42491</v>
      </c>
      <c r="B801" s="2">
        <v>3.9731200000000002</v>
      </c>
    </row>
    <row r="802" spans="1:2" x14ac:dyDescent="0.3">
      <c r="A802" s="1">
        <v>42498</v>
      </c>
      <c r="B802" s="2">
        <v>3.9832900000000002</v>
      </c>
    </row>
    <row r="803" spans="1:2" x14ac:dyDescent="0.3">
      <c r="A803" s="1">
        <v>42505</v>
      </c>
      <c r="B803" s="2">
        <v>3.9975999999999998</v>
      </c>
    </row>
    <row r="804" spans="1:2" x14ac:dyDescent="0.3">
      <c r="A804" s="1">
        <v>42512</v>
      </c>
      <c r="B804" s="2">
        <v>3.9765700000000002</v>
      </c>
    </row>
    <row r="805" spans="1:2" x14ac:dyDescent="0.3">
      <c r="A805" s="1">
        <v>42519</v>
      </c>
      <c r="B805" s="2">
        <v>3.9752999999999998</v>
      </c>
    </row>
    <row r="806" spans="1:2" x14ac:dyDescent="0.3">
      <c r="A806" s="1">
        <v>42526</v>
      </c>
      <c r="B806" s="2">
        <v>3.9698500000000001</v>
      </c>
    </row>
    <row r="807" spans="1:2" x14ac:dyDescent="0.3">
      <c r="A807" s="1">
        <v>42533</v>
      </c>
      <c r="B807" s="2">
        <v>3.9504100000000002</v>
      </c>
    </row>
    <row r="808" spans="1:2" x14ac:dyDescent="0.3">
      <c r="A808" s="1">
        <v>42540</v>
      </c>
      <c r="B808" s="2">
        <v>4.0267799999999996</v>
      </c>
    </row>
    <row r="809" spans="1:2" x14ac:dyDescent="0.3">
      <c r="A809" s="1">
        <v>42547</v>
      </c>
      <c r="B809" s="2">
        <v>4.0557800000000004</v>
      </c>
    </row>
    <row r="810" spans="1:2" x14ac:dyDescent="0.3">
      <c r="A810" s="1">
        <v>42554</v>
      </c>
      <c r="B810" s="2">
        <v>4.1394200000000003</v>
      </c>
    </row>
    <row r="811" spans="1:2" x14ac:dyDescent="0.3">
      <c r="A811" s="1">
        <v>42561</v>
      </c>
      <c r="B811" s="2">
        <v>4.0690099999999996</v>
      </c>
    </row>
    <row r="812" spans="1:2" x14ac:dyDescent="0.3">
      <c r="A812" s="1">
        <v>42568</v>
      </c>
      <c r="B812" s="2">
        <v>4.0621299999999998</v>
      </c>
    </row>
    <row r="813" spans="1:2" x14ac:dyDescent="0.3">
      <c r="A813" s="1">
        <v>42575</v>
      </c>
      <c r="B813" s="2">
        <v>4.0722199999999997</v>
      </c>
    </row>
    <row r="814" spans="1:2" x14ac:dyDescent="0.3">
      <c r="A814" s="1">
        <v>42582</v>
      </c>
      <c r="B814" s="2">
        <v>4.0260899999999999</v>
      </c>
    </row>
    <row r="815" spans="1:2" x14ac:dyDescent="0.3">
      <c r="A815" s="1">
        <v>42589</v>
      </c>
      <c r="B815" s="2">
        <v>4.0236999999999998</v>
      </c>
    </row>
    <row r="816" spans="1:2" x14ac:dyDescent="0.3">
      <c r="A816" s="1">
        <v>42596</v>
      </c>
      <c r="B816" s="2">
        <v>3.9382100000000002</v>
      </c>
    </row>
    <row r="817" spans="1:2" x14ac:dyDescent="0.3">
      <c r="A817" s="1">
        <v>42603</v>
      </c>
      <c r="B817" s="2">
        <v>3.9216299999999999</v>
      </c>
    </row>
    <row r="818" spans="1:2" x14ac:dyDescent="0.3">
      <c r="A818" s="1">
        <v>42610</v>
      </c>
      <c r="B818" s="2">
        <v>3.9626299999999999</v>
      </c>
    </row>
    <row r="819" spans="1:2" x14ac:dyDescent="0.3">
      <c r="A819" s="1">
        <v>42617</v>
      </c>
      <c r="B819" s="2">
        <v>3.9525199999999998</v>
      </c>
    </row>
    <row r="820" spans="1:2" x14ac:dyDescent="0.3">
      <c r="A820" s="1">
        <v>42624</v>
      </c>
      <c r="B820" s="2">
        <v>3.9956700000000001</v>
      </c>
    </row>
    <row r="821" spans="1:2" x14ac:dyDescent="0.3">
      <c r="A821" s="1">
        <v>42631</v>
      </c>
      <c r="B821" s="2">
        <v>3.9542600000000001</v>
      </c>
    </row>
    <row r="822" spans="1:2" x14ac:dyDescent="0.3">
      <c r="A822" s="1">
        <v>42638</v>
      </c>
      <c r="B822" s="2">
        <v>3.9412500000000001</v>
      </c>
    </row>
    <row r="823" spans="1:2" x14ac:dyDescent="0.3">
      <c r="A823" s="1">
        <v>42645</v>
      </c>
      <c r="B823" s="2">
        <v>3.9480499999999998</v>
      </c>
    </row>
    <row r="824" spans="1:2" x14ac:dyDescent="0.3">
      <c r="A824" s="1">
        <v>42652</v>
      </c>
      <c r="B824" s="2">
        <v>3.9392900000000002</v>
      </c>
    </row>
    <row r="825" spans="1:2" x14ac:dyDescent="0.3">
      <c r="A825" s="1">
        <v>42659</v>
      </c>
      <c r="B825" s="2">
        <v>3.9126699999999999</v>
      </c>
    </row>
    <row r="826" spans="1:2" x14ac:dyDescent="0.3">
      <c r="A826" s="1">
        <v>42666</v>
      </c>
      <c r="B826" s="2">
        <v>3.9671400000000001</v>
      </c>
    </row>
    <row r="827" spans="1:2" x14ac:dyDescent="0.3">
      <c r="A827" s="1">
        <v>42673</v>
      </c>
      <c r="B827" s="2">
        <v>3.9999099999999999</v>
      </c>
    </row>
    <row r="828" spans="1:2" x14ac:dyDescent="0.3">
      <c r="A828" s="1">
        <v>42680</v>
      </c>
      <c r="B828" s="2">
        <v>3.9975999999999998</v>
      </c>
    </row>
    <row r="829" spans="1:2" x14ac:dyDescent="0.3">
      <c r="A829" s="1">
        <v>42687</v>
      </c>
      <c r="B829" s="2">
        <v>4.0024899999999999</v>
      </c>
    </row>
    <row r="830" spans="1:2" x14ac:dyDescent="0.3">
      <c r="A830" s="1">
        <v>42694</v>
      </c>
      <c r="B830" s="2">
        <v>4.1310700000000002</v>
      </c>
    </row>
    <row r="831" spans="1:2" x14ac:dyDescent="0.3">
      <c r="A831" s="1">
        <v>42701</v>
      </c>
      <c r="B831" s="2">
        <v>4.1520799999999998</v>
      </c>
    </row>
    <row r="832" spans="1:2" x14ac:dyDescent="0.3">
      <c r="A832" s="1">
        <v>42708</v>
      </c>
      <c r="B832" s="2">
        <v>4.1111800000000001</v>
      </c>
    </row>
    <row r="833" spans="1:2" x14ac:dyDescent="0.3">
      <c r="A833" s="1">
        <v>42715</v>
      </c>
      <c r="B833" s="2">
        <v>4.1869300000000003</v>
      </c>
    </row>
    <row r="834" spans="1:2" x14ac:dyDescent="0.3">
      <c r="A834" s="1">
        <v>42722</v>
      </c>
      <c r="B834" s="2">
        <v>4.1418999999999997</v>
      </c>
    </row>
    <row r="835" spans="1:2" x14ac:dyDescent="0.3">
      <c r="A835" s="1">
        <v>42729</v>
      </c>
      <c r="B835" s="2">
        <v>4.1238000000000001</v>
      </c>
    </row>
    <row r="836" spans="1:2" x14ac:dyDescent="0.3">
      <c r="A836" s="1">
        <v>42736</v>
      </c>
      <c r="B836" s="2">
        <v>4.1059200000000002</v>
      </c>
    </row>
    <row r="837" spans="1:2" x14ac:dyDescent="0.3">
      <c r="A837" s="1">
        <v>42743</v>
      </c>
      <c r="B837" s="2">
        <v>4.1149399999999998</v>
      </c>
    </row>
    <row r="838" spans="1:2" x14ac:dyDescent="0.3">
      <c r="A838" s="1">
        <v>42750</v>
      </c>
      <c r="B838" s="2">
        <v>4.0674400000000004</v>
      </c>
    </row>
    <row r="839" spans="1:2" x14ac:dyDescent="0.3">
      <c r="A839" s="1">
        <v>42757</v>
      </c>
      <c r="B839" s="2">
        <v>4.0830900000000003</v>
      </c>
    </row>
    <row r="840" spans="1:2" x14ac:dyDescent="0.3">
      <c r="A840" s="1">
        <v>42764</v>
      </c>
      <c r="B840" s="2">
        <v>4.07552</v>
      </c>
    </row>
    <row r="841" spans="1:2" x14ac:dyDescent="0.3">
      <c r="A841" s="1">
        <v>42771</v>
      </c>
      <c r="B841" s="2">
        <v>4.0548999999999999</v>
      </c>
    </row>
    <row r="842" spans="1:2" x14ac:dyDescent="0.3">
      <c r="A842" s="1">
        <v>42778</v>
      </c>
      <c r="B842" s="2">
        <v>4.0204599999999999</v>
      </c>
    </row>
    <row r="843" spans="1:2" x14ac:dyDescent="0.3">
      <c r="A843" s="1">
        <v>42785</v>
      </c>
      <c r="B843" s="2">
        <v>4.0269300000000001</v>
      </c>
    </row>
    <row r="844" spans="1:2" x14ac:dyDescent="0.3">
      <c r="A844" s="1">
        <v>42792</v>
      </c>
      <c r="B844" s="2">
        <v>4.0673599999999999</v>
      </c>
    </row>
    <row r="845" spans="1:2" x14ac:dyDescent="0.3">
      <c r="A845" s="1">
        <v>42799</v>
      </c>
      <c r="B845" s="2">
        <v>4.0539800000000001</v>
      </c>
    </row>
    <row r="846" spans="1:2" x14ac:dyDescent="0.3">
      <c r="A846" s="1">
        <v>42806</v>
      </c>
      <c r="B846" s="2">
        <v>4.0190900000000003</v>
      </c>
    </row>
    <row r="847" spans="1:2" x14ac:dyDescent="0.3">
      <c r="A847" s="1">
        <v>42813</v>
      </c>
      <c r="B847" s="2">
        <v>4.01736</v>
      </c>
    </row>
    <row r="848" spans="1:2" x14ac:dyDescent="0.3">
      <c r="A848" s="1">
        <v>42820</v>
      </c>
      <c r="B848" s="2">
        <v>3.99777</v>
      </c>
    </row>
    <row r="849" spans="1:2" x14ac:dyDescent="0.3">
      <c r="A849" s="1">
        <v>42827</v>
      </c>
      <c r="B849" s="2">
        <v>3.9802</v>
      </c>
    </row>
    <row r="850" spans="1:2" x14ac:dyDescent="0.3">
      <c r="A850" s="1">
        <v>42834</v>
      </c>
      <c r="B850" s="2">
        <v>3.9619800000000001</v>
      </c>
    </row>
    <row r="851" spans="1:2" x14ac:dyDescent="0.3">
      <c r="A851" s="1">
        <v>42841</v>
      </c>
      <c r="B851" s="2">
        <v>3.9505499999999998</v>
      </c>
    </row>
    <row r="852" spans="1:2" x14ac:dyDescent="0.3">
      <c r="A852" s="1">
        <v>42848</v>
      </c>
      <c r="B852" s="2">
        <v>3.9689899999999998</v>
      </c>
    </row>
    <row r="853" spans="1:2" x14ac:dyDescent="0.3">
      <c r="A853" s="1">
        <v>42855</v>
      </c>
      <c r="B853" s="2">
        <v>3.9272200000000002</v>
      </c>
    </row>
    <row r="854" spans="1:2" x14ac:dyDescent="0.3">
      <c r="A854" s="1">
        <v>42862</v>
      </c>
      <c r="B854" s="2">
        <v>3.8882699999999999</v>
      </c>
    </row>
    <row r="855" spans="1:2" x14ac:dyDescent="0.3">
      <c r="A855" s="1">
        <v>42869</v>
      </c>
      <c r="B855" s="2">
        <v>3.8690799999999999</v>
      </c>
    </row>
    <row r="856" spans="1:2" x14ac:dyDescent="0.3">
      <c r="A856" s="1">
        <v>42876</v>
      </c>
      <c r="B856" s="2">
        <v>3.84843</v>
      </c>
    </row>
    <row r="857" spans="1:2" x14ac:dyDescent="0.3">
      <c r="A857" s="1">
        <v>42883</v>
      </c>
      <c r="B857" s="2">
        <v>3.8513199999999999</v>
      </c>
    </row>
    <row r="858" spans="1:2" x14ac:dyDescent="0.3">
      <c r="A858" s="1">
        <v>42890</v>
      </c>
      <c r="B858" s="2">
        <v>3.83683</v>
      </c>
    </row>
    <row r="859" spans="1:2" x14ac:dyDescent="0.3">
      <c r="A859" s="1">
        <v>42897</v>
      </c>
      <c r="B859" s="2">
        <v>3.8496199999999998</v>
      </c>
    </row>
    <row r="860" spans="1:2" x14ac:dyDescent="0.3">
      <c r="A860" s="1">
        <v>42904</v>
      </c>
      <c r="B860" s="2">
        <v>3.85406</v>
      </c>
    </row>
    <row r="861" spans="1:2" x14ac:dyDescent="0.3">
      <c r="A861" s="1">
        <v>42911</v>
      </c>
      <c r="B861" s="2">
        <v>3.8648899999999999</v>
      </c>
    </row>
    <row r="862" spans="1:2" x14ac:dyDescent="0.3">
      <c r="A862" s="1">
        <v>42918</v>
      </c>
      <c r="B862" s="2">
        <v>3.8949400000000001</v>
      </c>
    </row>
    <row r="863" spans="1:2" x14ac:dyDescent="0.3">
      <c r="A863" s="1">
        <v>42925</v>
      </c>
      <c r="B863" s="2">
        <v>3.8650199999999999</v>
      </c>
    </row>
    <row r="864" spans="1:2" x14ac:dyDescent="0.3">
      <c r="A864" s="1">
        <v>42932</v>
      </c>
      <c r="B864" s="2">
        <v>3.8590499999999999</v>
      </c>
    </row>
    <row r="865" spans="1:2" x14ac:dyDescent="0.3">
      <c r="A865" s="1">
        <v>42939</v>
      </c>
      <c r="B865" s="2">
        <v>3.8075199999999998</v>
      </c>
    </row>
    <row r="866" spans="1:2" x14ac:dyDescent="0.3">
      <c r="A866" s="1">
        <v>42946</v>
      </c>
      <c r="B866" s="2">
        <v>3.8694000000000002</v>
      </c>
    </row>
    <row r="867" spans="1:2" x14ac:dyDescent="0.3">
      <c r="A867" s="1">
        <v>42953</v>
      </c>
      <c r="B867" s="2">
        <v>3.7346300000000001</v>
      </c>
    </row>
    <row r="868" spans="1:2" x14ac:dyDescent="0.3">
      <c r="A868" s="1">
        <v>42960</v>
      </c>
      <c r="B868" s="2">
        <v>3.6999399999999998</v>
      </c>
    </row>
    <row r="869" spans="1:2" x14ac:dyDescent="0.3">
      <c r="A869" s="1">
        <v>42967</v>
      </c>
      <c r="B869" s="2">
        <v>3.77155</v>
      </c>
    </row>
    <row r="870" spans="1:2" x14ac:dyDescent="0.3">
      <c r="A870" s="1">
        <v>42974</v>
      </c>
      <c r="B870" s="2">
        <v>3.7676500000000002</v>
      </c>
    </row>
    <row r="871" spans="1:2" x14ac:dyDescent="0.3">
      <c r="A871" s="1">
        <v>42981</v>
      </c>
      <c r="B871" s="2">
        <v>3.7234400000000001</v>
      </c>
    </row>
    <row r="872" spans="1:2" x14ac:dyDescent="0.3">
      <c r="A872" s="1">
        <v>42988</v>
      </c>
      <c r="B872" s="2">
        <v>3.73339</v>
      </c>
    </row>
    <row r="873" spans="1:2" x14ac:dyDescent="0.3">
      <c r="A873" s="1">
        <v>42995</v>
      </c>
      <c r="B873" s="2">
        <v>3.7290000000000001</v>
      </c>
    </row>
    <row r="874" spans="1:2" x14ac:dyDescent="0.3">
      <c r="A874" s="1">
        <v>43002</v>
      </c>
      <c r="B874" s="2">
        <v>3.7287699999999999</v>
      </c>
    </row>
    <row r="875" spans="1:2" x14ac:dyDescent="0.3">
      <c r="A875" s="1">
        <v>43009</v>
      </c>
      <c r="B875" s="2">
        <v>3.69191</v>
      </c>
    </row>
    <row r="876" spans="1:2" x14ac:dyDescent="0.3">
      <c r="A876" s="1">
        <v>43016</v>
      </c>
      <c r="B876" s="2">
        <v>3.7687900000000001</v>
      </c>
    </row>
    <row r="877" spans="1:2" x14ac:dyDescent="0.3">
      <c r="A877" s="1">
        <v>43023</v>
      </c>
      <c r="B877" s="2">
        <v>3.7574200000000002</v>
      </c>
    </row>
    <row r="878" spans="1:2" x14ac:dyDescent="0.3">
      <c r="A878" s="1">
        <v>43030</v>
      </c>
      <c r="B878" s="2">
        <v>3.6914699999999998</v>
      </c>
    </row>
    <row r="879" spans="1:2" x14ac:dyDescent="0.3">
      <c r="A879" s="1">
        <v>43037</v>
      </c>
      <c r="B879" s="2">
        <v>3.65035</v>
      </c>
    </row>
    <row r="880" spans="1:2" x14ac:dyDescent="0.3">
      <c r="A880" s="1">
        <v>43044</v>
      </c>
      <c r="B880" s="2">
        <v>3.6685699999999999</v>
      </c>
    </row>
    <row r="881" spans="1:2" x14ac:dyDescent="0.3">
      <c r="A881" s="1">
        <v>43051</v>
      </c>
      <c r="B881" s="2">
        <v>3.6534300000000002</v>
      </c>
    </row>
    <row r="882" spans="1:2" x14ac:dyDescent="0.3">
      <c r="A882" s="1">
        <v>43058</v>
      </c>
      <c r="B882" s="2">
        <v>3.6377299999999999</v>
      </c>
    </row>
    <row r="883" spans="1:2" x14ac:dyDescent="0.3">
      <c r="A883" s="1">
        <v>43065</v>
      </c>
      <c r="B883" s="2">
        <v>3.6352500000000001</v>
      </c>
    </row>
    <row r="884" spans="1:2" x14ac:dyDescent="0.3">
      <c r="A884" s="1">
        <v>43072</v>
      </c>
      <c r="B884" s="2">
        <v>3.6003400000000001</v>
      </c>
    </row>
    <row r="885" spans="1:2" x14ac:dyDescent="0.3">
      <c r="A885" s="1">
        <v>43079</v>
      </c>
      <c r="B885" s="2">
        <v>3.6175000000000002</v>
      </c>
    </row>
    <row r="886" spans="1:2" x14ac:dyDescent="0.3">
      <c r="A886" s="1">
        <v>43086</v>
      </c>
      <c r="B886" s="2">
        <v>3.59138</v>
      </c>
    </row>
    <row r="887" spans="1:2" x14ac:dyDescent="0.3">
      <c r="A887" s="1">
        <v>43093</v>
      </c>
      <c r="B887" s="2">
        <v>3.6192199999999999</v>
      </c>
    </row>
    <row r="888" spans="1:2" x14ac:dyDescent="0.3">
      <c r="A888" s="1">
        <v>43100</v>
      </c>
      <c r="B888" s="2">
        <v>3.5747200000000001</v>
      </c>
    </row>
    <row r="889" spans="1:2" x14ac:dyDescent="0.3">
      <c r="A889" s="1">
        <v>43107</v>
      </c>
      <c r="B889" s="2">
        <v>3.5695100000000002</v>
      </c>
    </row>
    <row r="890" spans="1:2" x14ac:dyDescent="0.3">
      <c r="A890" s="1">
        <v>43114</v>
      </c>
      <c r="B890" s="2">
        <v>3.5386500000000001</v>
      </c>
    </row>
    <row r="891" spans="1:2" x14ac:dyDescent="0.3">
      <c r="A891" s="1">
        <v>43121</v>
      </c>
      <c r="B891" s="2">
        <v>3.5337299999999998</v>
      </c>
    </row>
    <row r="892" spans="1:2" x14ac:dyDescent="0.3">
      <c r="A892" s="1">
        <v>43128</v>
      </c>
      <c r="B892" s="2">
        <v>3.5395599999999998</v>
      </c>
    </row>
    <row r="893" spans="1:2" x14ac:dyDescent="0.3">
      <c r="A893" s="1">
        <v>43135</v>
      </c>
      <c r="B893" s="2">
        <v>3.5646100000000001</v>
      </c>
    </row>
    <row r="894" spans="1:2" x14ac:dyDescent="0.3">
      <c r="A894" s="1">
        <v>43142</v>
      </c>
      <c r="B894" s="2">
        <v>3.5966100000000001</v>
      </c>
    </row>
    <row r="895" spans="1:2" x14ac:dyDescent="0.3">
      <c r="A895" s="1">
        <v>43149</v>
      </c>
      <c r="B895" s="2">
        <v>3.6364200000000002</v>
      </c>
    </row>
    <row r="896" spans="1:2" x14ac:dyDescent="0.3">
      <c r="A896" s="1">
        <v>43156</v>
      </c>
      <c r="B896" s="2">
        <v>3.6132399999999998</v>
      </c>
    </row>
    <row r="897" spans="1:2" x14ac:dyDescent="0.3">
      <c r="A897" s="1">
        <v>43163</v>
      </c>
      <c r="B897" s="2">
        <v>3.6222099999999999</v>
      </c>
    </row>
    <row r="898" spans="1:2" x14ac:dyDescent="0.3">
      <c r="A898" s="1">
        <v>43170</v>
      </c>
      <c r="B898" s="2">
        <v>3.6258699999999999</v>
      </c>
    </row>
    <row r="899" spans="1:2" x14ac:dyDescent="0.3">
      <c r="A899" s="1">
        <v>43177</v>
      </c>
      <c r="B899" s="2">
        <v>3.5804800000000001</v>
      </c>
    </row>
    <row r="900" spans="1:2" x14ac:dyDescent="0.3">
      <c r="A900" s="1">
        <v>43184</v>
      </c>
      <c r="B900" s="2">
        <v>3.6020300000000001</v>
      </c>
    </row>
    <row r="901" spans="1:2" x14ac:dyDescent="0.3">
      <c r="A901" s="1">
        <v>43191</v>
      </c>
      <c r="B901" s="2">
        <v>3.6167400000000001</v>
      </c>
    </row>
    <row r="902" spans="1:2" x14ac:dyDescent="0.3">
      <c r="A902" s="1">
        <v>43198</v>
      </c>
      <c r="B902" s="2">
        <v>3.5824699999999998</v>
      </c>
    </row>
    <row r="903" spans="1:2" x14ac:dyDescent="0.3">
      <c r="A903" s="1">
        <v>43205</v>
      </c>
      <c r="B903" s="2">
        <v>3.56595</v>
      </c>
    </row>
    <row r="904" spans="1:2" x14ac:dyDescent="0.3">
      <c r="A904" s="1">
        <v>43212</v>
      </c>
      <c r="B904" s="2">
        <v>3.5106299999999999</v>
      </c>
    </row>
    <row r="905" spans="1:2" x14ac:dyDescent="0.3">
      <c r="A905" s="1">
        <v>43219</v>
      </c>
      <c r="B905" s="2">
        <v>3.4838</v>
      </c>
    </row>
    <row r="906" spans="1:2" x14ac:dyDescent="0.3">
      <c r="A906" s="1">
        <v>43226</v>
      </c>
      <c r="B906" s="2">
        <v>3.5121600000000002</v>
      </c>
    </row>
    <row r="907" spans="1:2" x14ac:dyDescent="0.3">
      <c r="A907" s="1">
        <v>43233</v>
      </c>
      <c r="B907" s="2">
        <v>3.5490400000000002</v>
      </c>
    </row>
    <row r="908" spans="1:2" x14ac:dyDescent="0.3">
      <c r="A908" s="1">
        <v>43240</v>
      </c>
      <c r="B908" s="2">
        <v>3.5680999999999998</v>
      </c>
    </row>
    <row r="909" spans="1:2" x14ac:dyDescent="0.3">
      <c r="A909" s="1">
        <v>43247</v>
      </c>
      <c r="B909" s="2">
        <v>3.6640799999999998</v>
      </c>
    </row>
    <row r="910" spans="1:2" x14ac:dyDescent="0.3">
      <c r="A910" s="1">
        <v>43254</v>
      </c>
      <c r="B910" s="2">
        <v>3.71543</v>
      </c>
    </row>
    <row r="911" spans="1:2" x14ac:dyDescent="0.3">
      <c r="A911" s="1">
        <v>43261</v>
      </c>
      <c r="B911" s="2">
        <v>3.73237</v>
      </c>
    </row>
    <row r="912" spans="1:2" x14ac:dyDescent="0.3">
      <c r="A912" s="1">
        <v>43268</v>
      </c>
      <c r="B912" s="2">
        <v>3.68906</v>
      </c>
    </row>
    <row r="913" spans="1:2" x14ac:dyDescent="0.3">
      <c r="A913" s="1">
        <v>43275</v>
      </c>
      <c r="B913" s="2">
        <v>3.7018399999999998</v>
      </c>
    </row>
    <row r="914" spans="1:2" x14ac:dyDescent="0.3">
      <c r="A914" s="1">
        <v>43282</v>
      </c>
      <c r="B914" s="2">
        <v>3.7487499999999998</v>
      </c>
    </row>
    <row r="915" spans="1:2" x14ac:dyDescent="0.3">
      <c r="A915" s="1">
        <v>43289</v>
      </c>
      <c r="B915" s="2">
        <v>3.77847</v>
      </c>
    </row>
    <row r="916" spans="1:2" x14ac:dyDescent="0.3">
      <c r="A916" s="1">
        <v>43296</v>
      </c>
      <c r="B916" s="2">
        <v>3.7471199999999998</v>
      </c>
    </row>
    <row r="917" spans="1:2" x14ac:dyDescent="0.3">
      <c r="A917" s="1">
        <v>43303</v>
      </c>
      <c r="B917" s="2">
        <v>3.6893600000000002</v>
      </c>
    </row>
    <row r="918" spans="1:2" x14ac:dyDescent="0.3">
      <c r="A918" s="1">
        <v>43310</v>
      </c>
      <c r="B918" s="2">
        <v>3.7195399999999998</v>
      </c>
    </row>
    <row r="919" spans="1:2" x14ac:dyDescent="0.3">
      <c r="A919" s="1">
        <v>43317</v>
      </c>
      <c r="B919" s="2">
        <v>3.6946699999999999</v>
      </c>
    </row>
    <row r="920" spans="1:2" x14ac:dyDescent="0.3">
      <c r="A920" s="1">
        <v>43324</v>
      </c>
      <c r="B920" s="2">
        <v>3.6999599999999999</v>
      </c>
    </row>
    <row r="921" spans="1:2" x14ac:dyDescent="0.3">
      <c r="A921" s="1">
        <v>43331</v>
      </c>
      <c r="B921" s="2">
        <v>3.7997899999999998</v>
      </c>
    </row>
    <row r="922" spans="1:2" x14ac:dyDescent="0.3">
      <c r="A922" s="1">
        <v>43338</v>
      </c>
      <c r="B922" s="2">
        <v>3.7757399999999999</v>
      </c>
    </row>
    <row r="923" spans="1:2" x14ac:dyDescent="0.3">
      <c r="A923" s="1">
        <v>43345</v>
      </c>
      <c r="B923" s="2">
        <v>3.7417199999999999</v>
      </c>
    </row>
    <row r="924" spans="1:2" x14ac:dyDescent="0.3">
      <c r="A924" s="1">
        <v>43352</v>
      </c>
      <c r="B924" s="2">
        <v>3.8252799999999998</v>
      </c>
    </row>
    <row r="925" spans="1:2" x14ac:dyDescent="0.3">
      <c r="A925" s="1">
        <v>43359</v>
      </c>
      <c r="B925" s="2">
        <v>3.8530899999999999</v>
      </c>
    </row>
    <row r="926" spans="1:2" x14ac:dyDescent="0.3">
      <c r="A926" s="1">
        <v>43366</v>
      </c>
      <c r="B926" s="2">
        <v>3.8272599999999999</v>
      </c>
    </row>
    <row r="927" spans="1:2" x14ac:dyDescent="0.3">
      <c r="A927" s="1">
        <v>43373</v>
      </c>
      <c r="B927" s="2">
        <v>3.8285200000000001</v>
      </c>
    </row>
    <row r="928" spans="1:2" x14ac:dyDescent="0.3">
      <c r="A928" s="1">
        <v>43380</v>
      </c>
      <c r="B928" s="2">
        <v>3.7585199999999999</v>
      </c>
    </row>
    <row r="929" spans="1:2" x14ac:dyDescent="0.3">
      <c r="A929" s="1">
        <v>43387</v>
      </c>
      <c r="B929" s="2">
        <v>3.76681</v>
      </c>
    </row>
    <row r="930" spans="1:2" x14ac:dyDescent="0.3">
      <c r="A930" s="1">
        <v>43394</v>
      </c>
      <c r="B930" s="2">
        <v>3.75359</v>
      </c>
    </row>
    <row r="931" spans="1:2" x14ac:dyDescent="0.3">
      <c r="A931" s="1">
        <v>43401</v>
      </c>
      <c r="B931" s="2">
        <v>3.75088</v>
      </c>
    </row>
    <row r="932" spans="1:2" x14ac:dyDescent="0.3">
      <c r="A932" s="1">
        <v>43408</v>
      </c>
      <c r="B932" s="2">
        <v>3.7909000000000002</v>
      </c>
    </row>
    <row r="933" spans="1:2" x14ac:dyDescent="0.3">
      <c r="A933" s="1">
        <v>43415</v>
      </c>
      <c r="B933" s="2">
        <v>3.7697600000000002</v>
      </c>
    </row>
    <row r="934" spans="1:2" x14ac:dyDescent="0.3">
      <c r="A934" s="1">
        <v>43422</v>
      </c>
      <c r="B934" s="2">
        <v>3.7675900000000002</v>
      </c>
    </row>
    <row r="935" spans="1:2" x14ac:dyDescent="0.3">
      <c r="A935" s="1">
        <v>43429</v>
      </c>
      <c r="B935" s="2">
        <v>3.7827199999999999</v>
      </c>
    </row>
    <row r="936" spans="1:2" x14ac:dyDescent="0.3">
      <c r="A936" s="1">
        <v>43436</v>
      </c>
      <c r="B936" s="2">
        <v>3.7953299999999999</v>
      </c>
    </row>
    <row r="937" spans="1:2" x14ac:dyDescent="0.3">
      <c r="A937" s="1">
        <v>43443</v>
      </c>
      <c r="B937" s="2">
        <v>3.7867999999999999</v>
      </c>
    </row>
    <row r="938" spans="1:2" x14ac:dyDescent="0.3">
      <c r="A938" s="1">
        <v>43450</v>
      </c>
      <c r="B938" s="2">
        <v>3.8013699999999999</v>
      </c>
    </row>
    <row r="939" spans="1:2" x14ac:dyDescent="0.3">
      <c r="A939" s="1">
        <v>43457</v>
      </c>
      <c r="B939" s="2">
        <v>3.8041900000000002</v>
      </c>
    </row>
    <row r="940" spans="1:2" x14ac:dyDescent="0.3">
      <c r="A940" s="1">
        <v>43464</v>
      </c>
      <c r="B940" s="2">
        <v>3.7956599999999998</v>
      </c>
    </row>
    <row r="941" spans="1:2" x14ac:dyDescent="0.3">
      <c r="A941" s="1">
        <v>43471</v>
      </c>
      <c r="B941" s="2">
        <v>3.8193100000000002</v>
      </c>
    </row>
    <row r="942" spans="1:2" x14ac:dyDescent="0.3">
      <c r="A942" s="1">
        <v>43478</v>
      </c>
      <c r="B942" s="2">
        <v>3.8079499999999999</v>
      </c>
    </row>
    <row r="943" spans="1:2" x14ac:dyDescent="0.3">
      <c r="A943" s="1">
        <v>43485</v>
      </c>
      <c r="B943" s="2">
        <v>3.8083100000000001</v>
      </c>
    </row>
    <row r="944" spans="1:2" x14ac:dyDescent="0.3">
      <c r="A944" s="1">
        <v>43492</v>
      </c>
      <c r="B944" s="2">
        <v>3.7920099999999999</v>
      </c>
    </row>
    <row r="945" spans="1:2" x14ac:dyDescent="0.3">
      <c r="A945" s="1">
        <v>43499</v>
      </c>
      <c r="B945" s="2">
        <v>3.7826499999999998</v>
      </c>
    </row>
    <row r="946" spans="1:2" x14ac:dyDescent="0.3">
      <c r="A946" s="1">
        <v>43506</v>
      </c>
      <c r="B946" s="2">
        <v>3.7574200000000002</v>
      </c>
    </row>
    <row r="947" spans="1:2" x14ac:dyDescent="0.3">
      <c r="A947" s="1">
        <v>43513</v>
      </c>
      <c r="B947" s="2">
        <v>3.8113899999999998</v>
      </c>
    </row>
    <row r="948" spans="1:2" x14ac:dyDescent="0.3">
      <c r="A948" s="1">
        <v>43520</v>
      </c>
      <c r="B948" s="2">
        <v>3.8171499999999998</v>
      </c>
    </row>
    <row r="949" spans="1:2" x14ac:dyDescent="0.3">
      <c r="A949" s="1">
        <v>43527</v>
      </c>
      <c r="B949" s="2">
        <v>3.8246500000000001</v>
      </c>
    </row>
    <row r="950" spans="1:2" x14ac:dyDescent="0.3">
      <c r="A950" s="1">
        <v>43534</v>
      </c>
      <c r="B950" s="2">
        <v>3.78979</v>
      </c>
    </row>
    <row r="951" spans="1:2" x14ac:dyDescent="0.3">
      <c r="A951" s="1">
        <v>43541</v>
      </c>
      <c r="B951" s="2">
        <v>3.7986800000000001</v>
      </c>
    </row>
    <row r="952" spans="1:2" x14ac:dyDescent="0.3">
      <c r="A952" s="1">
        <v>43548</v>
      </c>
      <c r="B952" s="2">
        <v>3.7888500000000001</v>
      </c>
    </row>
    <row r="953" spans="1:2" x14ac:dyDescent="0.3">
      <c r="A953" s="1">
        <v>43555</v>
      </c>
      <c r="B953" s="2">
        <v>3.8294600000000001</v>
      </c>
    </row>
    <row r="954" spans="1:2" x14ac:dyDescent="0.3">
      <c r="A954" s="1">
        <v>43562</v>
      </c>
      <c r="B954" s="2">
        <v>3.8499300000000001</v>
      </c>
    </row>
    <row r="955" spans="1:2" x14ac:dyDescent="0.3">
      <c r="A955" s="1">
        <v>43569</v>
      </c>
      <c r="B955" s="2">
        <v>3.8258200000000002</v>
      </c>
    </row>
    <row r="956" spans="1:2" x14ac:dyDescent="0.3">
      <c r="A956" s="1">
        <v>43576</v>
      </c>
      <c r="B956" s="2">
        <v>3.7766999999999999</v>
      </c>
    </row>
    <row r="957" spans="1:2" x14ac:dyDescent="0.3">
      <c r="A957" s="1">
        <v>43583</v>
      </c>
      <c r="B957" s="2">
        <v>3.7512699999999999</v>
      </c>
    </row>
    <row r="958" spans="1:2" x14ac:dyDescent="0.3">
      <c r="A958" s="1">
        <v>43590</v>
      </c>
      <c r="B958" s="2">
        <v>3.7805599999999999</v>
      </c>
    </row>
    <row r="959" spans="1:2" x14ac:dyDescent="0.3">
      <c r="A959" s="1">
        <v>43597</v>
      </c>
      <c r="B959" s="2">
        <v>3.7668900000000001</v>
      </c>
    </row>
    <row r="960" spans="1:2" x14ac:dyDescent="0.3">
      <c r="A960" s="1">
        <v>43604</v>
      </c>
      <c r="B960" s="2">
        <v>3.7834300000000001</v>
      </c>
    </row>
    <row r="961" spans="1:2" x14ac:dyDescent="0.3">
      <c r="A961" s="1">
        <v>43611</v>
      </c>
      <c r="B961" s="2">
        <v>3.8155899999999998</v>
      </c>
    </row>
    <row r="962" spans="1:2" x14ac:dyDescent="0.3">
      <c r="A962" s="1">
        <v>43618</v>
      </c>
      <c r="B962" s="2">
        <v>3.8225799999999999</v>
      </c>
    </row>
    <row r="963" spans="1:2" x14ac:dyDescent="0.3">
      <c r="A963" s="1">
        <v>43625</v>
      </c>
      <c r="B963" s="2">
        <v>3.8294199999999998</v>
      </c>
    </row>
    <row r="964" spans="1:2" x14ac:dyDescent="0.3">
      <c r="A964" s="1">
        <v>43632</v>
      </c>
      <c r="B964" s="2">
        <v>3.8039100000000001</v>
      </c>
    </row>
    <row r="965" spans="1:2" x14ac:dyDescent="0.3">
      <c r="A965" s="1">
        <v>43639</v>
      </c>
      <c r="B965" s="2">
        <v>3.8037700000000001</v>
      </c>
    </row>
    <row r="966" spans="1:2" x14ac:dyDescent="0.3">
      <c r="A966" s="1">
        <v>43646</v>
      </c>
      <c r="B966" s="2">
        <v>3.83474</v>
      </c>
    </row>
    <row r="967" spans="1:2" x14ac:dyDescent="0.3">
      <c r="A967" s="1">
        <v>43653</v>
      </c>
      <c r="B967" s="2">
        <v>3.8160699999999999</v>
      </c>
    </row>
    <row r="968" spans="1:2" x14ac:dyDescent="0.3">
      <c r="A968" s="1">
        <v>43660</v>
      </c>
      <c r="B968" s="2">
        <v>3.81942</v>
      </c>
    </row>
    <row r="969" spans="1:2" x14ac:dyDescent="0.3">
      <c r="A969" s="1">
        <v>43667</v>
      </c>
      <c r="B969" s="2">
        <v>3.8469899999999999</v>
      </c>
    </row>
    <row r="970" spans="1:2" x14ac:dyDescent="0.3">
      <c r="A970" s="1">
        <v>43674</v>
      </c>
      <c r="B970" s="2">
        <v>3.8566099999999999</v>
      </c>
    </row>
    <row r="971" spans="1:2" x14ac:dyDescent="0.3">
      <c r="A971" s="1">
        <v>43681</v>
      </c>
      <c r="B971" s="2">
        <v>3.8655900000000001</v>
      </c>
    </row>
    <row r="972" spans="1:2" x14ac:dyDescent="0.3">
      <c r="A972" s="1">
        <v>43688</v>
      </c>
      <c r="B972" s="2">
        <v>3.9468399999999999</v>
      </c>
    </row>
    <row r="973" spans="1:2" x14ac:dyDescent="0.3">
      <c r="A973" s="1">
        <v>43695</v>
      </c>
      <c r="B973" s="2">
        <v>3.9663300000000001</v>
      </c>
    </row>
    <row r="974" spans="1:2" x14ac:dyDescent="0.3">
      <c r="A974" s="1">
        <v>43702</v>
      </c>
      <c r="B974" s="2">
        <v>3.9963000000000002</v>
      </c>
    </row>
    <row r="975" spans="1:2" x14ac:dyDescent="0.3">
      <c r="A975" s="1">
        <v>43709</v>
      </c>
      <c r="B975" s="2">
        <v>4.0365500000000001</v>
      </c>
    </row>
    <row r="976" spans="1:2" x14ac:dyDescent="0.3">
      <c r="A976" s="1">
        <v>43716</v>
      </c>
      <c r="B976" s="2">
        <v>4.0248499999999998</v>
      </c>
    </row>
    <row r="977" spans="1:2" x14ac:dyDescent="0.3">
      <c r="A977" s="1">
        <v>43723</v>
      </c>
      <c r="B977" s="2">
        <v>3.9829300000000001</v>
      </c>
    </row>
    <row r="978" spans="1:2" x14ac:dyDescent="0.3">
      <c r="A978" s="1">
        <v>43730</v>
      </c>
      <c r="B978" s="2">
        <v>3.9516800000000001</v>
      </c>
    </row>
    <row r="979" spans="1:2" x14ac:dyDescent="0.3">
      <c r="A979" s="1">
        <v>43737</v>
      </c>
      <c r="B979" s="2">
        <v>4.0072200000000002</v>
      </c>
    </row>
    <row r="980" spans="1:2" x14ac:dyDescent="0.3">
      <c r="A980" s="1">
        <v>43744</v>
      </c>
      <c r="B980" s="2">
        <v>4.04</v>
      </c>
    </row>
    <row r="981" spans="1:2" x14ac:dyDescent="0.3">
      <c r="A981" s="1">
        <v>43751</v>
      </c>
      <c r="B981" s="2">
        <v>3.9525399999999999</v>
      </c>
    </row>
    <row r="982" spans="1:2" x14ac:dyDescent="0.3">
      <c r="A982" s="1">
        <v>43758</v>
      </c>
      <c r="B982" s="2">
        <v>3.9126400000000001</v>
      </c>
    </row>
    <row r="983" spans="1:2" x14ac:dyDescent="0.3">
      <c r="A983" s="1">
        <v>43765</v>
      </c>
      <c r="B983" s="2">
        <v>3.8979599999999999</v>
      </c>
    </row>
    <row r="984" spans="1:2" x14ac:dyDescent="0.3">
      <c r="A984" s="1">
        <v>43772</v>
      </c>
      <c r="B984" s="2">
        <v>3.8800500000000002</v>
      </c>
    </row>
    <row r="985" spans="1:2" x14ac:dyDescent="0.3">
      <c r="A985" s="1">
        <v>43779</v>
      </c>
      <c r="B985" s="2">
        <v>3.8635600000000001</v>
      </c>
    </row>
    <row r="986" spans="1:2" x14ac:dyDescent="0.3">
      <c r="A986" s="1">
        <v>43786</v>
      </c>
      <c r="B986" s="2">
        <v>3.8787099999999999</v>
      </c>
    </row>
    <row r="987" spans="1:2" x14ac:dyDescent="0.3">
      <c r="A987" s="1">
        <v>43793</v>
      </c>
      <c r="B987" s="2">
        <v>3.9080900000000001</v>
      </c>
    </row>
    <row r="988" spans="1:2" x14ac:dyDescent="0.3">
      <c r="A988" s="1">
        <v>43800</v>
      </c>
      <c r="B988" s="2">
        <v>3.9060800000000002</v>
      </c>
    </row>
    <row r="989" spans="1:2" x14ac:dyDescent="0.3">
      <c r="A989" s="1">
        <v>43807</v>
      </c>
      <c r="B989" s="2">
        <v>3.91473</v>
      </c>
    </row>
    <row r="990" spans="1:2" x14ac:dyDescent="0.3">
      <c r="A990" s="1">
        <v>43814</v>
      </c>
      <c r="B990" s="2">
        <v>3.9067099999999999</v>
      </c>
    </row>
    <row r="991" spans="1:2" x14ac:dyDescent="0.3">
      <c r="A991" s="1">
        <v>43821</v>
      </c>
      <c r="B991" s="2">
        <v>3.9018299999999999</v>
      </c>
    </row>
    <row r="992" spans="1:2" x14ac:dyDescent="0.3">
      <c r="A992" s="1">
        <v>43828</v>
      </c>
      <c r="B992" s="2">
        <v>3.9109400000000001</v>
      </c>
    </row>
    <row r="993" spans="1:2" x14ac:dyDescent="0.3">
      <c r="A993" s="1">
        <v>43835</v>
      </c>
      <c r="B993" s="2">
        <v>3.9148399999999999</v>
      </c>
    </row>
    <row r="994" spans="1:2" x14ac:dyDescent="0.3">
      <c r="A994" s="1">
        <v>43842</v>
      </c>
      <c r="B994" s="2">
        <v>3.9149099999999999</v>
      </c>
    </row>
    <row r="995" spans="1:2" x14ac:dyDescent="0.3">
      <c r="A995" s="1">
        <v>43849</v>
      </c>
      <c r="B995" s="2">
        <v>3.9154800000000001</v>
      </c>
    </row>
    <row r="996" spans="1:2" x14ac:dyDescent="0.3">
      <c r="A996" s="1">
        <v>43856</v>
      </c>
      <c r="B996" s="2">
        <v>3.94902</v>
      </c>
    </row>
    <row r="997" spans="1:2" x14ac:dyDescent="0.3">
      <c r="A997" s="1">
        <v>43863</v>
      </c>
      <c r="B997" s="2">
        <v>3.9747400000000002</v>
      </c>
    </row>
    <row r="998" spans="1:2" x14ac:dyDescent="0.3">
      <c r="A998" s="1">
        <v>43870</v>
      </c>
      <c r="B998" s="2">
        <v>4.0241300000000004</v>
      </c>
    </row>
    <row r="999" spans="1:2" x14ac:dyDescent="0.3">
      <c r="A999" s="1">
        <v>43877</v>
      </c>
      <c r="B999" s="2">
        <v>3.9948700000000001</v>
      </c>
    </row>
    <row r="1000" spans="1:2" x14ac:dyDescent="0.3">
      <c r="A1000" s="1">
        <v>43884</v>
      </c>
      <c r="B1000" s="2">
        <v>3.99396</v>
      </c>
    </row>
    <row r="1001" spans="1:2" x14ac:dyDescent="0.3">
      <c r="A1001" s="1">
        <v>43891</v>
      </c>
      <c r="B1001" s="2">
        <v>4.0488099999999996</v>
      </c>
    </row>
    <row r="1002" spans="1:2" x14ac:dyDescent="0.3">
      <c r="A1002" s="1">
        <v>43898</v>
      </c>
      <c r="B1002" s="2">
        <v>4.0655900000000003</v>
      </c>
    </row>
    <row r="1003" spans="1:2" x14ac:dyDescent="0.3">
      <c r="A1003" s="1">
        <v>43905</v>
      </c>
      <c r="B1003" s="2">
        <v>4.0784099999999999</v>
      </c>
    </row>
    <row r="1004" spans="1:2" x14ac:dyDescent="0.3">
      <c r="A1004" s="1">
        <v>43912</v>
      </c>
      <c r="B1004" s="2">
        <v>4.1377100000000002</v>
      </c>
    </row>
    <row r="1005" spans="1:2" x14ac:dyDescent="0.3">
      <c r="A1005" s="1">
        <v>43919</v>
      </c>
      <c r="B1005" s="2">
        <v>4.2925000000000004</v>
      </c>
    </row>
    <row r="1006" spans="1:2" x14ac:dyDescent="0.3">
      <c r="A1006" s="1">
        <v>43926</v>
      </c>
      <c r="B1006" s="2">
        <v>4.2835400000000003</v>
      </c>
    </row>
    <row r="1007" spans="1:2" x14ac:dyDescent="0.3">
      <c r="A1007" s="1">
        <v>43933</v>
      </c>
      <c r="B1007" s="2">
        <v>4.3434699999999999</v>
      </c>
    </row>
    <row r="1008" spans="1:2" x14ac:dyDescent="0.3">
      <c r="A1008" s="1">
        <v>43940</v>
      </c>
      <c r="B1008" s="2">
        <v>4.3116899999999996</v>
      </c>
    </row>
    <row r="1009" spans="1:2" x14ac:dyDescent="0.3">
      <c r="A1009" s="1">
        <v>43947</v>
      </c>
      <c r="B1009" s="2">
        <v>4.2970600000000001</v>
      </c>
    </row>
    <row r="1010" spans="1:2" x14ac:dyDescent="0.3">
      <c r="A1010" s="1">
        <v>43954</v>
      </c>
      <c r="B1010" s="2">
        <v>4.3073600000000001</v>
      </c>
    </row>
    <row r="1011" spans="1:2" x14ac:dyDescent="0.3">
      <c r="A1011" s="1">
        <v>43961</v>
      </c>
      <c r="B1011" s="2">
        <v>4.3268800000000001</v>
      </c>
    </row>
    <row r="1012" spans="1:2" x14ac:dyDescent="0.3">
      <c r="A1012" s="1">
        <v>43968</v>
      </c>
      <c r="B1012" s="2">
        <v>4.3237300000000003</v>
      </c>
    </row>
    <row r="1013" spans="1:2" x14ac:dyDescent="0.3">
      <c r="A1013" s="1">
        <v>43975</v>
      </c>
      <c r="B1013" s="2">
        <v>4.3442800000000004</v>
      </c>
    </row>
    <row r="1014" spans="1:2" x14ac:dyDescent="0.3">
      <c r="A1014" s="1">
        <v>43982</v>
      </c>
      <c r="B1014" s="2">
        <v>4.2644700000000002</v>
      </c>
    </row>
    <row r="1015" spans="1:2" x14ac:dyDescent="0.3">
      <c r="A1015" s="1">
        <v>43989</v>
      </c>
      <c r="B1015" s="2">
        <v>4.1528200000000002</v>
      </c>
    </row>
    <row r="1016" spans="1:2" x14ac:dyDescent="0.3">
      <c r="A1016" s="1">
        <v>43996</v>
      </c>
      <c r="B1016" s="2">
        <v>4.0848000000000004</v>
      </c>
    </row>
    <row r="1017" spans="1:2" x14ac:dyDescent="0.3">
      <c r="A1017" s="1">
        <v>44003</v>
      </c>
      <c r="B1017" s="2">
        <v>4.15524</v>
      </c>
    </row>
    <row r="1018" spans="1:2" x14ac:dyDescent="0.3">
      <c r="A1018" s="1">
        <v>44010</v>
      </c>
      <c r="B1018" s="2">
        <v>4.1875600000000004</v>
      </c>
    </row>
    <row r="1019" spans="1:2" x14ac:dyDescent="0.3">
      <c r="A1019" s="1">
        <v>44017</v>
      </c>
      <c r="B1019" s="2">
        <v>4.2018300000000002</v>
      </c>
    </row>
    <row r="1020" spans="1:2" x14ac:dyDescent="0.3">
      <c r="A1020" s="1">
        <v>44024</v>
      </c>
      <c r="B1020" s="2">
        <v>4.2010399999999999</v>
      </c>
    </row>
    <row r="1021" spans="1:2" x14ac:dyDescent="0.3">
      <c r="A1021" s="1">
        <v>44031</v>
      </c>
      <c r="B1021" s="2">
        <v>4.1981599999999997</v>
      </c>
    </row>
    <row r="1022" spans="1:2" x14ac:dyDescent="0.3">
      <c r="A1022" s="1">
        <v>44038</v>
      </c>
      <c r="B1022" s="2">
        <v>4.17807</v>
      </c>
    </row>
    <row r="1023" spans="1:2" x14ac:dyDescent="0.3">
      <c r="A1023" s="1">
        <v>44045</v>
      </c>
      <c r="B1023" s="2">
        <v>4.1089000000000002</v>
      </c>
    </row>
    <row r="1024" spans="1:2" x14ac:dyDescent="0.3">
      <c r="A1024" s="1">
        <v>44052</v>
      </c>
      <c r="B1024" s="2">
        <v>4.1063099999999997</v>
      </c>
    </row>
    <row r="1025" spans="1:2" x14ac:dyDescent="0.3">
      <c r="A1025" s="1">
        <v>44059</v>
      </c>
      <c r="B1025" s="2">
        <v>4.0991200000000001</v>
      </c>
    </row>
    <row r="1026" spans="1:2" x14ac:dyDescent="0.3">
      <c r="A1026" s="1">
        <v>44066</v>
      </c>
      <c r="B1026" s="2">
        <v>4.0883700000000003</v>
      </c>
    </row>
    <row r="1027" spans="1:2" x14ac:dyDescent="0.3">
      <c r="A1027" s="1">
        <v>44073</v>
      </c>
      <c r="B1027" s="2">
        <v>4.10175</v>
      </c>
    </row>
    <row r="1028" spans="1:2" x14ac:dyDescent="0.3">
      <c r="A1028" s="1">
        <v>44080</v>
      </c>
      <c r="B1028" s="2">
        <v>4.0750400000000004</v>
      </c>
    </row>
    <row r="1029" spans="1:2" x14ac:dyDescent="0.3">
      <c r="A1029" s="1">
        <v>44087</v>
      </c>
      <c r="B1029" s="2">
        <v>4.1243100000000004</v>
      </c>
    </row>
    <row r="1030" spans="1:2" x14ac:dyDescent="0.3">
      <c r="A1030" s="1">
        <v>44094</v>
      </c>
      <c r="B1030" s="2">
        <v>4.1345099999999997</v>
      </c>
    </row>
    <row r="1031" spans="1:2" x14ac:dyDescent="0.3">
      <c r="A1031" s="1">
        <v>44101</v>
      </c>
      <c r="B1031" s="2">
        <v>4.1305199999999997</v>
      </c>
    </row>
    <row r="1032" spans="1:2" x14ac:dyDescent="0.3">
      <c r="A1032" s="1">
        <v>44108</v>
      </c>
      <c r="B1032" s="2">
        <v>4.2111200000000002</v>
      </c>
    </row>
    <row r="1033" spans="1:2" x14ac:dyDescent="0.3">
      <c r="A1033" s="1">
        <v>44115</v>
      </c>
      <c r="B1033" s="2">
        <v>4.17544</v>
      </c>
    </row>
    <row r="1034" spans="1:2" x14ac:dyDescent="0.3">
      <c r="A1034" s="1">
        <v>44122</v>
      </c>
      <c r="B1034" s="2">
        <v>4.1508200000000004</v>
      </c>
    </row>
    <row r="1035" spans="1:2" x14ac:dyDescent="0.3">
      <c r="A1035" s="1">
        <v>44129</v>
      </c>
      <c r="B1035" s="2">
        <v>4.2402699999999998</v>
      </c>
    </row>
    <row r="1036" spans="1:2" x14ac:dyDescent="0.3">
      <c r="A1036" s="1">
        <v>44136</v>
      </c>
      <c r="B1036" s="2">
        <v>4.26328</v>
      </c>
    </row>
    <row r="1037" spans="1:2" x14ac:dyDescent="0.3">
      <c r="A1037" s="1">
        <v>44143</v>
      </c>
      <c r="B1037" s="2">
        <v>4.3162799999999999</v>
      </c>
    </row>
    <row r="1038" spans="1:2" x14ac:dyDescent="0.3">
      <c r="A1038" s="1">
        <v>44150</v>
      </c>
      <c r="B1038" s="2">
        <v>4.2123699999999999</v>
      </c>
    </row>
    <row r="1039" spans="1:2" x14ac:dyDescent="0.3">
      <c r="A1039" s="1">
        <v>44157</v>
      </c>
      <c r="B1039" s="2">
        <v>4.1492699999999996</v>
      </c>
    </row>
    <row r="1040" spans="1:2" x14ac:dyDescent="0.3">
      <c r="A1040" s="1">
        <v>44164</v>
      </c>
      <c r="B1040" s="2">
        <v>4.1335100000000002</v>
      </c>
    </row>
    <row r="1041" spans="1:2" x14ac:dyDescent="0.3">
      <c r="A1041" s="1">
        <v>44171</v>
      </c>
      <c r="B1041" s="2">
        <v>4.1470000000000002</v>
      </c>
    </row>
    <row r="1042" spans="1:2" x14ac:dyDescent="0.3">
      <c r="A1042" s="1">
        <v>44178</v>
      </c>
      <c r="B1042" s="2">
        <v>4.1337299999999999</v>
      </c>
    </row>
    <row r="1043" spans="1:2" x14ac:dyDescent="0.3">
      <c r="A1043" s="1">
        <v>44185</v>
      </c>
      <c r="B1043" s="2">
        <v>4.1226099999999999</v>
      </c>
    </row>
    <row r="1044" spans="1:2" x14ac:dyDescent="0.3">
      <c r="A1044" s="1">
        <v>44192</v>
      </c>
      <c r="B1044" s="2">
        <v>4.1367799999999999</v>
      </c>
    </row>
    <row r="1045" spans="1:2" x14ac:dyDescent="0.3">
      <c r="A1045" s="1">
        <v>44199</v>
      </c>
      <c r="B1045" s="2">
        <v>4.1492399999999998</v>
      </c>
    </row>
    <row r="1046" spans="1:2" x14ac:dyDescent="0.3">
      <c r="A1046" s="1">
        <v>44206</v>
      </c>
      <c r="B1046" s="2">
        <v>4.2165600000000003</v>
      </c>
    </row>
    <row r="1047" spans="1:2" x14ac:dyDescent="0.3">
      <c r="A1047" s="1">
        <v>44213</v>
      </c>
      <c r="B1047" s="2">
        <v>4.1674199999999999</v>
      </c>
    </row>
    <row r="1048" spans="1:2" x14ac:dyDescent="0.3">
      <c r="A1048" s="1">
        <v>44220</v>
      </c>
      <c r="B1048" s="2">
        <v>4.2185499999999996</v>
      </c>
    </row>
    <row r="1049" spans="1:2" x14ac:dyDescent="0.3">
      <c r="A1049" s="1">
        <v>44227</v>
      </c>
      <c r="B1049" s="2">
        <v>4.2124899999999998</v>
      </c>
    </row>
    <row r="1050" spans="1:2" x14ac:dyDescent="0.3">
      <c r="A1050" s="1">
        <v>44234</v>
      </c>
      <c r="B1050" s="2">
        <v>4.1856299999999997</v>
      </c>
    </row>
    <row r="1051" spans="1:2" x14ac:dyDescent="0.3">
      <c r="A1051" s="1">
        <v>44241</v>
      </c>
      <c r="B1051" s="2">
        <v>4.1428700000000003</v>
      </c>
    </row>
    <row r="1052" spans="1:2" x14ac:dyDescent="0.3">
      <c r="A1052" s="1">
        <v>44248</v>
      </c>
      <c r="B1052" s="2">
        <v>4.1619999999999999</v>
      </c>
    </row>
    <row r="1053" spans="1:2" x14ac:dyDescent="0.3">
      <c r="A1053" s="1">
        <v>44255</v>
      </c>
      <c r="B1053" s="2">
        <v>4.1285999999999996</v>
      </c>
    </row>
    <row r="1054" spans="1:2" x14ac:dyDescent="0.3">
      <c r="A1054" s="1">
        <v>44262</v>
      </c>
      <c r="B1054" s="2">
        <v>4.1221100000000002</v>
      </c>
    </row>
    <row r="1055" spans="1:2" x14ac:dyDescent="0.3">
      <c r="A1055" s="1">
        <v>44269</v>
      </c>
      <c r="B1055" s="2">
        <v>4.1364900000000002</v>
      </c>
    </row>
    <row r="1056" spans="1:2" x14ac:dyDescent="0.3">
      <c r="A1056" s="1">
        <v>44276</v>
      </c>
      <c r="B1056" s="2">
        <v>4.1267800000000001</v>
      </c>
    </row>
    <row r="1057" spans="1:2" x14ac:dyDescent="0.3">
      <c r="A1057" s="1">
        <v>44283</v>
      </c>
      <c r="B1057" s="2">
        <v>4.1828099999999999</v>
      </c>
    </row>
    <row r="1058" spans="1:2" x14ac:dyDescent="0.3">
      <c r="A1058" s="1">
        <v>44290</v>
      </c>
      <c r="B1058" s="2">
        <v>4.19137</v>
      </c>
    </row>
    <row r="1059" spans="1:2" x14ac:dyDescent="0.3">
      <c r="A1059" s="1">
        <v>44297</v>
      </c>
      <c r="B1059" s="2">
        <v>4.1519700000000004</v>
      </c>
    </row>
    <row r="1060" spans="1:2" x14ac:dyDescent="0.3">
      <c r="A1060" s="1">
        <v>44304</v>
      </c>
      <c r="B1060" s="2">
        <v>4.1188599999999997</v>
      </c>
    </row>
    <row r="1061" spans="1:2" x14ac:dyDescent="0.3">
      <c r="A1061" s="1">
        <v>44311</v>
      </c>
      <c r="B1061" s="2">
        <v>4.1267500000000004</v>
      </c>
    </row>
    <row r="1062" spans="1:2" x14ac:dyDescent="0.3">
      <c r="A1062" s="1">
        <v>44318</v>
      </c>
      <c r="B1062" s="2">
        <v>4.11843</v>
      </c>
    </row>
    <row r="1063" spans="1:2" x14ac:dyDescent="0.3">
      <c r="A1063" s="1">
        <v>44325</v>
      </c>
      <c r="B1063" s="2">
        <v>4.1513</v>
      </c>
    </row>
    <row r="1064" spans="1:2" x14ac:dyDescent="0.3">
      <c r="A1064" s="1">
        <v>44332</v>
      </c>
      <c r="B1064" s="2">
        <v>4.1522600000000001</v>
      </c>
    </row>
    <row r="1065" spans="1:2" x14ac:dyDescent="0.3">
      <c r="A1065" s="1">
        <v>44339</v>
      </c>
      <c r="B1065" s="2">
        <v>4.1360200000000003</v>
      </c>
    </row>
    <row r="1066" spans="1:2" x14ac:dyDescent="0.3">
      <c r="A1066" s="1">
        <v>44346</v>
      </c>
      <c r="B1066" s="2">
        <v>4.1100399999999997</v>
      </c>
    </row>
    <row r="1067" spans="1:2" x14ac:dyDescent="0.3">
      <c r="A1067" s="1">
        <v>44353</v>
      </c>
      <c r="B1067" s="2">
        <v>4.0843999999999996</v>
      </c>
    </row>
    <row r="1068" spans="1:2" x14ac:dyDescent="0.3">
      <c r="A1068" s="1">
        <v>44360</v>
      </c>
      <c r="B1068" s="2">
        <v>4.07653</v>
      </c>
    </row>
    <row r="1069" spans="1:2" x14ac:dyDescent="0.3">
      <c r="A1069" s="1">
        <v>44367</v>
      </c>
      <c r="B1069" s="2">
        <v>4.1314200000000003</v>
      </c>
    </row>
    <row r="1070" spans="1:2" x14ac:dyDescent="0.3">
      <c r="A1070" s="1">
        <v>44374</v>
      </c>
      <c r="B1070" s="2">
        <v>4.1605800000000004</v>
      </c>
    </row>
    <row r="1071" spans="1:2" x14ac:dyDescent="0.3">
      <c r="A1071" s="1">
        <v>44381</v>
      </c>
      <c r="B1071" s="2">
        <v>4.1231</v>
      </c>
    </row>
    <row r="1072" spans="1:2" x14ac:dyDescent="0.3">
      <c r="A1072" s="1">
        <v>44388</v>
      </c>
      <c r="B1072" s="2">
        <v>4.1288400000000003</v>
      </c>
    </row>
    <row r="1073" spans="1:2" x14ac:dyDescent="0.3">
      <c r="A1073" s="1">
        <v>44395</v>
      </c>
      <c r="B1073" s="2">
        <v>4.1867599999999996</v>
      </c>
    </row>
    <row r="1074" spans="1:2" x14ac:dyDescent="0.3">
      <c r="A1074" s="1">
        <v>44402</v>
      </c>
      <c r="B1074" s="2">
        <v>4.2207800000000004</v>
      </c>
    </row>
    <row r="1075" spans="1:2" x14ac:dyDescent="0.3">
      <c r="A1075" s="1">
        <v>44409</v>
      </c>
      <c r="B1075" s="2">
        <v>4.2254800000000001</v>
      </c>
    </row>
    <row r="1076" spans="1:2" x14ac:dyDescent="0.3">
      <c r="A1076" s="1">
        <v>44416</v>
      </c>
      <c r="B1076" s="2">
        <v>4.2477999999999998</v>
      </c>
    </row>
    <row r="1077" spans="1:2" x14ac:dyDescent="0.3">
      <c r="A1077" s="1">
        <v>44423</v>
      </c>
      <c r="B1077" s="2">
        <v>4.2507000000000001</v>
      </c>
    </row>
    <row r="1078" spans="1:2" x14ac:dyDescent="0.3">
      <c r="A1078" s="1">
        <v>44430</v>
      </c>
      <c r="B1078" s="2">
        <v>4.2268100000000004</v>
      </c>
    </row>
    <row r="1079" spans="1:2" x14ac:dyDescent="0.3">
      <c r="A1079" s="1">
        <v>44437</v>
      </c>
      <c r="B1079" s="2">
        <v>4.2679099999999996</v>
      </c>
    </row>
    <row r="1080" spans="1:2" x14ac:dyDescent="0.3">
      <c r="A1080" s="1">
        <v>44444</v>
      </c>
      <c r="B1080" s="2">
        <v>4.2548700000000004</v>
      </c>
    </row>
    <row r="1081" spans="1:2" x14ac:dyDescent="0.3">
      <c r="A1081" s="1">
        <v>44451</v>
      </c>
      <c r="B1081" s="2">
        <v>4.15144</v>
      </c>
    </row>
    <row r="1082" spans="1:2" x14ac:dyDescent="0.3">
      <c r="A1082" s="1">
        <v>44458</v>
      </c>
      <c r="B1082" s="2">
        <v>4.1887100000000004</v>
      </c>
    </row>
    <row r="1083" spans="1:2" x14ac:dyDescent="0.3">
      <c r="A1083" s="1">
        <v>44465</v>
      </c>
      <c r="B1083" s="2">
        <v>4.20092</v>
      </c>
    </row>
    <row r="1084" spans="1:2" x14ac:dyDescent="0.3">
      <c r="A1084" s="1">
        <v>44472</v>
      </c>
      <c r="B1084" s="2">
        <v>4.2519900000000002</v>
      </c>
    </row>
    <row r="1085" spans="1:2" x14ac:dyDescent="0.3">
      <c r="A1085" s="1">
        <v>44479</v>
      </c>
      <c r="B1085" s="2">
        <v>4.2439999999999998</v>
      </c>
    </row>
    <row r="1086" spans="1:2" x14ac:dyDescent="0.3">
      <c r="A1086" s="1">
        <v>44486</v>
      </c>
      <c r="B1086" s="2">
        <v>4.29223</v>
      </c>
    </row>
    <row r="1087" spans="1:2" x14ac:dyDescent="0.3">
      <c r="A1087" s="1">
        <v>44493</v>
      </c>
      <c r="B1087" s="2">
        <v>4.2557299999999998</v>
      </c>
    </row>
    <row r="1088" spans="1:2" x14ac:dyDescent="0.3">
      <c r="A1088" s="1">
        <v>44500</v>
      </c>
      <c r="B1088" s="2">
        <v>4.3128000000000002</v>
      </c>
    </row>
    <row r="1089" spans="1:2" x14ac:dyDescent="0.3">
      <c r="A1089" s="1">
        <v>44507</v>
      </c>
      <c r="B1089" s="2">
        <v>4.3564100000000003</v>
      </c>
    </row>
    <row r="1090" spans="1:2" x14ac:dyDescent="0.3">
      <c r="A1090" s="1">
        <v>44514</v>
      </c>
      <c r="B1090" s="2">
        <v>4.3596899999999996</v>
      </c>
    </row>
    <row r="1091" spans="1:2" x14ac:dyDescent="0.3">
      <c r="A1091" s="1">
        <v>44521</v>
      </c>
      <c r="B1091" s="2">
        <v>4.4023300000000001</v>
      </c>
    </row>
    <row r="1092" spans="1:2" x14ac:dyDescent="0.3">
      <c r="A1092" s="1">
        <v>44528</v>
      </c>
      <c r="B1092" s="2">
        <v>4.4783200000000001</v>
      </c>
    </row>
    <row r="1093" spans="1:2" x14ac:dyDescent="0.3">
      <c r="A1093" s="1">
        <v>44535</v>
      </c>
      <c r="B1093" s="2">
        <v>4.5144000000000002</v>
      </c>
    </row>
    <row r="1094" spans="1:2" x14ac:dyDescent="0.3">
      <c r="A1094" s="1">
        <v>44542</v>
      </c>
      <c r="B1094" s="2">
        <v>4.4276400000000002</v>
      </c>
    </row>
    <row r="1095" spans="1:2" x14ac:dyDescent="0.3">
      <c r="A1095" s="1">
        <v>44549</v>
      </c>
      <c r="B1095" s="2">
        <v>4.4357800000000003</v>
      </c>
    </row>
    <row r="1096" spans="1:2" x14ac:dyDescent="0.3">
      <c r="A1096" s="1">
        <v>44556</v>
      </c>
      <c r="B1096" s="2">
        <v>4.4592499999999999</v>
      </c>
    </row>
    <row r="1097" spans="1:2" x14ac:dyDescent="0.3">
      <c r="A1097" s="1">
        <v>44563</v>
      </c>
      <c r="B1097" s="2">
        <v>4.4487399999999999</v>
      </c>
    </row>
    <row r="1098" spans="1:2" x14ac:dyDescent="0.3">
      <c r="A1098" s="1">
        <v>44570</v>
      </c>
      <c r="B1098" s="2">
        <v>4.4276799999999996</v>
      </c>
    </row>
    <row r="1099" spans="1:2" x14ac:dyDescent="0.3">
      <c r="A1099" s="1">
        <v>44577</v>
      </c>
      <c r="B1099" s="2">
        <v>4.3549300000000004</v>
      </c>
    </row>
    <row r="1100" spans="1:2" x14ac:dyDescent="0.3">
      <c r="A1100" s="1">
        <v>44584</v>
      </c>
      <c r="B1100" s="2">
        <v>4.3475799999999998</v>
      </c>
    </row>
    <row r="1101" spans="1:2" x14ac:dyDescent="0.3">
      <c r="A1101" s="1">
        <v>44591</v>
      </c>
      <c r="B1101" s="2">
        <v>4.3729300000000002</v>
      </c>
    </row>
    <row r="1102" spans="1:2" x14ac:dyDescent="0.3">
      <c r="A1102" s="1">
        <v>44598</v>
      </c>
      <c r="B1102" s="2">
        <v>4.4164399999999997</v>
      </c>
    </row>
    <row r="1103" spans="1:2" x14ac:dyDescent="0.3">
      <c r="A1103" s="1">
        <v>44605</v>
      </c>
      <c r="B1103" s="2">
        <v>4.3000100000000003</v>
      </c>
    </row>
    <row r="1104" spans="1:2" x14ac:dyDescent="0.3">
      <c r="A1104" s="1">
        <v>44612</v>
      </c>
      <c r="B1104" s="2">
        <v>4.3562500000000002</v>
      </c>
    </row>
    <row r="1105" spans="1:2" x14ac:dyDescent="0.3">
      <c r="A1105" s="1">
        <v>44619</v>
      </c>
      <c r="B1105" s="2">
        <v>4.3426400000000003</v>
      </c>
    </row>
    <row r="1106" spans="1:2" x14ac:dyDescent="0.3">
      <c r="A1106" s="1">
        <v>44626</v>
      </c>
      <c r="B1106" s="2">
        <v>4.5403200000000004</v>
      </c>
    </row>
    <row r="1107" spans="1:2" x14ac:dyDescent="0.3">
      <c r="A1107" s="1">
        <v>44633</v>
      </c>
      <c r="B1107" s="2">
        <v>4.9012799999999999</v>
      </c>
    </row>
    <row r="1108" spans="1:2" x14ac:dyDescent="0.3">
      <c r="A1108" s="1">
        <v>44640</v>
      </c>
      <c r="B1108" s="2">
        <v>4.6947799999999997</v>
      </c>
    </row>
    <row r="1109" spans="1:2" x14ac:dyDescent="0.3">
      <c r="A1109" s="1">
        <v>44647</v>
      </c>
      <c r="B1109" s="2">
        <v>4.57782</v>
      </c>
    </row>
    <row r="1110" spans="1:2" x14ac:dyDescent="0.3">
      <c r="A1110" s="1">
        <v>44654</v>
      </c>
      <c r="B1110" s="2">
        <v>4.58812</v>
      </c>
    </row>
    <row r="1111" spans="1:2" x14ac:dyDescent="0.3">
      <c r="A1111" s="1">
        <v>44661</v>
      </c>
      <c r="B1111" s="2">
        <v>4.5422900000000004</v>
      </c>
    </row>
    <row r="1112" spans="1:2" x14ac:dyDescent="0.3">
      <c r="A1112" s="1">
        <v>44668</v>
      </c>
      <c r="B1112" s="2">
        <v>4.5587799999999996</v>
      </c>
    </row>
    <row r="1113" spans="1:2" x14ac:dyDescent="0.3">
      <c r="A1113" s="1">
        <v>44675</v>
      </c>
      <c r="B1113" s="2">
        <v>4.5406000000000004</v>
      </c>
    </row>
    <row r="1114" spans="1:2" x14ac:dyDescent="0.3">
      <c r="A1114" s="1">
        <v>44682</v>
      </c>
      <c r="B1114" s="2">
        <v>4.4916299999999998</v>
      </c>
    </row>
    <row r="1115" spans="1:2" x14ac:dyDescent="0.3">
      <c r="A1115" s="1">
        <v>44689</v>
      </c>
      <c r="B1115" s="2">
        <v>4.5600300000000002</v>
      </c>
    </row>
    <row r="1116" spans="1:2" x14ac:dyDescent="0.3">
      <c r="A1116" s="1">
        <v>44696</v>
      </c>
      <c r="B1116" s="2">
        <v>4.5148799999999998</v>
      </c>
    </row>
    <row r="1117" spans="1:2" x14ac:dyDescent="0.3">
      <c r="A1117" s="1">
        <v>44703</v>
      </c>
      <c r="B1117" s="2">
        <v>4.4923799999999998</v>
      </c>
    </row>
    <row r="1118" spans="1:2" x14ac:dyDescent="0.3">
      <c r="A1118" s="1">
        <v>44710</v>
      </c>
      <c r="B1118" s="2">
        <v>4.4951600000000003</v>
      </c>
    </row>
    <row r="1119" spans="1:2" x14ac:dyDescent="0.3">
      <c r="A1119" s="1">
        <v>44717</v>
      </c>
      <c r="B1119" s="2">
        <v>4.4530399999999997</v>
      </c>
    </row>
    <row r="1120" spans="1:2" x14ac:dyDescent="0.3">
      <c r="A1120" s="1">
        <v>44724</v>
      </c>
      <c r="B1120" s="2">
        <v>4.4464699999999997</v>
      </c>
    </row>
    <row r="1121" spans="1:2" x14ac:dyDescent="0.3">
      <c r="A1121" s="1">
        <v>44731</v>
      </c>
      <c r="B1121" s="2">
        <v>4.4304899999999998</v>
      </c>
    </row>
    <row r="1122" spans="1:2" x14ac:dyDescent="0.3">
      <c r="A1122" s="1">
        <v>44738</v>
      </c>
      <c r="B1122" s="2">
        <v>4.6016500000000002</v>
      </c>
    </row>
    <row r="1123" spans="1:2" x14ac:dyDescent="0.3">
      <c r="A1123" s="1">
        <v>44745</v>
      </c>
      <c r="B1123" s="2">
        <v>4.6401899999999996</v>
      </c>
    </row>
    <row r="1124" spans="1:2" x14ac:dyDescent="0.3">
      <c r="A1124" s="1">
        <v>44752</v>
      </c>
      <c r="B1124" s="2">
        <v>4.6881700000000004</v>
      </c>
    </row>
    <row r="1125" spans="1:2" x14ac:dyDescent="0.3">
      <c r="A1125" s="1">
        <v>44759</v>
      </c>
      <c r="B1125" s="2">
        <v>4.8044900000000004</v>
      </c>
    </row>
    <row r="1126" spans="1:2" x14ac:dyDescent="0.3">
      <c r="A1126" s="1">
        <v>44766</v>
      </c>
      <c r="B1126" s="2">
        <v>4.84985</v>
      </c>
    </row>
    <row r="1127" spans="1:2" x14ac:dyDescent="0.3">
      <c r="A1127" s="1">
        <v>44773</v>
      </c>
      <c r="B1127" s="2">
        <v>4.8171099999999996</v>
      </c>
    </row>
    <row r="1128" spans="1:2" x14ac:dyDescent="0.3">
      <c r="A1128" s="1">
        <v>44780</v>
      </c>
      <c r="B1128" s="2">
        <v>4.87324</v>
      </c>
    </row>
    <row r="1129" spans="1:2" x14ac:dyDescent="0.3">
      <c r="A1129" s="1">
        <v>44787</v>
      </c>
      <c r="B1129" s="2">
        <v>4.8144900000000002</v>
      </c>
    </row>
    <row r="1130" spans="1:2" x14ac:dyDescent="0.3">
      <c r="A1130" s="1">
        <v>44794</v>
      </c>
      <c r="B1130" s="2">
        <v>4.8273599999999997</v>
      </c>
    </row>
    <row r="1131" spans="1:2" x14ac:dyDescent="0.3">
      <c r="A1131" s="1">
        <v>44801</v>
      </c>
      <c r="B1131" s="2">
        <v>4.9369500000000004</v>
      </c>
    </row>
    <row r="1132" spans="1:2" x14ac:dyDescent="0.3">
      <c r="A1132" s="1">
        <v>44808</v>
      </c>
      <c r="B1132" s="2">
        <v>4.9290000000000003</v>
      </c>
    </row>
    <row r="1133" spans="1:2" x14ac:dyDescent="0.3">
      <c r="A1133" s="1">
        <v>44815</v>
      </c>
      <c r="B1133" s="2">
        <v>4.8361200000000002</v>
      </c>
    </row>
    <row r="1134" spans="1:2" x14ac:dyDescent="0.3">
      <c r="A1134" s="1">
        <v>44822</v>
      </c>
      <c r="B1134" s="2">
        <v>4.8551700000000002</v>
      </c>
    </row>
    <row r="1135" spans="1:2" x14ac:dyDescent="0.3">
      <c r="A1135" s="1">
        <v>44829</v>
      </c>
      <c r="B1135" s="2">
        <v>4.8870800000000001</v>
      </c>
    </row>
    <row r="1136" spans="1:2" x14ac:dyDescent="0.3">
      <c r="A1136" s="1">
        <v>44836</v>
      </c>
      <c r="B1136" s="2">
        <v>4.98691</v>
      </c>
    </row>
    <row r="1137" spans="1:2" x14ac:dyDescent="0.3">
      <c r="A1137" s="1">
        <v>44843</v>
      </c>
      <c r="B1137" s="2">
        <v>5.0104300000000004</v>
      </c>
    </row>
    <row r="1138" spans="1:2" x14ac:dyDescent="0.3">
      <c r="A1138" s="1">
        <v>44850</v>
      </c>
      <c r="B1138" s="2">
        <v>5.0237800000000004</v>
      </c>
    </row>
    <row r="1139" spans="1:2" x14ac:dyDescent="0.3">
      <c r="A1139" s="1">
        <v>44857</v>
      </c>
      <c r="B1139" s="2">
        <v>4.9233700000000002</v>
      </c>
    </row>
    <row r="1140" spans="1:2" x14ac:dyDescent="0.3">
      <c r="A1140" s="1">
        <v>44864</v>
      </c>
      <c r="B1140" s="2">
        <v>4.8551799999999998</v>
      </c>
    </row>
    <row r="1141" spans="1:2" x14ac:dyDescent="0.3">
      <c r="A1141" s="1">
        <v>44871</v>
      </c>
      <c r="B1141" s="2">
        <v>4.7584600000000004</v>
      </c>
    </row>
    <row r="1142" spans="1:2" x14ac:dyDescent="0.3">
      <c r="A1142" s="1">
        <v>44878</v>
      </c>
      <c r="B1142" s="2">
        <v>4.7341600000000001</v>
      </c>
    </row>
    <row r="1143" spans="1:2" x14ac:dyDescent="0.3">
      <c r="A1143" s="1">
        <v>44885</v>
      </c>
      <c r="B1143" s="2">
        <v>4.7987799999999998</v>
      </c>
    </row>
    <row r="1144" spans="1:2" x14ac:dyDescent="0.3">
      <c r="A1144" s="1">
        <v>44892</v>
      </c>
      <c r="B1144" s="2">
        <v>4.7712300000000001</v>
      </c>
    </row>
    <row r="1145" spans="1:2" x14ac:dyDescent="0.3">
      <c r="A1145" s="1">
        <v>44899</v>
      </c>
      <c r="B1145" s="2">
        <v>4.77651</v>
      </c>
    </row>
    <row r="1146" spans="1:2" x14ac:dyDescent="0.3">
      <c r="A1146" s="1">
        <v>44906</v>
      </c>
      <c r="B1146" s="2">
        <v>4.7332700000000001</v>
      </c>
    </row>
    <row r="1147" spans="1:2" x14ac:dyDescent="0.3">
      <c r="A1147" s="1">
        <v>44913</v>
      </c>
      <c r="B1147" s="2">
        <v>4.7662599999999999</v>
      </c>
    </row>
    <row r="1148" spans="1:2" x14ac:dyDescent="0.3">
      <c r="A1148" s="1">
        <v>44920</v>
      </c>
      <c r="B1148" s="2">
        <v>4.7442200000000003</v>
      </c>
    </row>
    <row r="1149" spans="1:2" x14ac:dyDescent="0.3">
      <c r="A1149" s="1">
        <v>44927</v>
      </c>
      <c r="B1149" s="2">
        <v>4.6810499999999999</v>
      </c>
    </row>
    <row r="1150" spans="1:2" x14ac:dyDescent="0.3">
      <c r="A1150" s="1">
        <v>44934</v>
      </c>
      <c r="B1150" s="2">
        <v>4.7420099999999996</v>
      </c>
    </row>
    <row r="1151" spans="1:2" x14ac:dyDescent="0.3">
      <c r="A1151" s="1">
        <v>44941</v>
      </c>
      <c r="B1151" s="2">
        <v>4.7527299999999997</v>
      </c>
    </row>
    <row r="1152" spans="1:2" x14ac:dyDescent="0.3">
      <c r="A1152" s="1">
        <v>44948</v>
      </c>
      <c r="B1152" s="2">
        <v>4.6736000000000004</v>
      </c>
    </row>
    <row r="1153" spans="1:2" x14ac:dyDescent="0.3">
      <c r="A1153" s="1">
        <v>44955</v>
      </c>
      <c r="B1153" s="2">
        <v>4.7104600000000003</v>
      </c>
    </row>
    <row r="1154" spans="1:2" x14ac:dyDescent="0.3">
      <c r="A1154" s="1">
        <v>44962</v>
      </c>
      <c r="B1154" s="2">
        <v>4.7063100000000002</v>
      </c>
    </row>
    <row r="1155" spans="1:2" x14ac:dyDescent="0.3">
      <c r="A1155" s="1">
        <v>44969</v>
      </c>
      <c r="B1155" s="2">
        <v>4.7089400000000001</v>
      </c>
    </row>
    <row r="1156" spans="1:2" x14ac:dyDescent="0.3">
      <c r="A1156" s="1">
        <v>44976</v>
      </c>
      <c r="B1156" s="2">
        <v>4.8359300000000003</v>
      </c>
    </row>
    <row r="1157" spans="1:2" x14ac:dyDescent="0.3">
      <c r="A1157" s="1">
        <v>44983</v>
      </c>
      <c r="B1157" s="2">
        <v>4.8211199999999996</v>
      </c>
    </row>
    <row r="1158" spans="1:2" x14ac:dyDescent="0.3">
      <c r="A1158" s="1">
        <v>44990</v>
      </c>
      <c r="B1158" s="2">
        <v>4.75692</v>
      </c>
    </row>
    <row r="1159" spans="1:2" x14ac:dyDescent="0.3">
      <c r="A1159" s="1">
        <v>44997</v>
      </c>
      <c r="B1159" s="2">
        <v>4.7308399999999997</v>
      </c>
    </row>
    <row r="1160" spans="1:2" x14ac:dyDescent="0.3">
      <c r="A1160" s="1">
        <v>45004</v>
      </c>
      <c r="B1160" s="2">
        <v>4.7747000000000002</v>
      </c>
    </row>
    <row r="1161" spans="1:2" x14ac:dyDescent="0.3">
      <c r="A1161" s="1">
        <v>45011</v>
      </c>
      <c r="B1161" s="2">
        <v>4.7547100000000002</v>
      </c>
    </row>
    <row r="1162" spans="1:2" x14ac:dyDescent="0.3">
      <c r="A1162" s="1">
        <v>45018</v>
      </c>
      <c r="B1162" s="2">
        <v>4.7343700000000002</v>
      </c>
    </row>
    <row r="1163" spans="1:2" x14ac:dyDescent="0.3">
      <c r="A1163" s="1">
        <v>45025</v>
      </c>
      <c r="B1163" s="2">
        <v>4.7135400000000001</v>
      </c>
    </row>
    <row r="1164" spans="1:2" x14ac:dyDescent="0.3">
      <c r="A1164" s="1">
        <v>45032</v>
      </c>
      <c r="B1164" s="2">
        <v>4.7428900000000001</v>
      </c>
    </row>
    <row r="1165" spans="1:2" x14ac:dyDescent="0.3">
      <c r="A1165" s="1">
        <v>45039</v>
      </c>
      <c r="B1165" s="2">
        <v>4.7214700000000001</v>
      </c>
    </row>
    <row r="1166" spans="1:2" x14ac:dyDescent="0.3">
      <c r="A1166" s="1">
        <v>45046</v>
      </c>
      <c r="B1166" s="2">
        <v>4.70336</v>
      </c>
    </row>
    <row r="1167" spans="1:2" x14ac:dyDescent="0.3">
      <c r="A1167" s="1">
        <v>45053</v>
      </c>
      <c r="B1167" s="2">
        <v>4.6560199999999998</v>
      </c>
    </row>
    <row r="1168" spans="1:2" x14ac:dyDescent="0.3">
      <c r="A1168" s="1">
        <v>45060</v>
      </c>
      <c r="B1168" s="2">
        <v>4.6638200000000003</v>
      </c>
    </row>
    <row r="1169" spans="1:2" x14ac:dyDescent="0.3">
      <c r="A1169" s="1">
        <v>45067</v>
      </c>
      <c r="B1169" s="2">
        <v>4.6331899999999999</v>
      </c>
    </row>
    <row r="1170" spans="1:2" x14ac:dyDescent="0.3">
      <c r="A1170" s="1">
        <v>45074</v>
      </c>
      <c r="B1170" s="2">
        <v>4.6763199999999996</v>
      </c>
    </row>
    <row r="1171" spans="1:2" x14ac:dyDescent="0.3">
      <c r="A1171" s="1">
        <v>45081</v>
      </c>
      <c r="B1171" s="2">
        <v>4.6618599999999999</v>
      </c>
    </row>
    <row r="1172" spans="1:2" x14ac:dyDescent="0.3">
      <c r="A1172" s="1">
        <v>45088</v>
      </c>
      <c r="B1172" s="2">
        <v>4.6162999999999998</v>
      </c>
    </row>
    <row r="1173" spans="1:2" x14ac:dyDescent="0.3">
      <c r="A1173" s="1">
        <v>45095</v>
      </c>
      <c r="B1173" s="2">
        <v>4.5783199999999997</v>
      </c>
    </row>
    <row r="1174" spans="1:2" x14ac:dyDescent="0.3">
      <c r="A1174" s="1">
        <v>45102</v>
      </c>
      <c r="B1174" s="2">
        <v>4.5650300000000001</v>
      </c>
    </row>
    <row r="1175" spans="1:2" x14ac:dyDescent="0.3">
      <c r="A1175" s="1">
        <v>45109</v>
      </c>
      <c r="B1175" s="2">
        <v>4.5457400000000003</v>
      </c>
    </row>
    <row r="1176" spans="1:2" x14ac:dyDescent="0.3">
      <c r="A1176" s="1">
        <v>45116</v>
      </c>
      <c r="B1176" s="2">
        <v>4.5432800000000002</v>
      </c>
    </row>
    <row r="1177" spans="1:2" x14ac:dyDescent="0.3">
      <c r="A1177" s="1">
        <v>45123</v>
      </c>
      <c r="B1177" s="2">
        <v>4.5703500000000004</v>
      </c>
    </row>
    <row r="1178" spans="1:2" x14ac:dyDescent="0.3">
      <c r="A1178" s="1">
        <v>45130</v>
      </c>
      <c r="B1178" s="2">
        <v>4.5998599999999996</v>
      </c>
    </row>
    <row r="1179" spans="1:2" x14ac:dyDescent="0.3">
      <c r="A1179" s="1">
        <v>45137</v>
      </c>
      <c r="B1179" s="2">
        <v>4.6322999999999999</v>
      </c>
    </row>
    <row r="1180" spans="1:2" x14ac:dyDescent="0.3">
      <c r="A1180" s="1">
        <v>45144</v>
      </c>
      <c r="B1180" s="2">
        <v>4.6049600000000002</v>
      </c>
    </row>
    <row r="1181" spans="1:2" x14ac:dyDescent="0.3">
      <c r="A1181" s="1">
        <v>45151</v>
      </c>
      <c r="B1181" s="2">
        <v>4.6228100000000003</v>
      </c>
    </row>
    <row r="1182" spans="1:2" x14ac:dyDescent="0.3">
      <c r="A1182" s="1">
        <v>45158</v>
      </c>
      <c r="B1182" s="2">
        <v>4.6256399999999998</v>
      </c>
    </row>
    <row r="1183" spans="1:2" x14ac:dyDescent="0.3">
      <c r="A1183" s="1">
        <v>45165</v>
      </c>
      <c r="B1183" s="2">
        <v>4.6504000000000003</v>
      </c>
    </row>
    <row r="1184" spans="1:2" x14ac:dyDescent="0.3">
      <c r="A1184" s="1">
        <v>45172</v>
      </c>
      <c r="B1184" s="2">
        <v>4.6767899999999996</v>
      </c>
    </row>
    <row r="1185" spans="1:2" x14ac:dyDescent="0.3">
      <c r="A1185" s="1">
        <v>45179</v>
      </c>
      <c r="B1185" s="2">
        <v>4.6791600000000004</v>
      </c>
    </row>
    <row r="1186" spans="1:2" x14ac:dyDescent="0.3">
      <c r="A1186" s="1">
        <v>45186</v>
      </c>
      <c r="B1186" s="2">
        <v>4.8306199999999997</v>
      </c>
    </row>
    <row r="1187" spans="1:2" x14ac:dyDescent="0.3">
      <c r="A1187" s="1">
        <v>45193</v>
      </c>
      <c r="B1187" s="2">
        <v>4.8477199999999998</v>
      </c>
    </row>
    <row r="1188" spans="1:2" x14ac:dyDescent="0.3">
      <c r="A1188" s="1">
        <v>45200</v>
      </c>
      <c r="B1188" s="2">
        <v>4.7704599999999999</v>
      </c>
    </row>
    <row r="1189" spans="1:2" x14ac:dyDescent="0.3">
      <c r="A1189" s="1">
        <v>45207</v>
      </c>
      <c r="B1189" s="2">
        <v>4.7752999999999997</v>
      </c>
    </row>
    <row r="1190" spans="1:2" x14ac:dyDescent="0.3">
      <c r="A1190" s="1">
        <v>45214</v>
      </c>
      <c r="B1190" s="2">
        <v>4.7655099999999999</v>
      </c>
    </row>
    <row r="1191" spans="1:2" x14ac:dyDescent="0.3">
      <c r="A1191" s="1">
        <v>45221</v>
      </c>
      <c r="B1191" s="2">
        <v>4.7110099999999999</v>
      </c>
    </row>
    <row r="1192" spans="1:2" x14ac:dyDescent="0.3">
      <c r="A1192" s="1">
        <v>45228</v>
      </c>
      <c r="B1192" s="2">
        <v>4.7161</v>
      </c>
    </row>
    <row r="1193" spans="1:2" x14ac:dyDescent="0.3">
      <c r="A1193" s="1">
        <v>45235</v>
      </c>
      <c r="B1193" s="2">
        <v>4.68391</v>
      </c>
    </row>
    <row r="1194" spans="1:2" x14ac:dyDescent="0.3">
      <c r="A1194" s="1">
        <v>45242</v>
      </c>
      <c r="B1194" s="2">
        <v>4.62094</v>
      </c>
    </row>
    <row r="1195" spans="1:2" x14ac:dyDescent="0.3">
      <c r="A1195" s="1">
        <v>45249</v>
      </c>
      <c r="B1195" s="2">
        <v>4.5898199999999996</v>
      </c>
    </row>
    <row r="1196" spans="1:2" x14ac:dyDescent="0.3">
      <c r="A1196" s="1">
        <v>45256</v>
      </c>
      <c r="B1196" s="2">
        <v>4.5409300000000004</v>
      </c>
    </row>
    <row r="1197" spans="1:2" x14ac:dyDescent="0.3">
      <c r="A1197" s="1">
        <v>45263</v>
      </c>
      <c r="B1197" s="2">
        <v>4.5247400000000004</v>
      </c>
    </row>
    <row r="1198" spans="1:2" x14ac:dyDescent="0.3">
      <c r="A1198" s="1">
        <v>45270</v>
      </c>
      <c r="B1198" s="2">
        <v>4.5782699999999998</v>
      </c>
    </row>
    <row r="1199" spans="1:2" x14ac:dyDescent="0.3">
      <c r="A1199" s="1">
        <v>45277</v>
      </c>
      <c r="B1199" s="2">
        <v>4.5721999999999996</v>
      </c>
    </row>
    <row r="1200" spans="1:2" x14ac:dyDescent="0.3">
      <c r="A1200" s="1">
        <v>45284</v>
      </c>
      <c r="B1200" s="2">
        <v>4.55985</v>
      </c>
    </row>
    <row r="1201" spans="1:2" x14ac:dyDescent="0.3">
      <c r="A1201" s="1">
        <v>45291</v>
      </c>
      <c r="B1201" s="2">
        <v>4.6026199999999999</v>
      </c>
    </row>
    <row r="1202" spans="1:2" x14ac:dyDescent="0.3">
      <c r="A1202" s="1">
        <v>45298</v>
      </c>
      <c r="B1202" s="2">
        <v>4.6799200000000001</v>
      </c>
    </row>
    <row r="1203" spans="1:2" x14ac:dyDescent="0.3">
      <c r="A1203" s="1">
        <v>45305</v>
      </c>
      <c r="B1203" s="2">
        <v>4.6725599999999998</v>
      </c>
    </row>
    <row r="1204" spans="1:2" x14ac:dyDescent="0.3">
      <c r="A1204" s="1">
        <v>45312</v>
      </c>
      <c r="B1204" s="2">
        <v>4.6666800000000004</v>
      </c>
    </row>
    <row r="1205" spans="1:2" x14ac:dyDescent="0.3">
      <c r="A1205" s="1">
        <v>45319</v>
      </c>
      <c r="B1205" s="2">
        <v>4.60351</v>
      </c>
    </row>
    <row r="1206" spans="1:2" x14ac:dyDescent="0.3">
      <c r="A1206" s="1">
        <v>45326</v>
      </c>
      <c r="B1206" s="2">
        <v>4.6613899999999999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06"/>
  <sheetViews>
    <sheetView workbookViewId="0"/>
  </sheetViews>
  <sheetFormatPr defaultRowHeight="14.4" x14ac:dyDescent="0.3"/>
  <cols>
    <col min="1" max="1" width="11.44140625" customWidth="1"/>
  </cols>
  <sheetData>
    <row r="1" spans="1:2" x14ac:dyDescent="0.3">
      <c r="A1" s="10" t="s">
        <v>59</v>
      </c>
      <c r="B1" s="10" t="s">
        <v>2</v>
      </c>
    </row>
    <row r="2" spans="1:2" x14ac:dyDescent="0.3">
      <c r="A2" s="1">
        <v>36898</v>
      </c>
      <c r="B2">
        <v>0.1099</v>
      </c>
    </row>
    <row r="3" spans="1:2" x14ac:dyDescent="0.3">
      <c r="A3" s="1">
        <v>36905</v>
      </c>
      <c r="B3">
        <v>0.1109</v>
      </c>
    </row>
    <row r="4" spans="1:2" x14ac:dyDescent="0.3">
      <c r="A4" s="1">
        <v>36912</v>
      </c>
      <c r="B4">
        <v>0.11</v>
      </c>
    </row>
    <row r="5" spans="1:2" x14ac:dyDescent="0.3">
      <c r="A5" s="1">
        <v>36919</v>
      </c>
      <c r="B5">
        <v>0.1089</v>
      </c>
    </row>
    <row r="6" spans="1:2" x14ac:dyDescent="0.3">
      <c r="A6" s="1">
        <v>36926</v>
      </c>
      <c r="B6">
        <v>0.1094</v>
      </c>
    </row>
    <row r="7" spans="1:2" x14ac:dyDescent="0.3">
      <c r="A7" s="1">
        <v>36933</v>
      </c>
      <c r="B7">
        <v>0.1087</v>
      </c>
    </row>
    <row r="8" spans="1:2" x14ac:dyDescent="0.3">
      <c r="A8" s="1">
        <v>36940</v>
      </c>
      <c r="B8">
        <v>0.1091</v>
      </c>
    </row>
    <row r="9" spans="1:2" x14ac:dyDescent="0.3">
      <c r="A9" s="1">
        <v>36947</v>
      </c>
      <c r="B9">
        <v>0.1087</v>
      </c>
    </row>
    <row r="10" spans="1:2" x14ac:dyDescent="0.3">
      <c r="A10" s="1">
        <v>36954</v>
      </c>
      <c r="B10">
        <v>0.108</v>
      </c>
    </row>
    <row r="11" spans="1:2" x14ac:dyDescent="0.3">
      <c r="A11" s="1">
        <v>36961</v>
      </c>
      <c r="B11">
        <v>0.10639999999999999</v>
      </c>
    </row>
    <row r="12" spans="1:2" x14ac:dyDescent="0.3">
      <c r="A12" s="1">
        <v>36968</v>
      </c>
      <c r="B12">
        <v>0.1082</v>
      </c>
    </row>
    <row r="13" spans="1:2" x14ac:dyDescent="0.3">
      <c r="A13" s="1">
        <v>36975</v>
      </c>
      <c r="B13">
        <v>0.1076</v>
      </c>
    </row>
    <row r="14" spans="1:2" x14ac:dyDescent="0.3">
      <c r="A14" s="1">
        <v>36982</v>
      </c>
      <c r="B14">
        <v>0.1074</v>
      </c>
    </row>
    <row r="15" spans="1:2" x14ac:dyDescent="0.3">
      <c r="A15" s="1">
        <v>36989</v>
      </c>
      <c r="B15">
        <v>0.1032</v>
      </c>
    </row>
    <row r="16" spans="1:2" x14ac:dyDescent="0.3">
      <c r="A16" s="1">
        <v>36996</v>
      </c>
      <c r="B16">
        <v>0.10340000000000001</v>
      </c>
    </row>
    <row r="17" spans="1:2" x14ac:dyDescent="0.3">
      <c r="A17" s="1">
        <v>37003</v>
      </c>
      <c r="B17">
        <v>0.10340000000000001</v>
      </c>
    </row>
    <row r="18" spans="1:2" x14ac:dyDescent="0.3">
      <c r="A18" s="1">
        <v>37010</v>
      </c>
      <c r="B18">
        <v>0.1061</v>
      </c>
    </row>
    <row r="19" spans="1:2" x14ac:dyDescent="0.3">
      <c r="A19" s="1">
        <v>37017</v>
      </c>
      <c r="B19">
        <v>0.1019</v>
      </c>
    </row>
    <row r="20" spans="1:2" x14ac:dyDescent="0.3">
      <c r="A20" s="1">
        <v>37024</v>
      </c>
      <c r="B20">
        <v>0.1019</v>
      </c>
    </row>
    <row r="21" spans="1:2" x14ac:dyDescent="0.3">
      <c r="A21" s="1">
        <v>37031</v>
      </c>
      <c r="B21">
        <v>0.10199999999999999</v>
      </c>
    </row>
    <row r="22" spans="1:2" x14ac:dyDescent="0.3">
      <c r="A22" s="1">
        <v>37038</v>
      </c>
      <c r="B22">
        <v>0.1017</v>
      </c>
    </row>
    <row r="23" spans="1:2" x14ac:dyDescent="0.3">
      <c r="A23" s="1">
        <v>37045</v>
      </c>
      <c r="B23">
        <v>0.1007</v>
      </c>
    </row>
    <row r="24" spans="1:2" x14ac:dyDescent="0.3">
      <c r="A24" s="1">
        <v>37052</v>
      </c>
      <c r="B24">
        <v>9.9099999999999994E-2</v>
      </c>
    </row>
    <row r="25" spans="1:2" x14ac:dyDescent="0.3">
      <c r="A25" s="1">
        <v>37059</v>
      </c>
      <c r="B25">
        <v>9.8799999999999999E-2</v>
      </c>
    </row>
    <row r="26" spans="1:2" x14ac:dyDescent="0.3">
      <c r="A26" s="1">
        <v>37066</v>
      </c>
      <c r="B26">
        <v>0.1004</v>
      </c>
    </row>
    <row r="27" spans="1:2" x14ac:dyDescent="0.3">
      <c r="A27" s="1">
        <v>37073</v>
      </c>
      <c r="B27">
        <v>0.10050000000000001</v>
      </c>
    </row>
    <row r="28" spans="1:2" x14ac:dyDescent="0.3">
      <c r="A28" s="1">
        <v>37080</v>
      </c>
      <c r="B28">
        <v>0.1003</v>
      </c>
    </row>
    <row r="29" spans="1:2" x14ac:dyDescent="0.3">
      <c r="A29" s="1">
        <v>37087</v>
      </c>
      <c r="B29">
        <v>0.1086</v>
      </c>
    </row>
    <row r="30" spans="1:2" x14ac:dyDescent="0.3">
      <c r="A30" s="1">
        <v>37094</v>
      </c>
      <c r="B30">
        <v>0.1065</v>
      </c>
    </row>
    <row r="31" spans="1:2" x14ac:dyDescent="0.3">
      <c r="A31" s="1">
        <v>37101</v>
      </c>
      <c r="B31">
        <v>0.1081</v>
      </c>
    </row>
    <row r="32" spans="1:2" x14ac:dyDescent="0.3">
      <c r="A32" s="1">
        <v>37108</v>
      </c>
      <c r="B32">
        <v>0.109</v>
      </c>
    </row>
    <row r="33" spans="1:2" x14ac:dyDescent="0.3">
      <c r="A33" s="1">
        <v>37115</v>
      </c>
      <c r="B33">
        <v>0.1094</v>
      </c>
    </row>
    <row r="34" spans="1:2" x14ac:dyDescent="0.3">
      <c r="A34" s="1">
        <v>37122</v>
      </c>
      <c r="B34">
        <v>0.11070000000000001</v>
      </c>
    </row>
    <row r="35" spans="1:2" x14ac:dyDescent="0.3">
      <c r="A35" s="1">
        <v>37129</v>
      </c>
      <c r="B35">
        <v>0.1153</v>
      </c>
    </row>
    <row r="36" spans="1:2" x14ac:dyDescent="0.3">
      <c r="A36" s="1">
        <v>37136</v>
      </c>
      <c r="B36">
        <v>0.1129</v>
      </c>
    </row>
    <row r="37" spans="1:2" x14ac:dyDescent="0.3">
      <c r="A37" s="1">
        <v>37143</v>
      </c>
      <c r="B37">
        <v>0.1128</v>
      </c>
    </row>
    <row r="38" spans="1:2" x14ac:dyDescent="0.3">
      <c r="A38" s="1">
        <v>37150</v>
      </c>
      <c r="B38">
        <v>0.11210000000000001</v>
      </c>
    </row>
    <row r="39" spans="1:2" x14ac:dyDescent="0.3">
      <c r="A39" s="1">
        <v>37157</v>
      </c>
      <c r="B39">
        <v>0.1147</v>
      </c>
    </row>
    <row r="40" spans="1:2" x14ac:dyDescent="0.3">
      <c r="A40" s="1">
        <v>37164</v>
      </c>
      <c r="B40">
        <v>0.1111</v>
      </c>
    </row>
    <row r="41" spans="1:2" x14ac:dyDescent="0.3">
      <c r="A41" s="1">
        <v>37171</v>
      </c>
      <c r="B41">
        <v>0.1135</v>
      </c>
    </row>
    <row r="42" spans="1:2" x14ac:dyDescent="0.3">
      <c r="A42" s="1">
        <v>37178</v>
      </c>
      <c r="B42">
        <v>0.1133</v>
      </c>
    </row>
    <row r="43" spans="1:2" x14ac:dyDescent="0.3">
      <c r="A43" s="1">
        <v>37185</v>
      </c>
      <c r="B43">
        <v>0.11219999999999999</v>
      </c>
    </row>
    <row r="44" spans="1:2" x14ac:dyDescent="0.3">
      <c r="A44" s="1">
        <v>37192</v>
      </c>
      <c r="B44">
        <v>0.1104</v>
      </c>
    </row>
    <row r="45" spans="1:2" x14ac:dyDescent="0.3">
      <c r="A45" s="1">
        <v>37199</v>
      </c>
      <c r="B45">
        <v>0.1085</v>
      </c>
    </row>
    <row r="46" spans="1:2" x14ac:dyDescent="0.3">
      <c r="A46" s="1">
        <v>37206</v>
      </c>
      <c r="B46">
        <v>0.11070000000000001</v>
      </c>
    </row>
    <row r="47" spans="1:2" x14ac:dyDescent="0.3">
      <c r="A47" s="1">
        <v>37213</v>
      </c>
      <c r="B47">
        <v>0.1094</v>
      </c>
    </row>
    <row r="48" spans="1:2" x14ac:dyDescent="0.3">
      <c r="A48" s="1">
        <v>37220</v>
      </c>
      <c r="B48">
        <v>0.10920000000000001</v>
      </c>
    </row>
    <row r="49" spans="1:2" x14ac:dyDescent="0.3">
      <c r="A49" s="1">
        <v>37227</v>
      </c>
      <c r="B49">
        <v>0.10920000000000001</v>
      </c>
    </row>
    <row r="50" spans="1:2" x14ac:dyDescent="0.3">
      <c r="A50" s="1">
        <v>37234</v>
      </c>
      <c r="B50">
        <v>0.10879999999999999</v>
      </c>
    </row>
    <row r="51" spans="1:2" x14ac:dyDescent="0.3">
      <c r="A51" s="1">
        <v>37241</v>
      </c>
      <c r="B51">
        <v>0.1108</v>
      </c>
    </row>
    <row r="52" spans="1:2" x14ac:dyDescent="0.3">
      <c r="A52" s="1">
        <v>37248</v>
      </c>
      <c r="B52">
        <v>0.1113</v>
      </c>
    </row>
    <row r="53" spans="1:2" x14ac:dyDescent="0.3">
      <c r="A53" s="1">
        <v>37255</v>
      </c>
      <c r="B53">
        <v>0.1103</v>
      </c>
    </row>
    <row r="54" spans="1:2" x14ac:dyDescent="0.3">
      <c r="A54" s="1">
        <v>37262</v>
      </c>
      <c r="B54">
        <v>0.1106</v>
      </c>
    </row>
    <row r="55" spans="1:2" x14ac:dyDescent="0.3">
      <c r="A55" s="1">
        <v>37269</v>
      </c>
      <c r="B55">
        <v>0.1095</v>
      </c>
    </row>
    <row r="56" spans="1:2" x14ac:dyDescent="0.3">
      <c r="A56" s="1">
        <v>37276</v>
      </c>
      <c r="B56">
        <v>0.1123</v>
      </c>
    </row>
    <row r="57" spans="1:2" x14ac:dyDescent="0.3">
      <c r="A57" s="1">
        <v>37283</v>
      </c>
      <c r="B57">
        <v>0.11459999999999999</v>
      </c>
    </row>
    <row r="58" spans="1:2" x14ac:dyDescent="0.3">
      <c r="A58" s="1">
        <v>37290</v>
      </c>
      <c r="B58">
        <v>0.1128</v>
      </c>
    </row>
    <row r="59" spans="1:2" x14ac:dyDescent="0.3">
      <c r="A59" s="1">
        <v>37297</v>
      </c>
      <c r="B59">
        <v>0.1134</v>
      </c>
    </row>
    <row r="60" spans="1:2" x14ac:dyDescent="0.3">
      <c r="A60" s="1">
        <v>37304</v>
      </c>
      <c r="B60">
        <v>0.1154</v>
      </c>
    </row>
    <row r="61" spans="1:2" x14ac:dyDescent="0.3">
      <c r="A61" s="1">
        <v>37311</v>
      </c>
      <c r="B61">
        <v>0.1144</v>
      </c>
    </row>
    <row r="62" spans="1:2" x14ac:dyDescent="0.3">
      <c r="A62" s="1">
        <v>37318</v>
      </c>
      <c r="B62">
        <v>0.1152</v>
      </c>
    </row>
    <row r="63" spans="1:2" x14ac:dyDescent="0.3">
      <c r="A63" s="1">
        <v>37325</v>
      </c>
      <c r="B63">
        <v>0.1157</v>
      </c>
    </row>
    <row r="64" spans="1:2" x14ac:dyDescent="0.3">
      <c r="A64" s="1">
        <v>37332</v>
      </c>
      <c r="B64">
        <v>0.1147</v>
      </c>
    </row>
    <row r="65" spans="1:2" x14ac:dyDescent="0.3">
      <c r="A65" s="1">
        <v>37339</v>
      </c>
      <c r="B65">
        <v>0.1152</v>
      </c>
    </row>
    <row r="66" spans="1:2" x14ac:dyDescent="0.3">
      <c r="A66" s="1">
        <v>37346</v>
      </c>
      <c r="B66">
        <v>0.1157</v>
      </c>
    </row>
    <row r="67" spans="1:2" x14ac:dyDescent="0.3">
      <c r="A67" s="1">
        <v>37353</v>
      </c>
      <c r="B67">
        <v>0.11609999999999999</v>
      </c>
    </row>
    <row r="68" spans="1:2" x14ac:dyDescent="0.3">
      <c r="A68" s="1">
        <v>37360</v>
      </c>
      <c r="B68">
        <v>0.11650000000000001</v>
      </c>
    </row>
    <row r="69" spans="1:2" x14ac:dyDescent="0.3">
      <c r="A69" s="1">
        <v>37367</v>
      </c>
      <c r="B69">
        <v>0.11940000000000001</v>
      </c>
    </row>
    <row r="70" spans="1:2" x14ac:dyDescent="0.3">
      <c r="A70" s="1">
        <v>37374</v>
      </c>
      <c r="B70">
        <v>0.11940000000000001</v>
      </c>
    </row>
    <row r="71" spans="1:2" x14ac:dyDescent="0.3">
      <c r="A71" s="1">
        <v>37381</v>
      </c>
      <c r="B71">
        <v>0.11840000000000001</v>
      </c>
    </row>
    <row r="72" spans="1:2" x14ac:dyDescent="0.3">
      <c r="A72" s="1">
        <v>37388</v>
      </c>
      <c r="B72">
        <v>0.1196</v>
      </c>
    </row>
    <row r="73" spans="1:2" x14ac:dyDescent="0.3">
      <c r="A73" s="1">
        <v>37395</v>
      </c>
      <c r="B73">
        <v>0.11990000000000001</v>
      </c>
    </row>
    <row r="74" spans="1:2" x14ac:dyDescent="0.3">
      <c r="A74" s="1">
        <v>37402</v>
      </c>
      <c r="B74">
        <v>0.12330000000000001</v>
      </c>
    </row>
    <row r="75" spans="1:2" x14ac:dyDescent="0.3">
      <c r="A75" s="1">
        <v>37409</v>
      </c>
      <c r="B75">
        <v>0.123</v>
      </c>
    </row>
    <row r="76" spans="1:2" x14ac:dyDescent="0.3">
      <c r="A76" s="1">
        <v>37416</v>
      </c>
      <c r="B76">
        <v>0.1232</v>
      </c>
    </row>
    <row r="77" spans="1:2" x14ac:dyDescent="0.3">
      <c r="A77" s="1">
        <v>37423</v>
      </c>
      <c r="B77">
        <v>0.1239</v>
      </c>
    </row>
    <row r="78" spans="1:2" x14ac:dyDescent="0.3">
      <c r="A78" s="1">
        <v>37430</v>
      </c>
      <c r="B78">
        <v>0.12590000000000001</v>
      </c>
    </row>
    <row r="79" spans="1:2" x14ac:dyDescent="0.3">
      <c r="A79" s="1">
        <v>37437</v>
      </c>
      <c r="B79">
        <v>0.12859999999999999</v>
      </c>
    </row>
    <row r="80" spans="1:2" x14ac:dyDescent="0.3">
      <c r="A80" s="1">
        <v>37444</v>
      </c>
      <c r="B80">
        <v>0.1368</v>
      </c>
    </row>
    <row r="81" spans="1:2" x14ac:dyDescent="0.3">
      <c r="A81" s="1">
        <v>37451</v>
      </c>
      <c r="B81">
        <v>0.13769999999999999</v>
      </c>
    </row>
    <row r="82" spans="1:2" x14ac:dyDescent="0.3">
      <c r="A82" s="1">
        <v>37458</v>
      </c>
      <c r="B82">
        <v>0.1404</v>
      </c>
    </row>
    <row r="83" spans="1:2" x14ac:dyDescent="0.3">
      <c r="A83" s="1">
        <v>37465</v>
      </c>
      <c r="B83">
        <v>0.1353</v>
      </c>
    </row>
    <row r="84" spans="1:2" x14ac:dyDescent="0.3">
      <c r="A84" s="1">
        <v>37472</v>
      </c>
      <c r="B84">
        <v>0.13300000000000001</v>
      </c>
    </row>
    <row r="85" spans="1:2" x14ac:dyDescent="0.3">
      <c r="A85" s="1">
        <v>37479</v>
      </c>
      <c r="B85">
        <v>0.14280000000000001</v>
      </c>
    </row>
    <row r="86" spans="1:2" x14ac:dyDescent="0.3">
      <c r="A86" s="1">
        <v>37486</v>
      </c>
      <c r="B86">
        <v>0.13200000000000001</v>
      </c>
    </row>
    <row r="87" spans="1:2" x14ac:dyDescent="0.3">
      <c r="A87" s="1">
        <v>37493</v>
      </c>
      <c r="B87">
        <v>0.13200000000000001</v>
      </c>
    </row>
    <row r="88" spans="1:2" x14ac:dyDescent="0.3">
      <c r="A88" s="1">
        <v>37500</v>
      </c>
      <c r="B88">
        <v>0.13159999999999999</v>
      </c>
    </row>
    <row r="89" spans="1:2" x14ac:dyDescent="0.3">
      <c r="A89" s="1">
        <v>37507</v>
      </c>
      <c r="B89">
        <v>0.13339999999999999</v>
      </c>
    </row>
    <row r="90" spans="1:2" x14ac:dyDescent="0.3">
      <c r="A90" s="1">
        <v>37514</v>
      </c>
      <c r="B90">
        <v>0.13550000000000001</v>
      </c>
    </row>
    <row r="91" spans="1:2" x14ac:dyDescent="0.3">
      <c r="A91" s="1">
        <v>37521</v>
      </c>
      <c r="B91">
        <v>0.13220000000000001</v>
      </c>
    </row>
    <row r="92" spans="1:2" x14ac:dyDescent="0.3">
      <c r="A92" s="1">
        <v>37528</v>
      </c>
      <c r="B92">
        <v>0.1338</v>
      </c>
    </row>
    <row r="93" spans="1:2" x14ac:dyDescent="0.3">
      <c r="A93" s="1">
        <v>37535</v>
      </c>
      <c r="B93">
        <v>0.13350000000000001</v>
      </c>
    </row>
    <row r="94" spans="1:2" x14ac:dyDescent="0.3">
      <c r="A94" s="1">
        <v>37542</v>
      </c>
      <c r="B94">
        <v>0.13320000000000001</v>
      </c>
    </row>
    <row r="95" spans="1:2" x14ac:dyDescent="0.3">
      <c r="A95" s="1">
        <v>37549</v>
      </c>
      <c r="B95">
        <v>0.13239999999999999</v>
      </c>
    </row>
    <row r="96" spans="1:2" x14ac:dyDescent="0.3">
      <c r="A96" s="1">
        <v>37556</v>
      </c>
      <c r="B96">
        <v>0.1326</v>
      </c>
    </row>
    <row r="97" spans="1:2" x14ac:dyDescent="0.3">
      <c r="A97" s="1">
        <v>37563</v>
      </c>
      <c r="B97">
        <v>0.12820000000000001</v>
      </c>
    </row>
    <row r="98" spans="1:2" x14ac:dyDescent="0.3">
      <c r="A98" s="1">
        <v>37570</v>
      </c>
      <c r="B98">
        <v>0.1288</v>
      </c>
    </row>
    <row r="99" spans="1:2" x14ac:dyDescent="0.3">
      <c r="A99" s="1">
        <v>37577</v>
      </c>
      <c r="B99">
        <v>0.12770000000000001</v>
      </c>
    </row>
    <row r="100" spans="1:2" x14ac:dyDescent="0.3">
      <c r="A100" s="1">
        <v>37584</v>
      </c>
      <c r="B100">
        <v>0.12970000000000001</v>
      </c>
    </row>
    <row r="101" spans="1:2" x14ac:dyDescent="0.3">
      <c r="A101" s="1">
        <v>37591</v>
      </c>
      <c r="B101">
        <v>0.12790000000000001</v>
      </c>
    </row>
    <row r="102" spans="1:2" x14ac:dyDescent="0.3">
      <c r="A102" s="1">
        <v>37598</v>
      </c>
      <c r="B102">
        <v>0.12939999999999999</v>
      </c>
    </row>
    <row r="103" spans="1:2" x14ac:dyDescent="0.3">
      <c r="A103" s="1">
        <v>37605</v>
      </c>
      <c r="B103">
        <v>0.12939999999999999</v>
      </c>
    </row>
    <row r="104" spans="1:2" x14ac:dyDescent="0.3">
      <c r="A104" s="1">
        <v>37612</v>
      </c>
      <c r="B104">
        <v>0.12659999999999999</v>
      </c>
    </row>
    <row r="105" spans="1:2" x14ac:dyDescent="0.3">
      <c r="A105" s="1">
        <v>37619</v>
      </c>
      <c r="B105">
        <v>0.12740000000000001</v>
      </c>
    </row>
    <row r="106" spans="1:2" x14ac:dyDescent="0.3">
      <c r="A106" s="1">
        <v>37626</v>
      </c>
      <c r="B106">
        <v>0.12790000000000001</v>
      </c>
    </row>
    <row r="107" spans="1:2" x14ac:dyDescent="0.3">
      <c r="A107" s="1">
        <v>37633</v>
      </c>
      <c r="B107">
        <v>0.12709999999999999</v>
      </c>
    </row>
    <row r="108" spans="1:2" x14ac:dyDescent="0.3">
      <c r="A108" s="1">
        <v>37640</v>
      </c>
      <c r="B108">
        <v>0.12690000000000001</v>
      </c>
    </row>
    <row r="109" spans="1:2" x14ac:dyDescent="0.3">
      <c r="A109" s="1">
        <v>37647</v>
      </c>
      <c r="B109">
        <v>0.12989999999999999</v>
      </c>
    </row>
    <row r="110" spans="1:2" x14ac:dyDescent="0.3">
      <c r="A110" s="1">
        <v>37654</v>
      </c>
      <c r="B110">
        <v>0.1333</v>
      </c>
    </row>
    <row r="111" spans="1:2" x14ac:dyDescent="0.3">
      <c r="A111" s="1">
        <v>37661</v>
      </c>
      <c r="B111">
        <v>0.13100000000000001</v>
      </c>
    </row>
    <row r="112" spans="1:2" x14ac:dyDescent="0.3">
      <c r="A112" s="1">
        <v>37668</v>
      </c>
      <c r="B112">
        <v>0.13159999999999999</v>
      </c>
    </row>
    <row r="113" spans="1:2" x14ac:dyDescent="0.3">
      <c r="A113" s="1">
        <v>37675</v>
      </c>
      <c r="B113">
        <v>0.13220000000000001</v>
      </c>
    </row>
    <row r="114" spans="1:2" x14ac:dyDescent="0.3">
      <c r="A114" s="1">
        <v>37682</v>
      </c>
      <c r="B114">
        <v>0.13200000000000001</v>
      </c>
    </row>
    <row r="115" spans="1:2" x14ac:dyDescent="0.3">
      <c r="A115" s="1">
        <v>37689</v>
      </c>
      <c r="B115">
        <v>0.13339999999999999</v>
      </c>
    </row>
    <row r="116" spans="1:2" x14ac:dyDescent="0.3">
      <c r="A116" s="1">
        <v>37696</v>
      </c>
      <c r="B116">
        <v>0.1358</v>
      </c>
    </row>
    <row r="117" spans="1:2" x14ac:dyDescent="0.3">
      <c r="A117" s="1">
        <v>37703</v>
      </c>
      <c r="B117">
        <v>0.1363</v>
      </c>
    </row>
    <row r="118" spans="1:2" x14ac:dyDescent="0.3">
      <c r="A118" s="1">
        <v>37710</v>
      </c>
      <c r="B118">
        <v>0.13619999999999999</v>
      </c>
    </row>
    <row r="119" spans="1:2" x14ac:dyDescent="0.3">
      <c r="A119" s="1">
        <v>37717</v>
      </c>
      <c r="B119">
        <v>0.1376</v>
      </c>
    </row>
    <row r="120" spans="1:2" x14ac:dyDescent="0.3">
      <c r="A120" s="1">
        <v>37724</v>
      </c>
      <c r="B120">
        <v>0.13819999999999999</v>
      </c>
    </row>
    <row r="121" spans="1:2" x14ac:dyDescent="0.3">
      <c r="A121" s="1">
        <v>37731</v>
      </c>
      <c r="B121">
        <v>0.13420000000000001</v>
      </c>
    </row>
    <row r="122" spans="1:2" x14ac:dyDescent="0.3">
      <c r="A122" s="1">
        <v>37738</v>
      </c>
      <c r="B122">
        <v>0.1346</v>
      </c>
    </row>
    <row r="123" spans="1:2" x14ac:dyDescent="0.3">
      <c r="A123" s="1">
        <v>37745</v>
      </c>
      <c r="B123">
        <v>0.13600000000000001</v>
      </c>
    </row>
    <row r="124" spans="1:2" x14ac:dyDescent="0.3">
      <c r="A124" s="1">
        <v>37752</v>
      </c>
      <c r="B124">
        <v>0.1361</v>
      </c>
    </row>
    <row r="125" spans="1:2" x14ac:dyDescent="0.3">
      <c r="A125" s="1">
        <v>37759</v>
      </c>
      <c r="B125">
        <v>0.13789999999999999</v>
      </c>
    </row>
    <row r="126" spans="1:2" x14ac:dyDescent="0.3">
      <c r="A126" s="1">
        <v>37766</v>
      </c>
      <c r="B126">
        <v>0.13789999999999999</v>
      </c>
    </row>
    <row r="127" spans="1:2" x14ac:dyDescent="0.3">
      <c r="A127" s="1">
        <v>37773</v>
      </c>
      <c r="B127">
        <v>0.1381</v>
      </c>
    </row>
    <row r="128" spans="1:2" x14ac:dyDescent="0.3">
      <c r="A128" s="1">
        <v>37780</v>
      </c>
      <c r="B128">
        <v>0.13980000000000001</v>
      </c>
    </row>
    <row r="129" spans="1:2" x14ac:dyDescent="0.3">
      <c r="A129" s="1">
        <v>37787</v>
      </c>
      <c r="B129">
        <v>0.1396</v>
      </c>
    </row>
    <row r="130" spans="1:2" x14ac:dyDescent="0.3">
      <c r="A130" s="1">
        <v>37794</v>
      </c>
      <c r="B130">
        <v>0.14230000000000001</v>
      </c>
    </row>
    <row r="131" spans="1:2" x14ac:dyDescent="0.3">
      <c r="A131" s="1">
        <v>37801</v>
      </c>
      <c r="B131">
        <v>0.1399</v>
      </c>
    </row>
    <row r="132" spans="1:2" x14ac:dyDescent="0.3">
      <c r="A132" s="1">
        <v>37808</v>
      </c>
      <c r="B132">
        <v>0.1414</v>
      </c>
    </row>
    <row r="133" spans="1:2" x14ac:dyDescent="0.3">
      <c r="A133" s="1">
        <v>37815</v>
      </c>
      <c r="B133">
        <v>0.14030000000000001</v>
      </c>
    </row>
    <row r="134" spans="1:2" x14ac:dyDescent="0.3">
      <c r="A134" s="1">
        <v>37822</v>
      </c>
      <c r="B134">
        <v>0.1396</v>
      </c>
    </row>
    <row r="135" spans="1:2" x14ac:dyDescent="0.3">
      <c r="A135" s="1">
        <v>37829</v>
      </c>
      <c r="B135">
        <v>0.13919999999999999</v>
      </c>
    </row>
    <row r="136" spans="1:2" x14ac:dyDescent="0.3">
      <c r="A136" s="1">
        <v>37836</v>
      </c>
      <c r="B136">
        <v>0.13700000000000001</v>
      </c>
    </row>
    <row r="137" spans="1:2" x14ac:dyDescent="0.3">
      <c r="A137" s="1">
        <v>37843</v>
      </c>
      <c r="B137">
        <v>0.1361</v>
      </c>
    </row>
    <row r="138" spans="1:2" x14ac:dyDescent="0.3">
      <c r="A138" s="1">
        <v>37850</v>
      </c>
      <c r="B138">
        <v>0.13569999999999999</v>
      </c>
    </row>
    <row r="139" spans="1:2" x14ac:dyDescent="0.3">
      <c r="A139" s="1">
        <v>37857</v>
      </c>
      <c r="B139">
        <v>0.1356</v>
      </c>
    </row>
    <row r="140" spans="1:2" x14ac:dyDescent="0.3">
      <c r="A140" s="1">
        <v>37864</v>
      </c>
      <c r="B140">
        <v>0.1351</v>
      </c>
    </row>
    <row r="141" spans="1:2" x14ac:dyDescent="0.3">
      <c r="A141" s="1">
        <v>37871</v>
      </c>
      <c r="B141">
        <v>0.13450000000000001</v>
      </c>
    </row>
    <row r="142" spans="1:2" x14ac:dyDescent="0.3">
      <c r="A142" s="1">
        <v>37878</v>
      </c>
      <c r="B142">
        <v>0.13619999999999999</v>
      </c>
    </row>
    <row r="143" spans="1:2" x14ac:dyDescent="0.3">
      <c r="A143" s="1">
        <v>37885</v>
      </c>
      <c r="B143">
        <v>0.1368</v>
      </c>
    </row>
    <row r="144" spans="1:2" x14ac:dyDescent="0.3">
      <c r="A144" s="1">
        <v>37892</v>
      </c>
      <c r="B144">
        <v>0.13950000000000001</v>
      </c>
    </row>
    <row r="145" spans="1:2" x14ac:dyDescent="0.3">
      <c r="A145" s="1">
        <v>37899</v>
      </c>
      <c r="B145">
        <v>0.14330000000000001</v>
      </c>
    </row>
    <row r="146" spans="1:2" x14ac:dyDescent="0.3">
      <c r="A146" s="1">
        <v>37906</v>
      </c>
      <c r="B146">
        <v>0.1411</v>
      </c>
    </row>
    <row r="147" spans="1:2" x14ac:dyDescent="0.3">
      <c r="A147" s="1">
        <v>37913</v>
      </c>
      <c r="B147">
        <v>0.1414</v>
      </c>
    </row>
    <row r="148" spans="1:2" x14ac:dyDescent="0.3">
      <c r="A148" s="1">
        <v>37920</v>
      </c>
      <c r="B148">
        <v>0.1449</v>
      </c>
    </row>
    <row r="149" spans="1:2" x14ac:dyDescent="0.3">
      <c r="A149" s="1">
        <v>37927</v>
      </c>
      <c r="B149">
        <v>0.1457</v>
      </c>
    </row>
    <row r="150" spans="1:2" x14ac:dyDescent="0.3">
      <c r="A150" s="1">
        <v>37934</v>
      </c>
      <c r="B150">
        <v>0.14649999999999999</v>
      </c>
    </row>
    <row r="151" spans="1:2" x14ac:dyDescent="0.3">
      <c r="A151" s="1">
        <v>37941</v>
      </c>
      <c r="B151">
        <v>0.14499999999999999</v>
      </c>
    </row>
    <row r="152" spans="1:2" x14ac:dyDescent="0.3">
      <c r="A152" s="1">
        <v>37948</v>
      </c>
      <c r="B152">
        <v>0.14280000000000001</v>
      </c>
    </row>
    <row r="153" spans="1:2" x14ac:dyDescent="0.3">
      <c r="A153" s="1">
        <v>37955</v>
      </c>
      <c r="B153">
        <v>0.14699999999999999</v>
      </c>
    </row>
    <row r="154" spans="1:2" x14ac:dyDescent="0.3">
      <c r="A154" s="1">
        <v>37962</v>
      </c>
      <c r="B154">
        <v>0.1462</v>
      </c>
    </row>
    <row r="155" spans="1:2" x14ac:dyDescent="0.3">
      <c r="A155" s="1">
        <v>37969</v>
      </c>
      <c r="B155">
        <v>0.14399999999999999</v>
      </c>
    </row>
    <row r="156" spans="1:2" x14ac:dyDescent="0.3">
      <c r="A156" s="1">
        <v>37976</v>
      </c>
      <c r="B156">
        <v>0.14510000000000001</v>
      </c>
    </row>
    <row r="157" spans="1:2" x14ac:dyDescent="0.3">
      <c r="A157" s="1">
        <v>37983</v>
      </c>
      <c r="B157">
        <v>0.14319999999999999</v>
      </c>
    </row>
    <row r="158" spans="1:2" x14ac:dyDescent="0.3">
      <c r="A158" s="1">
        <v>37990</v>
      </c>
      <c r="B158">
        <v>0.14330000000000001</v>
      </c>
    </row>
    <row r="159" spans="1:2" x14ac:dyDescent="0.3">
      <c r="A159" s="1">
        <v>37997</v>
      </c>
      <c r="B159">
        <v>0.14549999999999999</v>
      </c>
    </row>
    <row r="160" spans="1:2" x14ac:dyDescent="0.3">
      <c r="A160" s="1">
        <v>38004</v>
      </c>
      <c r="B160">
        <v>0.14399999999999999</v>
      </c>
    </row>
    <row r="161" spans="1:2" x14ac:dyDescent="0.3">
      <c r="A161" s="1">
        <v>38011</v>
      </c>
      <c r="B161">
        <v>0.14399999999999999</v>
      </c>
    </row>
    <row r="162" spans="1:2" x14ac:dyDescent="0.3">
      <c r="A162" s="1">
        <v>38018</v>
      </c>
      <c r="B162">
        <v>0.1426</v>
      </c>
    </row>
    <row r="163" spans="1:2" x14ac:dyDescent="0.3">
      <c r="A163" s="1">
        <v>38025</v>
      </c>
      <c r="B163">
        <v>0.14399999999999999</v>
      </c>
    </row>
    <row r="164" spans="1:2" x14ac:dyDescent="0.3">
      <c r="A164" s="1">
        <v>38032</v>
      </c>
      <c r="B164">
        <v>0.1464</v>
      </c>
    </row>
    <row r="165" spans="1:2" x14ac:dyDescent="0.3">
      <c r="A165" s="1">
        <v>38039</v>
      </c>
      <c r="B165">
        <v>0.14929999999999999</v>
      </c>
    </row>
    <row r="166" spans="1:2" x14ac:dyDescent="0.3">
      <c r="A166" s="1">
        <v>38046</v>
      </c>
      <c r="B166">
        <v>0.1507</v>
      </c>
    </row>
    <row r="167" spans="1:2" x14ac:dyDescent="0.3">
      <c r="A167" s="1">
        <v>38053</v>
      </c>
      <c r="B167">
        <v>0.1512</v>
      </c>
    </row>
    <row r="168" spans="1:2" x14ac:dyDescent="0.3">
      <c r="A168" s="1">
        <v>38060</v>
      </c>
      <c r="B168">
        <v>0.14749999999999999</v>
      </c>
    </row>
    <row r="169" spans="1:2" x14ac:dyDescent="0.3">
      <c r="A169" s="1">
        <v>38067</v>
      </c>
      <c r="B169">
        <v>0.1434</v>
      </c>
    </row>
    <row r="170" spans="1:2" x14ac:dyDescent="0.3">
      <c r="A170" s="1">
        <v>38074</v>
      </c>
      <c r="B170">
        <v>0.14180000000000001</v>
      </c>
    </row>
    <row r="171" spans="1:2" x14ac:dyDescent="0.3">
      <c r="A171" s="1">
        <v>38081</v>
      </c>
      <c r="B171">
        <v>0.14480000000000001</v>
      </c>
    </row>
    <row r="172" spans="1:2" x14ac:dyDescent="0.3">
      <c r="A172" s="1">
        <v>38088</v>
      </c>
      <c r="B172">
        <v>0.1434</v>
      </c>
    </row>
    <row r="173" spans="1:2" x14ac:dyDescent="0.3">
      <c r="A173" s="1">
        <v>38095</v>
      </c>
      <c r="B173">
        <v>0.14610000000000001</v>
      </c>
    </row>
    <row r="174" spans="1:2" x14ac:dyDescent="0.3">
      <c r="A174" s="1">
        <v>38102</v>
      </c>
      <c r="B174">
        <v>0.14760000000000001</v>
      </c>
    </row>
    <row r="175" spans="1:2" x14ac:dyDescent="0.3">
      <c r="A175" s="1">
        <v>38109</v>
      </c>
      <c r="B175">
        <v>0.14680000000000001</v>
      </c>
    </row>
    <row r="176" spans="1:2" x14ac:dyDescent="0.3">
      <c r="A176" s="1">
        <v>38116</v>
      </c>
      <c r="B176">
        <v>0.14860000000000001</v>
      </c>
    </row>
    <row r="177" spans="1:2" x14ac:dyDescent="0.3">
      <c r="A177" s="1">
        <v>38123</v>
      </c>
      <c r="B177">
        <v>0.14799999999999999</v>
      </c>
    </row>
    <row r="178" spans="1:2" x14ac:dyDescent="0.3">
      <c r="A178" s="1">
        <v>38130</v>
      </c>
      <c r="B178">
        <v>0.14949999999999999</v>
      </c>
    </row>
    <row r="179" spans="1:2" x14ac:dyDescent="0.3">
      <c r="A179" s="1">
        <v>38137</v>
      </c>
      <c r="B179">
        <v>0.14680000000000001</v>
      </c>
    </row>
    <row r="180" spans="1:2" x14ac:dyDescent="0.3">
      <c r="A180" s="1">
        <v>38144</v>
      </c>
      <c r="B180">
        <v>0.14649999999999999</v>
      </c>
    </row>
    <row r="181" spans="1:2" x14ac:dyDescent="0.3">
      <c r="A181" s="1">
        <v>38151</v>
      </c>
      <c r="B181">
        <v>0.1484</v>
      </c>
    </row>
    <row r="182" spans="1:2" x14ac:dyDescent="0.3">
      <c r="A182" s="1">
        <v>38158</v>
      </c>
      <c r="B182">
        <v>0.1457</v>
      </c>
    </row>
    <row r="183" spans="1:2" x14ac:dyDescent="0.3">
      <c r="A183" s="1">
        <v>38165</v>
      </c>
      <c r="B183">
        <v>0.14410000000000001</v>
      </c>
    </row>
    <row r="184" spans="1:2" x14ac:dyDescent="0.3">
      <c r="A184" s="1">
        <v>38172</v>
      </c>
      <c r="B184">
        <v>0.1429</v>
      </c>
    </row>
    <row r="185" spans="1:2" x14ac:dyDescent="0.3">
      <c r="A185" s="1">
        <v>38179</v>
      </c>
      <c r="B185">
        <v>0.14249999999999999</v>
      </c>
    </row>
    <row r="186" spans="1:2" x14ac:dyDescent="0.3">
      <c r="A186" s="1">
        <v>38186</v>
      </c>
      <c r="B186">
        <v>0.14369999999999999</v>
      </c>
    </row>
    <row r="187" spans="1:2" x14ac:dyDescent="0.3">
      <c r="A187" s="1">
        <v>38193</v>
      </c>
      <c r="B187">
        <v>0.1419</v>
      </c>
    </row>
    <row r="188" spans="1:2" x14ac:dyDescent="0.3">
      <c r="A188" s="1">
        <v>38200</v>
      </c>
      <c r="B188">
        <v>0.1409</v>
      </c>
    </row>
    <row r="189" spans="1:2" x14ac:dyDescent="0.3">
      <c r="A189" s="1">
        <v>38207</v>
      </c>
      <c r="B189">
        <v>0.13850000000000001</v>
      </c>
    </row>
    <row r="190" spans="1:2" x14ac:dyDescent="0.3">
      <c r="A190" s="1">
        <v>38214</v>
      </c>
      <c r="B190">
        <v>0.1394</v>
      </c>
    </row>
    <row r="191" spans="1:2" x14ac:dyDescent="0.3">
      <c r="A191" s="1">
        <v>38221</v>
      </c>
      <c r="B191">
        <v>0.14180000000000001</v>
      </c>
    </row>
    <row r="192" spans="1:2" x14ac:dyDescent="0.3">
      <c r="A192" s="1">
        <v>38228</v>
      </c>
      <c r="B192">
        <v>0.14119999999999999</v>
      </c>
    </row>
    <row r="193" spans="1:2" x14ac:dyDescent="0.3">
      <c r="A193" s="1">
        <v>38235</v>
      </c>
      <c r="B193">
        <v>0.1399</v>
      </c>
    </row>
    <row r="194" spans="1:2" x14ac:dyDescent="0.3">
      <c r="A194" s="1">
        <v>38242</v>
      </c>
      <c r="B194">
        <v>0.13919999999999999</v>
      </c>
    </row>
    <row r="195" spans="1:2" x14ac:dyDescent="0.3">
      <c r="A195" s="1">
        <v>38249</v>
      </c>
      <c r="B195">
        <v>0.13880000000000001</v>
      </c>
    </row>
    <row r="196" spans="1:2" x14ac:dyDescent="0.3">
      <c r="A196" s="1">
        <v>38256</v>
      </c>
      <c r="B196">
        <v>0.1381</v>
      </c>
    </row>
    <row r="197" spans="1:2" x14ac:dyDescent="0.3">
      <c r="A197" s="1">
        <v>38263</v>
      </c>
      <c r="B197">
        <v>0.13769999999999999</v>
      </c>
    </row>
    <row r="198" spans="1:2" x14ac:dyDescent="0.3">
      <c r="A198" s="1">
        <v>38270</v>
      </c>
      <c r="B198">
        <v>0.13700000000000001</v>
      </c>
    </row>
    <row r="199" spans="1:2" x14ac:dyDescent="0.3">
      <c r="A199" s="1">
        <v>38277</v>
      </c>
      <c r="B199">
        <v>0.13800000000000001</v>
      </c>
    </row>
    <row r="200" spans="1:2" x14ac:dyDescent="0.3">
      <c r="A200" s="1">
        <v>38284</v>
      </c>
      <c r="B200">
        <v>0.1368</v>
      </c>
    </row>
    <row r="201" spans="1:2" x14ac:dyDescent="0.3">
      <c r="A201" s="1">
        <v>38291</v>
      </c>
      <c r="B201">
        <v>0.13619999999999999</v>
      </c>
    </row>
    <row r="202" spans="1:2" x14ac:dyDescent="0.3">
      <c r="A202" s="1">
        <v>38298</v>
      </c>
      <c r="B202">
        <v>0.1376</v>
      </c>
    </row>
    <row r="203" spans="1:2" x14ac:dyDescent="0.3">
      <c r="A203" s="1">
        <v>38305</v>
      </c>
      <c r="B203">
        <v>0.13600000000000001</v>
      </c>
    </row>
    <row r="204" spans="1:2" x14ac:dyDescent="0.3">
      <c r="A204" s="1">
        <v>38312</v>
      </c>
      <c r="B204">
        <v>0.1356</v>
      </c>
    </row>
    <row r="205" spans="1:2" x14ac:dyDescent="0.3">
      <c r="A205" s="1">
        <v>38319</v>
      </c>
      <c r="B205">
        <v>0.1361</v>
      </c>
    </row>
    <row r="206" spans="1:2" x14ac:dyDescent="0.3">
      <c r="A206" s="1">
        <v>38326</v>
      </c>
      <c r="B206">
        <v>0.13619999999999999</v>
      </c>
    </row>
    <row r="207" spans="1:2" x14ac:dyDescent="0.3">
      <c r="A207" s="1">
        <v>38333</v>
      </c>
      <c r="B207">
        <v>0.13550000000000001</v>
      </c>
    </row>
    <row r="208" spans="1:2" x14ac:dyDescent="0.3">
      <c r="A208" s="1">
        <v>38340</v>
      </c>
      <c r="B208">
        <v>0.13700000000000001</v>
      </c>
    </row>
    <row r="209" spans="1:2" x14ac:dyDescent="0.3">
      <c r="A209" s="1">
        <v>38347</v>
      </c>
      <c r="B209">
        <v>0.13639999999999999</v>
      </c>
    </row>
    <row r="210" spans="1:2" x14ac:dyDescent="0.3">
      <c r="A210" s="1">
        <v>38354</v>
      </c>
      <c r="B210">
        <v>0.13400000000000001</v>
      </c>
    </row>
    <row r="211" spans="1:2" x14ac:dyDescent="0.3">
      <c r="A211" s="1">
        <v>38361</v>
      </c>
      <c r="B211">
        <v>0.13370000000000001</v>
      </c>
    </row>
    <row r="212" spans="1:2" x14ac:dyDescent="0.3">
      <c r="A212" s="1">
        <v>38368</v>
      </c>
      <c r="B212">
        <v>0.13469999999999999</v>
      </c>
    </row>
    <row r="213" spans="1:2" x14ac:dyDescent="0.3">
      <c r="A213" s="1">
        <v>38375</v>
      </c>
      <c r="B213">
        <v>0.1338</v>
      </c>
    </row>
    <row r="214" spans="1:2" x14ac:dyDescent="0.3">
      <c r="A214" s="1">
        <v>38382</v>
      </c>
      <c r="B214">
        <v>0.1346</v>
      </c>
    </row>
    <row r="215" spans="1:2" x14ac:dyDescent="0.3">
      <c r="A215" s="1">
        <v>38389</v>
      </c>
      <c r="B215">
        <v>0.1341</v>
      </c>
    </row>
    <row r="216" spans="1:2" x14ac:dyDescent="0.3">
      <c r="A216" s="1">
        <v>38396</v>
      </c>
      <c r="B216">
        <v>0.1326</v>
      </c>
    </row>
    <row r="217" spans="1:2" x14ac:dyDescent="0.3">
      <c r="A217" s="1">
        <v>38403</v>
      </c>
      <c r="B217">
        <v>0.1333</v>
      </c>
    </row>
    <row r="218" spans="1:2" x14ac:dyDescent="0.3">
      <c r="A218" s="1">
        <v>38410</v>
      </c>
      <c r="B218">
        <v>0.1336</v>
      </c>
    </row>
    <row r="219" spans="1:2" x14ac:dyDescent="0.3">
      <c r="A219" s="1">
        <v>38417</v>
      </c>
      <c r="B219">
        <v>0.13189999999999999</v>
      </c>
    </row>
    <row r="220" spans="1:2" x14ac:dyDescent="0.3">
      <c r="A220" s="1">
        <v>38424</v>
      </c>
      <c r="B220">
        <v>0.13150000000000001</v>
      </c>
    </row>
    <row r="221" spans="1:2" x14ac:dyDescent="0.3">
      <c r="A221" s="1">
        <v>38431</v>
      </c>
      <c r="B221">
        <v>0.1341</v>
      </c>
    </row>
    <row r="222" spans="1:2" x14ac:dyDescent="0.3">
      <c r="A222" s="1">
        <v>38438</v>
      </c>
      <c r="B222">
        <v>0.13569999999999999</v>
      </c>
    </row>
    <row r="223" spans="1:2" x14ac:dyDescent="0.3">
      <c r="A223" s="1">
        <v>38445</v>
      </c>
      <c r="B223">
        <v>0.13700000000000001</v>
      </c>
    </row>
    <row r="224" spans="1:2" x14ac:dyDescent="0.3">
      <c r="A224" s="1">
        <v>38452</v>
      </c>
      <c r="B224">
        <v>0.1366</v>
      </c>
    </row>
    <row r="225" spans="1:2" x14ac:dyDescent="0.3">
      <c r="A225" s="1">
        <v>38459</v>
      </c>
      <c r="B225">
        <v>0.13689999999999999</v>
      </c>
    </row>
    <row r="226" spans="1:2" x14ac:dyDescent="0.3">
      <c r="A226" s="1">
        <v>38466</v>
      </c>
      <c r="B226">
        <v>0.13769999999999999</v>
      </c>
    </row>
    <row r="227" spans="1:2" x14ac:dyDescent="0.3">
      <c r="A227" s="1">
        <v>38473</v>
      </c>
      <c r="B227">
        <v>0.13800000000000001</v>
      </c>
    </row>
    <row r="228" spans="1:2" x14ac:dyDescent="0.3">
      <c r="A228" s="1">
        <v>38480</v>
      </c>
      <c r="B228">
        <v>0.14030000000000001</v>
      </c>
    </row>
    <row r="229" spans="1:2" x14ac:dyDescent="0.3">
      <c r="A229" s="1">
        <v>38487</v>
      </c>
      <c r="B229">
        <v>0.1376</v>
      </c>
    </row>
    <row r="230" spans="1:2" x14ac:dyDescent="0.3">
      <c r="A230" s="1">
        <v>38494</v>
      </c>
      <c r="B230">
        <v>0.13930000000000001</v>
      </c>
    </row>
    <row r="231" spans="1:2" x14ac:dyDescent="0.3">
      <c r="A231" s="1">
        <v>38501</v>
      </c>
      <c r="B231">
        <v>0.1386</v>
      </c>
    </row>
    <row r="232" spans="1:2" x14ac:dyDescent="0.3">
      <c r="A232" s="1">
        <v>38508</v>
      </c>
      <c r="B232">
        <v>0.13589999999999999</v>
      </c>
    </row>
    <row r="233" spans="1:2" x14ac:dyDescent="0.3">
      <c r="A233" s="1">
        <v>38515</v>
      </c>
      <c r="B233">
        <v>0.1366</v>
      </c>
    </row>
    <row r="234" spans="1:2" x14ac:dyDescent="0.3">
      <c r="A234" s="1">
        <v>38522</v>
      </c>
      <c r="B234">
        <v>0.1341</v>
      </c>
    </row>
    <row r="235" spans="1:2" x14ac:dyDescent="0.3">
      <c r="A235" s="1">
        <v>38529</v>
      </c>
      <c r="B235">
        <v>0.13589999999999999</v>
      </c>
    </row>
    <row r="236" spans="1:2" x14ac:dyDescent="0.3">
      <c r="A236" s="1">
        <v>38536</v>
      </c>
      <c r="B236">
        <v>0.1343</v>
      </c>
    </row>
    <row r="237" spans="1:2" x14ac:dyDescent="0.3">
      <c r="A237" s="1">
        <v>38543</v>
      </c>
      <c r="B237">
        <v>0.13370000000000001</v>
      </c>
    </row>
    <row r="238" spans="1:2" x14ac:dyDescent="0.3">
      <c r="A238" s="1">
        <v>38550</v>
      </c>
      <c r="B238">
        <v>0.1351</v>
      </c>
    </row>
    <row r="239" spans="1:2" x14ac:dyDescent="0.3">
      <c r="A239" s="1">
        <v>38557</v>
      </c>
      <c r="B239">
        <v>0.1366</v>
      </c>
    </row>
    <row r="240" spans="1:2" x14ac:dyDescent="0.3">
      <c r="A240" s="1">
        <v>38564</v>
      </c>
      <c r="B240">
        <v>0.13639999999999999</v>
      </c>
    </row>
    <row r="241" spans="1:2" x14ac:dyDescent="0.3">
      <c r="A241" s="1">
        <v>38571</v>
      </c>
      <c r="B241">
        <v>0.13469999999999999</v>
      </c>
    </row>
    <row r="242" spans="1:2" x14ac:dyDescent="0.3">
      <c r="A242" s="1">
        <v>38578</v>
      </c>
      <c r="B242">
        <v>0.13669999999999999</v>
      </c>
    </row>
    <row r="243" spans="1:2" x14ac:dyDescent="0.3">
      <c r="A243" s="1">
        <v>38585</v>
      </c>
      <c r="B243">
        <v>0.1376</v>
      </c>
    </row>
    <row r="244" spans="1:2" x14ac:dyDescent="0.3">
      <c r="A244" s="1">
        <v>38592</v>
      </c>
      <c r="B244">
        <v>0.13700000000000001</v>
      </c>
    </row>
    <row r="245" spans="1:2" x14ac:dyDescent="0.3">
      <c r="A245" s="1">
        <v>38599</v>
      </c>
      <c r="B245">
        <v>0.13700000000000001</v>
      </c>
    </row>
    <row r="246" spans="1:2" x14ac:dyDescent="0.3">
      <c r="A246" s="1">
        <v>38606</v>
      </c>
      <c r="B246">
        <v>0.13600000000000001</v>
      </c>
    </row>
    <row r="247" spans="1:2" x14ac:dyDescent="0.3">
      <c r="A247" s="1">
        <v>38613</v>
      </c>
      <c r="B247">
        <v>0.1346</v>
      </c>
    </row>
    <row r="248" spans="1:2" x14ac:dyDescent="0.3">
      <c r="A248" s="1">
        <v>38620</v>
      </c>
      <c r="B248">
        <v>0.1333</v>
      </c>
    </row>
    <row r="249" spans="1:2" x14ac:dyDescent="0.3">
      <c r="A249" s="1">
        <v>38627</v>
      </c>
      <c r="B249">
        <v>0.13270000000000001</v>
      </c>
    </row>
    <row r="250" spans="1:2" x14ac:dyDescent="0.3">
      <c r="A250" s="1">
        <v>38634</v>
      </c>
      <c r="B250">
        <v>0.1323</v>
      </c>
    </row>
    <row r="251" spans="1:2" x14ac:dyDescent="0.3">
      <c r="A251" s="1">
        <v>38641</v>
      </c>
      <c r="B251">
        <v>0.13139999999999999</v>
      </c>
    </row>
    <row r="252" spans="1:2" x14ac:dyDescent="0.3">
      <c r="A252" s="1">
        <v>38648</v>
      </c>
      <c r="B252">
        <v>0.13220000000000001</v>
      </c>
    </row>
    <row r="253" spans="1:2" x14ac:dyDescent="0.3">
      <c r="A253" s="1">
        <v>38655</v>
      </c>
      <c r="B253">
        <v>0.1313</v>
      </c>
    </row>
    <row r="254" spans="1:2" x14ac:dyDescent="0.3">
      <c r="A254" s="1">
        <v>38662</v>
      </c>
      <c r="B254">
        <v>0.13439999999999999</v>
      </c>
    </row>
    <row r="255" spans="1:2" x14ac:dyDescent="0.3">
      <c r="A255" s="1">
        <v>38669</v>
      </c>
      <c r="B255">
        <v>0.13700000000000001</v>
      </c>
    </row>
    <row r="256" spans="1:2" x14ac:dyDescent="0.3">
      <c r="A256" s="1">
        <v>38676</v>
      </c>
      <c r="B256">
        <v>0.13750000000000001</v>
      </c>
    </row>
    <row r="257" spans="1:2" x14ac:dyDescent="0.3">
      <c r="A257" s="1">
        <v>38683</v>
      </c>
      <c r="B257">
        <v>0.1358</v>
      </c>
    </row>
    <row r="258" spans="1:2" x14ac:dyDescent="0.3">
      <c r="A258" s="1">
        <v>38690</v>
      </c>
      <c r="B258">
        <v>0.13439999999999999</v>
      </c>
    </row>
    <row r="259" spans="1:2" x14ac:dyDescent="0.3">
      <c r="A259" s="1">
        <v>38697</v>
      </c>
      <c r="B259">
        <v>0.13389999999999999</v>
      </c>
    </row>
    <row r="260" spans="1:2" x14ac:dyDescent="0.3">
      <c r="A260" s="1">
        <v>38704</v>
      </c>
      <c r="B260">
        <v>0.13270000000000001</v>
      </c>
    </row>
    <row r="261" spans="1:2" x14ac:dyDescent="0.3">
      <c r="A261" s="1">
        <v>38711</v>
      </c>
      <c r="B261">
        <v>0.13320000000000001</v>
      </c>
    </row>
    <row r="262" spans="1:2" x14ac:dyDescent="0.3">
      <c r="A262" s="1">
        <v>38718</v>
      </c>
      <c r="B262">
        <v>0.13200000000000001</v>
      </c>
    </row>
    <row r="263" spans="1:2" x14ac:dyDescent="0.3">
      <c r="A263" s="1">
        <v>38725</v>
      </c>
      <c r="B263">
        <v>0.13250000000000001</v>
      </c>
    </row>
    <row r="264" spans="1:2" x14ac:dyDescent="0.3">
      <c r="A264" s="1">
        <v>38732</v>
      </c>
      <c r="B264">
        <v>0.13109999999999999</v>
      </c>
    </row>
    <row r="265" spans="1:2" x14ac:dyDescent="0.3">
      <c r="A265" s="1">
        <v>38739</v>
      </c>
      <c r="B265">
        <v>0.1321</v>
      </c>
    </row>
    <row r="266" spans="1:2" x14ac:dyDescent="0.3">
      <c r="A266" s="1">
        <v>38746</v>
      </c>
      <c r="B266">
        <v>0.1333</v>
      </c>
    </row>
    <row r="267" spans="1:2" x14ac:dyDescent="0.3">
      <c r="A267" s="1">
        <v>38753</v>
      </c>
      <c r="B267">
        <v>0.13500000000000001</v>
      </c>
    </row>
    <row r="268" spans="1:2" x14ac:dyDescent="0.3">
      <c r="A268" s="1">
        <v>38760</v>
      </c>
      <c r="B268">
        <v>0.13489999999999999</v>
      </c>
    </row>
    <row r="269" spans="1:2" x14ac:dyDescent="0.3">
      <c r="A269" s="1">
        <v>38767</v>
      </c>
      <c r="B269">
        <v>0.13350000000000001</v>
      </c>
    </row>
    <row r="270" spans="1:2" x14ac:dyDescent="0.3">
      <c r="A270" s="1">
        <v>38774</v>
      </c>
      <c r="B270">
        <v>0.13250000000000001</v>
      </c>
    </row>
    <row r="271" spans="1:2" x14ac:dyDescent="0.3">
      <c r="A271" s="1">
        <v>38781</v>
      </c>
      <c r="B271">
        <v>0.13350000000000001</v>
      </c>
    </row>
    <row r="272" spans="1:2" x14ac:dyDescent="0.3">
      <c r="A272" s="1">
        <v>38788</v>
      </c>
      <c r="B272">
        <v>0.13270000000000001</v>
      </c>
    </row>
    <row r="273" spans="1:2" x14ac:dyDescent="0.3">
      <c r="A273" s="1">
        <v>38795</v>
      </c>
      <c r="B273">
        <v>0.1366</v>
      </c>
    </row>
    <row r="274" spans="1:2" x14ac:dyDescent="0.3">
      <c r="A274" s="1">
        <v>38802</v>
      </c>
      <c r="B274">
        <v>0.1338</v>
      </c>
    </row>
    <row r="275" spans="1:2" x14ac:dyDescent="0.3">
      <c r="A275" s="1">
        <v>38809</v>
      </c>
      <c r="B275">
        <v>0.13550000000000001</v>
      </c>
    </row>
    <row r="276" spans="1:2" x14ac:dyDescent="0.3">
      <c r="A276" s="1">
        <v>38816</v>
      </c>
      <c r="B276">
        <v>0.13650000000000001</v>
      </c>
    </row>
    <row r="277" spans="1:2" x14ac:dyDescent="0.3">
      <c r="A277" s="1">
        <v>38823</v>
      </c>
      <c r="B277">
        <v>0.13750000000000001</v>
      </c>
    </row>
    <row r="278" spans="1:2" x14ac:dyDescent="0.3">
      <c r="A278" s="1">
        <v>38830</v>
      </c>
      <c r="B278">
        <v>0.13450000000000001</v>
      </c>
    </row>
    <row r="279" spans="1:2" x14ac:dyDescent="0.3">
      <c r="A279" s="1">
        <v>38837</v>
      </c>
      <c r="B279">
        <v>0.13569999999999999</v>
      </c>
    </row>
    <row r="280" spans="1:2" x14ac:dyDescent="0.3">
      <c r="A280" s="1">
        <v>38844</v>
      </c>
      <c r="B280">
        <v>0.13320000000000001</v>
      </c>
    </row>
    <row r="281" spans="1:2" x14ac:dyDescent="0.3">
      <c r="A281" s="1">
        <v>38851</v>
      </c>
      <c r="B281">
        <v>0.12989999999999999</v>
      </c>
    </row>
    <row r="282" spans="1:2" x14ac:dyDescent="0.3">
      <c r="A282" s="1">
        <v>38858</v>
      </c>
      <c r="B282">
        <v>0.13139999999999999</v>
      </c>
    </row>
    <row r="283" spans="1:2" x14ac:dyDescent="0.3">
      <c r="A283" s="1">
        <v>38865</v>
      </c>
      <c r="B283">
        <v>0.13450000000000001</v>
      </c>
    </row>
    <row r="284" spans="1:2" x14ac:dyDescent="0.3">
      <c r="A284" s="1">
        <v>38872</v>
      </c>
      <c r="B284">
        <v>0.13270000000000001</v>
      </c>
    </row>
    <row r="285" spans="1:2" x14ac:dyDescent="0.3">
      <c r="A285" s="1">
        <v>38879</v>
      </c>
      <c r="B285">
        <v>0.13170000000000001</v>
      </c>
    </row>
    <row r="286" spans="1:2" x14ac:dyDescent="0.3">
      <c r="A286" s="1">
        <v>38886</v>
      </c>
      <c r="B286">
        <v>0.13619999999999999</v>
      </c>
    </row>
    <row r="287" spans="1:2" x14ac:dyDescent="0.3">
      <c r="A287" s="1">
        <v>38893</v>
      </c>
      <c r="B287">
        <v>0.1396</v>
      </c>
    </row>
    <row r="288" spans="1:2" x14ac:dyDescent="0.3">
      <c r="A288" s="1">
        <v>38900</v>
      </c>
      <c r="B288">
        <v>0.14369999999999999</v>
      </c>
    </row>
    <row r="289" spans="1:2" x14ac:dyDescent="0.3">
      <c r="A289" s="1">
        <v>38907</v>
      </c>
      <c r="B289">
        <v>0.14019999999999999</v>
      </c>
    </row>
    <row r="290" spans="1:2" x14ac:dyDescent="0.3">
      <c r="A290" s="1">
        <v>38914</v>
      </c>
      <c r="B290">
        <v>0.1434</v>
      </c>
    </row>
    <row r="291" spans="1:2" x14ac:dyDescent="0.3">
      <c r="A291" s="1">
        <v>38921</v>
      </c>
      <c r="B291">
        <v>0.1434</v>
      </c>
    </row>
    <row r="292" spans="1:2" x14ac:dyDescent="0.3">
      <c r="A292" s="1">
        <v>38928</v>
      </c>
      <c r="B292">
        <v>0.14119999999999999</v>
      </c>
    </row>
    <row r="293" spans="1:2" x14ac:dyDescent="0.3">
      <c r="A293" s="1">
        <v>38935</v>
      </c>
      <c r="B293">
        <v>0.13880000000000001</v>
      </c>
    </row>
    <row r="294" spans="1:2" x14ac:dyDescent="0.3">
      <c r="A294" s="1">
        <v>38942</v>
      </c>
      <c r="B294">
        <v>0.13519999999999999</v>
      </c>
    </row>
    <row r="295" spans="1:2" x14ac:dyDescent="0.3">
      <c r="A295" s="1">
        <v>38949</v>
      </c>
      <c r="B295">
        <v>0.1361</v>
      </c>
    </row>
    <row r="296" spans="1:2" x14ac:dyDescent="0.3">
      <c r="A296" s="1">
        <v>38956</v>
      </c>
      <c r="B296">
        <v>0.1366</v>
      </c>
    </row>
    <row r="297" spans="1:2" x14ac:dyDescent="0.3">
      <c r="A297" s="1">
        <v>38963</v>
      </c>
      <c r="B297">
        <v>0.13850000000000001</v>
      </c>
    </row>
    <row r="298" spans="1:2" x14ac:dyDescent="0.3">
      <c r="A298" s="1">
        <v>38970</v>
      </c>
      <c r="B298">
        <v>0.1386</v>
      </c>
    </row>
    <row r="299" spans="1:2" x14ac:dyDescent="0.3">
      <c r="A299" s="1">
        <v>38977</v>
      </c>
      <c r="B299">
        <v>0.14119999999999999</v>
      </c>
    </row>
    <row r="300" spans="1:2" x14ac:dyDescent="0.3">
      <c r="A300" s="1">
        <v>38984</v>
      </c>
      <c r="B300">
        <v>0.14000000000000001</v>
      </c>
    </row>
    <row r="301" spans="1:2" x14ac:dyDescent="0.3">
      <c r="A301" s="1">
        <v>38991</v>
      </c>
      <c r="B301">
        <v>0.13930000000000001</v>
      </c>
    </row>
    <row r="302" spans="1:2" x14ac:dyDescent="0.3">
      <c r="A302" s="1">
        <v>38998</v>
      </c>
      <c r="B302">
        <v>0.14069999999999999</v>
      </c>
    </row>
    <row r="303" spans="1:2" x14ac:dyDescent="0.3">
      <c r="A303" s="1">
        <v>39005</v>
      </c>
      <c r="B303">
        <v>0.13950000000000001</v>
      </c>
    </row>
    <row r="304" spans="1:2" x14ac:dyDescent="0.3">
      <c r="A304" s="1">
        <v>39012</v>
      </c>
      <c r="B304">
        <v>0.13730000000000001</v>
      </c>
    </row>
    <row r="305" spans="1:2" x14ac:dyDescent="0.3">
      <c r="A305" s="1">
        <v>39019</v>
      </c>
      <c r="B305">
        <v>0.13600000000000001</v>
      </c>
    </row>
    <row r="306" spans="1:2" x14ac:dyDescent="0.3">
      <c r="A306" s="1">
        <v>39026</v>
      </c>
      <c r="B306">
        <v>0.13519999999999999</v>
      </c>
    </row>
    <row r="307" spans="1:2" x14ac:dyDescent="0.3">
      <c r="A307" s="1">
        <v>39033</v>
      </c>
      <c r="B307">
        <v>0.13700000000000001</v>
      </c>
    </row>
    <row r="308" spans="1:2" x14ac:dyDescent="0.3">
      <c r="A308" s="1">
        <v>39040</v>
      </c>
      <c r="B308">
        <v>0.13600000000000001</v>
      </c>
    </row>
    <row r="309" spans="1:2" x14ac:dyDescent="0.3">
      <c r="A309" s="1">
        <v>39047</v>
      </c>
      <c r="B309">
        <v>0.13619999999999999</v>
      </c>
    </row>
    <row r="310" spans="1:2" x14ac:dyDescent="0.3">
      <c r="A310" s="1">
        <v>39054</v>
      </c>
      <c r="B310">
        <v>0.1371</v>
      </c>
    </row>
    <row r="311" spans="1:2" x14ac:dyDescent="0.3">
      <c r="A311" s="1">
        <v>39061</v>
      </c>
      <c r="B311">
        <v>0.13589999999999999</v>
      </c>
    </row>
    <row r="312" spans="1:2" x14ac:dyDescent="0.3">
      <c r="A312" s="1">
        <v>39068</v>
      </c>
      <c r="B312">
        <v>0.1368</v>
      </c>
    </row>
    <row r="313" spans="1:2" x14ac:dyDescent="0.3">
      <c r="A313" s="1">
        <v>39075</v>
      </c>
      <c r="B313">
        <v>0.13700000000000001</v>
      </c>
    </row>
    <row r="314" spans="1:2" x14ac:dyDescent="0.3">
      <c r="A314" s="1">
        <v>39082</v>
      </c>
      <c r="B314">
        <v>0.13819999999999999</v>
      </c>
    </row>
    <row r="315" spans="1:2" x14ac:dyDescent="0.3">
      <c r="A315" s="1">
        <v>39089</v>
      </c>
      <c r="B315">
        <v>0.13930000000000001</v>
      </c>
    </row>
    <row r="316" spans="1:2" x14ac:dyDescent="0.3">
      <c r="A316" s="1">
        <v>39096</v>
      </c>
      <c r="B316">
        <v>0.1404</v>
      </c>
    </row>
    <row r="317" spans="1:2" x14ac:dyDescent="0.3">
      <c r="A317" s="1">
        <v>39103</v>
      </c>
      <c r="B317">
        <v>0.13930000000000001</v>
      </c>
    </row>
    <row r="318" spans="1:2" x14ac:dyDescent="0.3">
      <c r="A318" s="1">
        <v>39110</v>
      </c>
      <c r="B318">
        <v>0.13869999999999999</v>
      </c>
    </row>
    <row r="319" spans="1:2" x14ac:dyDescent="0.3">
      <c r="A319" s="1">
        <v>39117</v>
      </c>
      <c r="B319">
        <v>0.1391</v>
      </c>
    </row>
    <row r="320" spans="1:2" x14ac:dyDescent="0.3">
      <c r="A320" s="1">
        <v>39124</v>
      </c>
      <c r="B320">
        <v>0.13830000000000001</v>
      </c>
    </row>
    <row r="321" spans="1:2" x14ac:dyDescent="0.3">
      <c r="A321" s="1">
        <v>39131</v>
      </c>
      <c r="B321">
        <v>0.13800000000000001</v>
      </c>
    </row>
    <row r="322" spans="1:2" x14ac:dyDescent="0.3">
      <c r="A322" s="1">
        <v>39138</v>
      </c>
      <c r="B322">
        <v>0.13789999999999999</v>
      </c>
    </row>
    <row r="323" spans="1:2" x14ac:dyDescent="0.3">
      <c r="A323" s="1">
        <v>39145</v>
      </c>
      <c r="B323">
        <v>0.1371</v>
      </c>
    </row>
    <row r="324" spans="1:2" x14ac:dyDescent="0.3">
      <c r="A324" s="1">
        <v>39152</v>
      </c>
      <c r="B324">
        <v>0.13919999999999999</v>
      </c>
    </row>
    <row r="325" spans="1:2" x14ac:dyDescent="0.3">
      <c r="A325" s="1">
        <v>39159</v>
      </c>
      <c r="B325">
        <v>0.13719999999999999</v>
      </c>
    </row>
    <row r="326" spans="1:2" x14ac:dyDescent="0.3">
      <c r="A326" s="1">
        <v>39166</v>
      </c>
      <c r="B326">
        <v>0.14000000000000001</v>
      </c>
    </row>
    <row r="327" spans="1:2" x14ac:dyDescent="0.3">
      <c r="A327" s="1">
        <v>39173</v>
      </c>
      <c r="B327">
        <v>0.13850000000000001</v>
      </c>
    </row>
    <row r="328" spans="1:2" x14ac:dyDescent="0.3">
      <c r="A328" s="1">
        <v>39180</v>
      </c>
      <c r="B328">
        <v>0.13800000000000001</v>
      </c>
    </row>
    <row r="329" spans="1:2" x14ac:dyDescent="0.3">
      <c r="A329" s="1">
        <v>39187</v>
      </c>
      <c r="B329">
        <v>0.13769999999999999</v>
      </c>
    </row>
    <row r="330" spans="1:2" x14ac:dyDescent="0.3">
      <c r="A330" s="1">
        <v>39194</v>
      </c>
      <c r="B330">
        <v>0.13700000000000001</v>
      </c>
    </row>
    <row r="331" spans="1:2" x14ac:dyDescent="0.3">
      <c r="A331" s="1">
        <v>39201</v>
      </c>
      <c r="B331">
        <v>0.1351</v>
      </c>
    </row>
    <row r="332" spans="1:2" x14ac:dyDescent="0.3">
      <c r="A332" s="1">
        <v>39208</v>
      </c>
      <c r="B332">
        <v>0.1348</v>
      </c>
    </row>
    <row r="333" spans="1:2" x14ac:dyDescent="0.3">
      <c r="A333" s="1">
        <v>39215</v>
      </c>
      <c r="B333">
        <v>0.1331</v>
      </c>
    </row>
    <row r="334" spans="1:2" x14ac:dyDescent="0.3">
      <c r="A334" s="1">
        <v>39222</v>
      </c>
      <c r="B334">
        <v>0.13320000000000001</v>
      </c>
    </row>
    <row r="335" spans="1:2" x14ac:dyDescent="0.3">
      <c r="A335" s="1">
        <v>39229</v>
      </c>
      <c r="B335">
        <v>0.1343</v>
      </c>
    </row>
    <row r="336" spans="1:2" x14ac:dyDescent="0.3">
      <c r="A336" s="1">
        <v>39236</v>
      </c>
      <c r="B336">
        <v>0.13420000000000001</v>
      </c>
    </row>
    <row r="337" spans="1:2" x14ac:dyDescent="0.3">
      <c r="A337" s="1">
        <v>39243</v>
      </c>
      <c r="B337">
        <v>0.13439999999999999</v>
      </c>
    </row>
    <row r="338" spans="1:2" x14ac:dyDescent="0.3">
      <c r="A338" s="1">
        <v>39250</v>
      </c>
      <c r="B338">
        <v>0.13489999999999999</v>
      </c>
    </row>
    <row r="339" spans="1:2" x14ac:dyDescent="0.3">
      <c r="A339" s="1">
        <v>39257</v>
      </c>
      <c r="B339">
        <v>0.1331</v>
      </c>
    </row>
    <row r="340" spans="1:2" x14ac:dyDescent="0.3">
      <c r="A340" s="1">
        <v>39264</v>
      </c>
      <c r="B340">
        <v>0.1321</v>
      </c>
    </row>
    <row r="341" spans="1:2" x14ac:dyDescent="0.3">
      <c r="A341" s="1">
        <v>39271</v>
      </c>
      <c r="B341">
        <v>0.13100000000000001</v>
      </c>
    </row>
    <row r="342" spans="1:2" x14ac:dyDescent="0.3">
      <c r="A342" s="1">
        <v>39278</v>
      </c>
      <c r="B342">
        <v>0.13120000000000001</v>
      </c>
    </row>
    <row r="343" spans="1:2" x14ac:dyDescent="0.3">
      <c r="A343" s="1">
        <v>39285</v>
      </c>
      <c r="B343">
        <v>0.13320000000000001</v>
      </c>
    </row>
    <row r="344" spans="1:2" x14ac:dyDescent="0.3">
      <c r="A344" s="1">
        <v>39292</v>
      </c>
      <c r="B344">
        <v>0.13339999999999999</v>
      </c>
    </row>
    <row r="345" spans="1:2" x14ac:dyDescent="0.3">
      <c r="A345" s="1">
        <v>39299</v>
      </c>
      <c r="B345">
        <v>0.1356</v>
      </c>
    </row>
    <row r="346" spans="1:2" x14ac:dyDescent="0.3">
      <c r="A346" s="1">
        <v>39306</v>
      </c>
      <c r="B346">
        <v>0.1353</v>
      </c>
    </row>
    <row r="347" spans="1:2" x14ac:dyDescent="0.3">
      <c r="A347" s="1">
        <v>39313</v>
      </c>
      <c r="B347">
        <v>0.13439999999999999</v>
      </c>
    </row>
    <row r="348" spans="1:2" x14ac:dyDescent="0.3">
      <c r="A348" s="1">
        <v>39320</v>
      </c>
      <c r="B348">
        <v>0.1381</v>
      </c>
    </row>
    <row r="349" spans="1:2" x14ac:dyDescent="0.3">
      <c r="A349" s="1">
        <v>39327</v>
      </c>
      <c r="B349">
        <v>0.13789999999999999</v>
      </c>
    </row>
    <row r="350" spans="1:2" x14ac:dyDescent="0.3">
      <c r="A350" s="1">
        <v>39334</v>
      </c>
      <c r="B350">
        <v>0.13789999999999999</v>
      </c>
    </row>
    <row r="351" spans="1:2" x14ac:dyDescent="0.3">
      <c r="A351" s="1">
        <v>39341</v>
      </c>
      <c r="B351">
        <v>0.1384</v>
      </c>
    </row>
    <row r="352" spans="1:2" x14ac:dyDescent="0.3">
      <c r="A352" s="1">
        <v>39348</v>
      </c>
      <c r="B352">
        <v>0.13750000000000001</v>
      </c>
    </row>
    <row r="353" spans="1:2" x14ac:dyDescent="0.3">
      <c r="A353" s="1">
        <v>39355</v>
      </c>
      <c r="B353">
        <v>0.1361</v>
      </c>
    </row>
    <row r="354" spans="1:2" x14ac:dyDescent="0.3">
      <c r="A354" s="1">
        <v>39362</v>
      </c>
      <c r="B354">
        <v>0.1368</v>
      </c>
    </row>
    <row r="355" spans="1:2" x14ac:dyDescent="0.3">
      <c r="A355" s="1">
        <v>39369</v>
      </c>
      <c r="B355">
        <v>0.1366</v>
      </c>
    </row>
    <row r="356" spans="1:2" x14ac:dyDescent="0.3">
      <c r="A356" s="1">
        <v>39376</v>
      </c>
      <c r="B356">
        <v>0.1353</v>
      </c>
    </row>
    <row r="357" spans="1:2" x14ac:dyDescent="0.3">
      <c r="A357" s="1">
        <v>39383</v>
      </c>
      <c r="B357">
        <v>0.13550000000000001</v>
      </c>
    </row>
    <row r="358" spans="1:2" x14ac:dyDescent="0.3">
      <c r="A358" s="1">
        <v>39390</v>
      </c>
      <c r="B358">
        <v>0.1346</v>
      </c>
    </row>
    <row r="359" spans="1:2" x14ac:dyDescent="0.3">
      <c r="A359" s="1">
        <v>39397</v>
      </c>
      <c r="B359">
        <v>0.13539999999999999</v>
      </c>
    </row>
    <row r="360" spans="1:2" x14ac:dyDescent="0.3">
      <c r="A360" s="1">
        <v>39404</v>
      </c>
      <c r="B360">
        <v>0.13730000000000001</v>
      </c>
    </row>
    <row r="361" spans="1:2" x14ac:dyDescent="0.3">
      <c r="A361" s="1">
        <v>39411</v>
      </c>
      <c r="B361">
        <v>0.1371</v>
      </c>
    </row>
    <row r="362" spans="1:2" x14ac:dyDescent="0.3">
      <c r="A362" s="1">
        <v>39418</v>
      </c>
      <c r="B362">
        <v>0.13789999999999999</v>
      </c>
    </row>
    <row r="363" spans="1:2" x14ac:dyDescent="0.3">
      <c r="A363" s="1">
        <v>39425</v>
      </c>
      <c r="B363">
        <v>0.13769999999999999</v>
      </c>
    </row>
    <row r="364" spans="1:2" x14ac:dyDescent="0.3">
      <c r="A364" s="1">
        <v>39432</v>
      </c>
      <c r="B364">
        <v>0.13700000000000001</v>
      </c>
    </row>
    <row r="365" spans="1:2" x14ac:dyDescent="0.3">
      <c r="A365" s="1">
        <v>39439</v>
      </c>
      <c r="B365">
        <v>0.13719999999999999</v>
      </c>
    </row>
    <row r="366" spans="1:2" x14ac:dyDescent="0.3">
      <c r="A366" s="1">
        <v>39446</v>
      </c>
      <c r="B366">
        <v>0.1361</v>
      </c>
    </row>
    <row r="367" spans="1:2" x14ac:dyDescent="0.3">
      <c r="A367" s="1">
        <v>39453</v>
      </c>
      <c r="B367">
        <v>0.13550000000000001</v>
      </c>
    </row>
    <row r="368" spans="1:2" x14ac:dyDescent="0.3">
      <c r="A368" s="1">
        <v>39460</v>
      </c>
      <c r="B368">
        <v>0.13800000000000001</v>
      </c>
    </row>
    <row r="369" spans="1:2" x14ac:dyDescent="0.3">
      <c r="A369" s="1">
        <v>39467</v>
      </c>
      <c r="B369">
        <v>0.1384</v>
      </c>
    </row>
    <row r="370" spans="1:2" x14ac:dyDescent="0.3">
      <c r="A370" s="1">
        <v>39474</v>
      </c>
      <c r="B370">
        <v>0.13880000000000001</v>
      </c>
    </row>
    <row r="371" spans="1:2" x14ac:dyDescent="0.3">
      <c r="A371" s="1">
        <v>39481</v>
      </c>
      <c r="B371">
        <v>0.1399</v>
      </c>
    </row>
    <row r="372" spans="1:2" x14ac:dyDescent="0.3">
      <c r="A372" s="1">
        <v>39488</v>
      </c>
      <c r="B372">
        <v>0.1386</v>
      </c>
    </row>
    <row r="373" spans="1:2" x14ac:dyDescent="0.3">
      <c r="A373" s="1">
        <v>39495</v>
      </c>
      <c r="B373">
        <v>0.14080000000000001</v>
      </c>
    </row>
    <row r="374" spans="1:2" x14ac:dyDescent="0.3">
      <c r="A374" s="1">
        <v>39502</v>
      </c>
      <c r="B374">
        <v>0.14199999999999999</v>
      </c>
    </row>
    <row r="375" spans="1:2" x14ac:dyDescent="0.3">
      <c r="A375" s="1">
        <v>39509</v>
      </c>
      <c r="B375">
        <v>0.14249999999999999</v>
      </c>
    </row>
    <row r="376" spans="1:2" x14ac:dyDescent="0.3">
      <c r="A376" s="1">
        <v>39516</v>
      </c>
      <c r="B376">
        <v>0.1409</v>
      </c>
    </row>
    <row r="377" spans="1:2" x14ac:dyDescent="0.3">
      <c r="A377" s="1">
        <v>39523</v>
      </c>
      <c r="B377">
        <v>0.14249999999999999</v>
      </c>
    </row>
    <row r="378" spans="1:2" x14ac:dyDescent="0.3">
      <c r="A378" s="1">
        <v>39530</v>
      </c>
      <c r="B378">
        <v>0.14169999999999999</v>
      </c>
    </row>
    <row r="379" spans="1:2" x14ac:dyDescent="0.3">
      <c r="A379" s="1">
        <v>39537</v>
      </c>
      <c r="B379">
        <v>0.13880000000000001</v>
      </c>
    </row>
    <row r="380" spans="1:2" x14ac:dyDescent="0.3">
      <c r="A380" s="1">
        <v>39544</v>
      </c>
      <c r="B380">
        <v>0.13900000000000001</v>
      </c>
    </row>
    <row r="381" spans="1:2" x14ac:dyDescent="0.3">
      <c r="A381" s="1">
        <v>39551</v>
      </c>
      <c r="B381">
        <v>0.13830000000000001</v>
      </c>
    </row>
    <row r="382" spans="1:2" x14ac:dyDescent="0.3">
      <c r="A382" s="1">
        <v>39558</v>
      </c>
      <c r="B382">
        <v>0.13880000000000001</v>
      </c>
    </row>
    <row r="383" spans="1:2" x14ac:dyDescent="0.3">
      <c r="A383" s="1">
        <v>39565</v>
      </c>
      <c r="B383">
        <v>0.1366</v>
      </c>
    </row>
    <row r="384" spans="1:2" x14ac:dyDescent="0.3">
      <c r="A384" s="1">
        <v>39572</v>
      </c>
      <c r="B384">
        <v>0.13639999999999999</v>
      </c>
    </row>
    <row r="385" spans="1:2" x14ac:dyDescent="0.3">
      <c r="A385" s="1">
        <v>39579</v>
      </c>
      <c r="B385">
        <v>0.13600000000000001</v>
      </c>
    </row>
    <row r="386" spans="1:2" x14ac:dyDescent="0.3">
      <c r="A386" s="1">
        <v>39586</v>
      </c>
      <c r="B386">
        <v>0.1351</v>
      </c>
    </row>
    <row r="387" spans="1:2" x14ac:dyDescent="0.3">
      <c r="A387" s="1">
        <v>39593</v>
      </c>
      <c r="B387">
        <v>0.13500000000000001</v>
      </c>
    </row>
    <row r="388" spans="1:2" x14ac:dyDescent="0.3">
      <c r="A388" s="1">
        <v>39600</v>
      </c>
      <c r="B388">
        <v>0.13589999999999999</v>
      </c>
    </row>
    <row r="389" spans="1:2" x14ac:dyDescent="0.3">
      <c r="A389" s="1">
        <v>39607</v>
      </c>
      <c r="B389">
        <v>0.13500000000000001</v>
      </c>
    </row>
    <row r="390" spans="1:2" x14ac:dyDescent="0.3">
      <c r="A390" s="1">
        <v>39614</v>
      </c>
      <c r="B390">
        <v>0.1381</v>
      </c>
    </row>
    <row r="391" spans="1:2" x14ac:dyDescent="0.3">
      <c r="A391" s="1">
        <v>39621</v>
      </c>
      <c r="B391">
        <v>0.14019999999999999</v>
      </c>
    </row>
    <row r="392" spans="1:2" x14ac:dyDescent="0.3">
      <c r="A392" s="1">
        <v>39628</v>
      </c>
      <c r="B392">
        <v>0.1396</v>
      </c>
    </row>
    <row r="393" spans="1:2" x14ac:dyDescent="0.3">
      <c r="A393" s="1">
        <v>39635</v>
      </c>
      <c r="B393">
        <v>0.14069999999999999</v>
      </c>
    </row>
    <row r="394" spans="1:2" x14ac:dyDescent="0.3">
      <c r="A394" s="1">
        <v>39642</v>
      </c>
      <c r="B394">
        <v>0.1401</v>
      </c>
    </row>
    <row r="395" spans="1:2" x14ac:dyDescent="0.3">
      <c r="A395" s="1">
        <v>39649</v>
      </c>
      <c r="B395">
        <v>0.1389</v>
      </c>
    </row>
    <row r="396" spans="1:2" x14ac:dyDescent="0.3">
      <c r="A396" s="1">
        <v>39656</v>
      </c>
      <c r="B396">
        <v>0.14000000000000001</v>
      </c>
    </row>
    <row r="397" spans="1:2" x14ac:dyDescent="0.3">
      <c r="A397" s="1">
        <v>39663</v>
      </c>
      <c r="B397">
        <v>0.13500000000000001</v>
      </c>
    </row>
    <row r="398" spans="1:2" x14ac:dyDescent="0.3">
      <c r="A398" s="1">
        <v>39670</v>
      </c>
      <c r="B398">
        <v>0.1343</v>
      </c>
    </row>
    <row r="399" spans="1:2" x14ac:dyDescent="0.3">
      <c r="A399" s="1">
        <v>39677</v>
      </c>
      <c r="B399">
        <v>0.13450000000000001</v>
      </c>
    </row>
    <row r="400" spans="1:2" x14ac:dyDescent="0.3">
      <c r="A400" s="1">
        <v>39684</v>
      </c>
      <c r="B400">
        <v>0.13550000000000001</v>
      </c>
    </row>
    <row r="401" spans="1:2" x14ac:dyDescent="0.3">
      <c r="A401" s="1">
        <v>39691</v>
      </c>
      <c r="B401">
        <v>0.1356</v>
      </c>
    </row>
    <row r="402" spans="1:2" x14ac:dyDescent="0.3">
      <c r="A402" s="1">
        <v>39698</v>
      </c>
      <c r="B402">
        <v>0.13439999999999999</v>
      </c>
    </row>
    <row r="403" spans="1:2" x14ac:dyDescent="0.3">
      <c r="A403" s="1">
        <v>39705</v>
      </c>
      <c r="B403">
        <v>0.13769999999999999</v>
      </c>
    </row>
    <row r="404" spans="1:2" x14ac:dyDescent="0.3">
      <c r="A404" s="1">
        <v>39712</v>
      </c>
      <c r="B404">
        <v>0.13830000000000001</v>
      </c>
    </row>
    <row r="405" spans="1:2" x14ac:dyDescent="0.3">
      <c r="A405" s="1">
        <v>39719</v>
      </c>
      <c r="B405">
        <v>0.13700000000000001</v>
      </c>
    </row>
    <row r="406" spans="1:2" x14ac:dyDescent="0.3">
      <c r="A406" s="1">
        <v>39726</v>
      </c>
      <c r="B406">
        <v>0.13769999999999999</v>
      </c>
    </row>
    <row r="407" spans="1:2" x14ac:dyDescent="0.3">
      <c r="A407" s="1">
        <v>39733</v>
      </c>
      <c r="B407">
        <v>0.13850000000000001</v>
      </c>
    </row>
    <row r="408" spans="1:2" x14ac:dyDescent="0.3">
      <c r="A408" s="1">
        <v>39740</v>
      </c>
      <c r="B408">
        <v>0.14269999999999999</v>
      </c>
    </row>
    <row r="409" spans="1:2" x14ac:dyDescent="0.3">
      <c r="A409" s="1">
        <v>39747</v>
      </c>
      <c r="B409">
        <v>0.14330000000000001</v>
      </c>
    </row>
    <row r="410" spans="1:2" x14ac:dyDescent="0.3">
      <c r="A410" s="1">
        <v>39754</v>
      </c>
      <c r="B410">
        <v>0.15429999999999999</v>
      </c>
    </row>
    <row r="411" spans="1:2" x14ac:dyDescent="0.3">
      <c r="A411" s="1">
        <v>39761</v>
      </c>
      <c r="B411">
        <v>0.14710000000000001</v>
      </c>
    </row>
    <row r="412" spans="1:2" x14ac:dyDescent="0.3">
      <c r="A412" s="1">
        <v>39768</v>
      </c>
      <c r="B412">
        <v>0.1459</v>
      </c>
    </row>
    <row r="413" spans="1:2" x14ac:dyDescent="0.3">
      <c r="A413" s="1">
        <v>39775</v>
      </c>
      <c r="B413">
        <v>0.14899999999999999</v>
      </c>
    </row>
    <row r="414" spans="1:2" x14ac:dyDescent="0.3">
      <c r="A414" s="1">
        <v>39782</v>
      </c>
      <c r="B414">
        <v>0.15029999999999999</v>
      </c>
    </row>
    <row r="415" spans="1:2" x14ac:dyDescent="0.3">
      <c r="A415" s="1">
        <v>39789</v>
      </c>
      <c r="B415">
        <v>0.14960000000000001</v>
      </c>
    </row>
    <row r="416" spans="1:2" x14ac:dyDescent="0.3">
      <c r="A416" s="1">
        <v>39796</v>
      </c>
      <c r="B416">
        <v>0.15010000000000001</v>
      </c>
    </row>
    <row r="417" spans="1:2" x14ac:dyDescent="0.3">
      <c r="A417" s="1">
        <v>39803</v>
      </c>
      <c r="B417">
        <v>0.15129999999999999</v>
      </c>
    </row>
    <row r="418" spans="1:2" x14ac:dyDescent="0.3">
      <c r="A418" s="1">
        <v>39810</v>
      </c>
      <c r="B418">
        <v>0.15540000000000001</v>
      </c>
    </row>
    <row r="419" spans="1:2" x14ac:dyDescent="0.3">
      <c r="A419" s="1">
        <v>39817</v>
      </c>
      <c r="B419">
        <v>0.15459999999999999</v>
      </c>
    </row>
    <row r="420" spans="1:2" x14ac:dyDescent="0.3">
      <c r="A420" s="1">
        <v>39824</v>
      </c>
      <c r="B420">
        <v>0.155</v>
      </c>
    </row>
    <row r="421" spans="1:2" x14ac:dyDescent="0.3">
      <c r="A421" s="1">
        <v>39831</v>
      </c>
      <c r="B421">
        <v>0.1517</v>
      </c>
    </row>
    <row r="422" spans="1:2" x14ac:dyDescent="0.3">
      <c r="A422" s="1">
        <v>39838</v>
      </c>
      <c r="B422">
        <v>0.1545</v>
      </c>
    </row>
    <row r="423" spans="1:2" x14ac:dyDescent="0.3">
      <c r="A423" s="1">
        <v>39845</v>
      </c>
      <c r="B423">
        <v>0.15690000000000001</v>
      </c>
    </row>
    <row r="424" spans="1:2" x14ac:dyDescent="0.3">
      <c r="A424" s="1">
        <v>39852</v>
      </c>
      <c r="B424">
        <v>0.15939999999999999</v>
      </c>
    </row>
    <row r="425" spans="1:2" x14ac:dyDescent="0.3">
      <c r="A425" s="1">
        <v>39859</v>
      </c>
      <c r="B425">
        <v>0.16320000000000001</v>
      </c>
    </row>
    <row r="426" spans="1:2" x14ac:dyDescent="0.3">
      <c r="A426" s="1">
        <v>39866</v>
      </c>
      <c r="B426">
        <v>0.16200000000000001</v>
      </c>
    </row>
    <row r="427" spans="1:2" x14ac:dyDescent="0.3">
      <c r="A427" s="1">
        <v>39873</v>
      </c>
      <c r="B427">
        <v>0.16589999999999999</v>
      </c>
    </row>
    <row r="428" spans="1:2" x14ac:dyDescent="0.3">
      <c r="A428" s="1">
        <v>39880</v>
      </c>
      <c r="B428">
        <v>0.16689999999999999</v>
      </c>
    </row>
    <row r="429" spans="1:2" x14ac:dyDescent="0.3">
      <c r="A429" s="1">
        <v>39887</v>
      </c>
      <c r="B429">
        <v>0.16889999999999999</v>
      </c>
    </row>
    <row r="430" spans="1:2" x14ac:dyDescent="0.3">
      <c r="A430" s="1">
        <v>39894</v>
      </c>
      <c r="B430">
        <v>0.16869999999999999</v>
      </c>
    </row>
    <row r="431" spans="1:2" x14ac:dyDescent="0.3">
      <c r="A431" s="1">
        <v>39901</v>
      </c>
      <c r="B431">
        <v>0.17169999999999999</v>
      </c>
    </row>
    <row r="432" spans="1:2" x14ac:dyDescent="0.3">
      <c r="A432" s="1">
        <v>39908</v>
      </c>
      <c r="B432">
        <v>0.17050000000000001</v>
      </c>
    </row>
    <row r="433" spans="1:2" x14ac:dyDescent="0.3">
      <c r="A433" s="1">
        <v>39915</v>
      </c>
      <c r="B433">
        <v>0.16719999999999999</v>
      </c>
    </row>
    <row r="434" spans="1:2" x14ac:dyDescent="0.3">
      <c r="A434" s="1">
        <v>39922</v>
      </c>
      <c r="B434">
        <v>0.1646</v>
      </c>
    </row>
    <row r="435" spans="1:2" x14ac:dyDescent="0.3">
      <c r="A435" s="1">
        <v>39929</v>
      </c>
      <c r="B435">
        <v>0.1605</v>
      </c>
    </row>
    <row r="436" spans="1:2" x14ac:dyDescent="0.3">
      <c r="A436" s="1">
        <v>39936</v>
      </c>
      <c r="B436">
        <v>0.1686</v>
      </c>
    </row>
    <row r="437" spans="1:2" x14ac:dyDescent="0.3">
      <c r="A437" s="1">
        <v>39943</v>
      </c>
      <c r="B437">
        <v>0.16420000000000001</v>
      </c>
    </row>
    <row r="438" spans="1:2" x14ac:dyDescent="0.3">
      <c r="A438" s="1">
        <v>39950</v>
      </c>
      <c r="B438">
        <v>0.16259999999999999</v>
      </c>
    </row>
    <row r="439" spans="1:2" x14ac:dyDescent="0.3">
      <c r="A439" s="1">
        <v>39957</v>
      </c>
      <c r="B439">
        <v>0.16569999999999999</v>
      </c>
    </row>
    <row r="440" spans="1:2" x14ac:dyDescent="0.3">
      <c r="A440" s="1">
        <v>39964</v>
      </c>
      <c r="B440">
        <v>0.16500000000000001</v>
      </c>
    </row>
    <row r="441" spans="1:2" x14ac:dyDescent="0.3">
      <c r="A441" s="1">
        <v>39971</v>
      </c>
      <c r="B441">
        <v>0.16739999999999999</v>
      </c>
    </row>
    <row r="442" spans="1:2" x14ac:dyDescent="0.3">
      <c r="A442" s="1">
        <v>39978</v>
      </c>
      <c r="B442">
        <v>0.16850000000000001</v>
      </c>
    </row>
    <row r="443" spans="1:2" x14ac:dyDescent="0.3">
      <c r="A443" s="1">
        <v>39985</v>
      </c>
      <c r="B443">
        <v>0.16800000000000001</v>
      </c>
    </row>
    <row r="444" spans="1:2" x14ac:dyDescent="0.3">
      <c r="A444" s="1">
        <v>39992</v>
      </c>
      <c r="B444">
        <v>0.1724</v>
      </c>
    </row>
    <row r="445" spans="1:2" x14ac:dyDescent="0.3">
      <c r="A445" s="1">
        <v>39999</v>
      </c>
      <c r="B445">
        <v>0.17319999999999999</v>
      </c>
    </row>
    <row r="446" spans="1:2" x14ac:dyDescent="0.3">
      <c r="A446" s="1">
        <v>40006</v>
      </c>
      <c r="B446">
        <v>0.16819999999999999</v>
      </c>
    </row>
    <row r="447" spans="1:2" x14ac:dyDescent="0.3">
      <c r="A447" s="1">
        <v>40013</v>
      </c>
      <c r="B447">
        <v>0.16839999999999999</v>
      </c>
    </row>
    <row r="448" spans="1:2" x14ac:dyDescent="0.3">
      <c r="A448" s="1">
        <v>40020</v>
      </c>
      <c r="B448">
        <v>0.1671</v>
      </c>
    </row>
    <row r="449" spans="1:2" x14ac:dyDescent="0.3">
      <c r="A449" s="1">
        <v>40027</v>
      </c>
      <c r="B449">
        <v>0.1643</v>
      </c>
    </row>
    <row r="450" spans="1:2" x14ac:dyDescent="0.3">
      <c r="A450" s="1">
        <v>40034</v>
      </c>
      <c r="B450">
        <v>0.16209999999999999</v>
      </c>
    </row>
    <row r="451" spans="1:2" x14ac:dyDescent="0.3">
      <c r="A451" s="1">
        <v>40041</v>
      </c>
      <c r="B451">
        <v>0.15859999999999999</v>
      </c>
    </row>
    <row r="452" spans="1:2" x14ac:dyDescent="0.3">
      <c r="A452" s="1">
        <v>40048</v>
      </c>
      <c r="B452">
        <v>0.16259999999999999</v>
      </c>
    </row>
    <row r="453" spans="1:2" x14ac:dyDescent="0.3">
      <c r="A453" s="1">
        <v>40055</v>
      </c>
      <c r="B453">
        <v>0.16109999999999999</v>
      </c>
    </row>
    <row r="454" spans="1:2" x14ac:dyDescent="0.3">
      <c r="A454" s="1">
        <v>40062</v>
      </c>
      <c r="B454">
        <v>0.161</v>
      </c>
    </row>
    <row r="455" spans="1:2" x14ac:dyDescent="0.3">
      <c r="A455" s="1">
        <v>40069</v>
      </c>
      <c r="B455">
        <v>0.16139999999999999</v>
      </c>
    </row>
    <row r="456" spans="1:2" x14ac:dyDescent="0.3">
      <c r="A456" s="1">
        <v>40076</v>
      </c>
      <c r="B456">
        <v>0.16439999999999999</v>
      </c>
    </row>
    <row r="457" spans="1:2" x14ac:dyDescent="0.3">
      <c r="A457" s="1">
        <v>40083</v>
      </c>
      <c r="B457">
        <v>0.16450000000000001</v>
      </c>
    </row>
    <row r="458" spans="1:2" x14ac:dyDescent="0.3">
      <c r="A458" s="1">
        <v>40090</v>
      </c>
      <c r="B458">
        <v>0.16739999999999999</v>
      </c>
    </row>
    <row r="459" spans="1:2" x14ac:dyDescent="0.3">
      <c r="A459" s="1">
        <v>40097</v>
      </c>
      <c r="B459">
        <v>0.16589999999999999</v>
      </c>
    </row>
    <row r="460" spans="1:2" x14ac:dyDescent="0.3">
      <c r="A460" s="1">
        <v>40104</v>
      </c>
      <c r="B460">
        <v>0.16389999999999999</v>
      </c>
    </row>
    <row r="461" spans="1:2" x14ac:dyDescent="0.3">
      <c r="A461" s="1">
        <v>40111</v>
      </c>
      <c r="B461">
        <v>0.16270000000000001</v>
      </c>
    </row>
    <row r="462" spans="1:2" x14ac:dyDescent="0.3">
      <c r="A462" s="1">
        <v>40118</v>
      </c>
      <c r="B462">
        <v>0.161</v>
      </c>
    </row>
    <row r="463" spans="1:2" x14ac:dyDescent="0.3">
      <c r="A463" s="1">
        <v>40125</v>
      </c>
      <c r="B463">
        <v>0.1605</v>
      </c>
    </row>
    <row r="464" spans="1:2" x14ac:dyDescent="0.3">
      <c r="A464" s="1">
        <v>40132</v>
      </c>
      <c r="B464">
        <v>0.16470000000000001</v>
      </c>
    </row>
    <row r="465" spans="1:2" x14ac:dyDescent="0.3">
      <c r="A465" s="1">
        <v>40139</v>
      </c>
      <c r="B465">
        <v>0.16089999999999999</v>
      </c>
    </row>
    <row r="466" spans="1:2" x14ac:dyDescent="0.3">
      <c r="A466" s="1">
        <v>40146</v>
      </c>
      <c r="B466">
        <v>0.16</v>
      </c>
    </row>
    <row r="467" spans="1:2" x14ac:dyDescent="0.3">
      <c r="A467" s="1">
        <v>40153</v>
      </c>
      <c r="B467">
        <v>0.15809999999999999</v>
      </c>
    </row>
    <row r="468" spans="1:2" x14ac:dyDescent="0.3">
      <c r="A468" s="1">
        <v>40160</v>
      </c>
      <c r="B468">
        <v>0.15759999999999999</v>
      </c>
    </row>
    <row r="469" spans="1:2" x14ac:dyDescent="0.3">
      <c r="A469" s="1">
        <v>40167</v>
      </c>
      <c r="B469">
        <v>0.16059999999999999</v>
      </c>
    </row>
    <row r="470" spans="1:2" x14ac:dyDescent="0.3">
      <c r="A470" s="1">
        <v>40174</v>
      </c>
      <c r="B470">
        <v>0.1595</v>
      </c>
    </row>
    <row r="471" spans="1:2" x14ac:dyDescent="0.3">
      <c r="A471" s="1">
        <v>40181</v>
      </c>
      <c r="B471">
        <v>0.15690000000000001</v>
      </c>
    </row>
    <row r="472" spans="1:2" x14ac:dyDescent="0.3">
      <c r="A472" s="1">
        <v>40188</v>
      </c>
      <c r="B472">
        <v>0.15590000000000001</v>
      </c>
    </row>
    <row r="473" spans="1:2" x14ac:dyDescent="0.3">
      <c r="A473" s="1">
        <v>40195</v>
      </c>
      <c r="B473">
        <v>0.15479999999999999</v>
      </c>
    </row>
    <row r="474" spans="1:2" x14ac:dyDescent="0.3">
      <c r="A474" s="1">
        <v>40202</v>
      </c>
      <c r="B474">
        <v>0.15559999999999999</v>
      </c>
    </row>
    <row r="475" spans="1:2" x14ac:dyDescent="0.3">
      <c r="A475" s="1">
        <v>40209</v>
      </c>
      <c r="B475">
        <v>0.157</v>
      </c>
    </row>
    <row r="476" spans="1:2" x14ac:dyDescent="0.3">
      <c r="A476" s="1">
        <v>40216</v>
      </c>
      <c r="B476">
        <v>0.15479999999999999</v>
      </c>
    </row>
    <row r="477" spans="1:2" x14ac:dyDescent="0.3">
      <c r="A477" s="1">
        <v>40223</v>
      </c>
      <c r="B477">
        <v>0.15670000000000001</v>
      </c>
    </row>
    <row r="478" spans="1:2" x14ac:dyDescent="0.3">
      <c r="A478" s="1">
        <v>40230</v>
      </c>
      <c r="B478">
        <v>0.1547</v>
      </c>
    </row>
    <row r="479" spans="1:2" x14ac:dyDescent="0.3">
      <c r="A479" s="1">
        <v>40237</v>
      </c>
      <c r="B479">
        <v>0.15440000000000001</v>
      </c>
    </row>
    <row r="480" spans="1:2" x14ac:dyDescent="0.3">
      <c r="A480" s="1">
        <v>40244</v>
      </c>
      <c r="B480">
        <v>0.15240000000000001</v>
      </c>
    </row>
    <row r="481" spans="1:2" x14ac:dyDescent="0.3">
      <c r="A481" s="1">
        <v>40251</v>
      </c>
      <c r="B481">
        <v>0.151</v>
      </c>
    </row>
    <row r="482" spans="1:2" x14ac:dyDescent="0.3">
      <c r="A482" s="1">
        <v>40258</v>
      </c>
      <c r="B482">
        <v>0.1525</v>
      </c>
    </row>
    <row r="483" spans="1:2" x14ac:dyDescent="0.3">
      <c r="A483" s="1">
        <v>40265</v>
      </c>
      <c r="B483">
        <v>0.15329999999999999</v>
      </c>
    </row>
    <row r="484" spans="1:2" x14ac:dyDescent="0.3">
      <c r="A484" s="1">
        <v>40272</v>
      </c>
      <c r="B484">
        <v>0.15359999999999999</v>
      </c>
    </row>
    <row r="485" spans="1:2" x14ac:dyDescent="0.3">
      <c r="A485" s="1">
        <v>40279</v>
      </c>
      <c r="B485">
        <v>0.15129999999999999</v>
      </c>
    </row>
    <row r="486" spans="1:2" x14ac:dyDescent="0.3">
      <c r="A486" s="1">
        <v>40286</v>
      </c>
      <c r="B486">
        <v>0.15429999999999999</v>
      </c>
    </row>
    <row r="487" spans="1:2" x14ac:dyDescent="0.3">
      <c r="A487" s="1">
        <v>40293</v>
      </c>
      <c r="B487">
        <v>0.15490000000000001</v>
      </c>
    </row>
    <row r="488" spans="1:2" x14ac:dyDescent="0.3">
      <c r="A488" s="1">
        <v>40300</v>
      </c>
      <c r="B488">
        <v>0.15279999999999999</v>
      </c>
    </row>
    <row r="489" spans="1:2" x14ac:dyDescent="0.3">
      <c r="A489" s="1">
        <v>40307</v>
      </c>
      <c r="B489">
        <v>0.15290000000000001</v>
      </c>
    </row>
    <row r="490" spans="1:2" x14ac:dyDescent="0.3">
      <c r="A490" s="1">
        <v>40314</v>
      </c>
      <c r="B490">
        <v>0.15820000000000001</v>
      </c>
    </row>
    <row r="491" spans="1:2" x14ac:dyDescent="0.3">
      <c r="A491" s="1">
        <v>40321</v>
      </c>
      <c r="B491">
        <v>0.15790000000000001</v>
      </c>
    </row>
    <row r="492" spans="1:2" x14ac:dyDescent="0.3">
      <c r="A492" s="1">
        <v>40328</v>
      </c>
      <c r="B492">
        <v>0.15989999999999999</v>
      </c>
    </row>
    <row r="493" spans="1:2" x14ac:dyDescent="0.3">
      <c r="A493" s="1">
        <v>40335</v>
      </c>
      <c r="B493">
        <v>0.16</v>
      </c>
    </row>
    <row r="494" spans="1:2" x14ac:dyDescent="0.3">
      <c r="A494" s="1">
        <v>40342</v>
      </c>
      <c r="B494">
        <v>0.1618</v>
      </c>
    </row>
    <row r="495" spans="1:2" x14ac:dyDescent="0.3">
      <c r="A495" s="1">
        <v>40349</v>
      </c>
      <c r="B495">
        <v>0.15909999999999999</v>
      </c>
    </row>
    <row r="496" spans="1:2" x14ac:dyDescent="0.3">
      <c r="A496" s="1">
        <v>40356</v>
      </c>
      <c r="B496">
        <v>0.157</v>
      </c>
    </row>
    <row r="497" spans="1:2" x14ac:dyDescent="0.3">
      <c r="A497" s="1">
        <v>40363</v>
      </c>
      <c r="B497">
        <v>0.15970000000000001</v>
      </c>
    </row>
    <row r="498" spans="1:2" x14ac:dyDescent="0.3">
      <c r="A498" s="1">
        <v>40370</v>
      </c>
      <c r="B498">
        <v>0.16109999999999999</v>
      </c>
    </row>
    <row r="499" spans="1:2" x14ac:dyDescent="0.3">
      <c r="A499" s="1">
        <v>40377</v>
      </c>
      <c r="B499">
        <v>0.161</v>
      </c>
    </row>
    <row r="500" spans="1:2" x14ac:dyDescent="0.3">
      <c r="A500" s="1">
        <v>40384</v>
      </c>
      <c r="B500">
        <v>0.1628</v>
      </c>
    </row>
    <row r="501" spans="1:2" x14ac:dyDescent="0.3">
      <c r="A501" s="1">
        <v>40391</v>
      </c>
      <c r="B501">
        <v>0.1615</v>
      </c>
    </row>
    <row r="502" spans="1:2" x14ac:dyDescent="0.3">
      <c r="A502" s="1">
        <v>40398</v>
      </c>
      <c r="B502">
        <v>0.1615</v>
      </c>
    </row>
    <row r="503" spans="1:2" x14ac:dyDescent="0.3">
      <c r="A503" s="1">
        <v>40405</v>
      </c>
      <c r="B503">
        <v>0.16089999999999999</v>
      </c>
    </row>
    <row r="504" spans="1:2" x14ac:dyDescent="0.3">
      <c r="A504" s="1">
        <v>40412</v>
      </c>
      <c r="B504">
        <v>0.16070000000000001</v>
      </c>
    </row>
    <row r="505" spans="1:2" x14ac:dyDescent="0.3">
      <c r="A505" s="1">
        <v>40419</v>
      </c>
      <c r="B505">
        <v>0.16039999999999999</v>
      </c>
    </row>
    <row r="506" spans="1:2" x14ac:dyDescent="0.3">
      <c r="A506" s="1">
        <v>40426</v>
      </c>
      <c r="B506">
        <v>0.16039999999999999</v>
      </c>
    </row>
    <row r="507" spans="1:2" x14ac:dyDescent="0.3">
      <c r="A507" s="1">
        <v>40433</v>
      </c>
      <c r="B507">
        <v>0.15970000000000001</v>
      </c>
    </row>
    <row r="508" spans="1:2" x14ac:dyDescent="0.3">
      <c r="A508" s="1">
        <v>40440</v>
      </c>
      <c r="B508">
        <v>0.15939999999999999</v>
      </c>
    </row>
    <row r="509" spans="1:2" x14ac:dyDescent="0.3">
      <c r="A509" s="1">
        <v>40447</v>
      </c>
      <c r="B509">
        <v>0.16020000000000001</v>
      </c>
    </row>
    <row r="510" spans="1:2" x14ac:dyDescent="0.3">
      <c r="A510" s="1">
        <v>40454</v>
      </c>
      <c r="B510">
        <v>0.16059999999999999</v>
      </c>
    </row>
    <row r="511" spans="1:2" x14ac:dyDescent="0.3">
      <c r="A511" s="1">
        <v>40461</v>
      </c>
      <c r="B511">
        <v>0.16120000000000001</v>
      </c>
    </row>
    <row r="512" spans="1:2" x14ac:dyDescent="0.3">
      <c r="A512" s="1">
        <v>40468</v>
      </c>
      <c r="B512">
        <v>0.16209999999999999</v>
      </c>
    </row>
    <row r="513" spans="1:2" x14ac:dyDescent="0.3">
      <c r="A513" s="1">
        <v>40475</v>
      </c>
      <c r="B513">
        <v>0.1595</v>
      </c>
    </row>
    <row r="514" spans="1:2" x14ac:dyDescent="0.3">
      <c r="A514" s="1">
        <v>40482</v>
      </c>
      <c r="B514">
        <v>0.16139999999999999</v>
      </c>
    </row>
    <row r="515" spans="1:2" x14ac:dyDescent="0.3">
      <c r="A515" s="1">
        <v>40489</v>
      </c>
      <c r="B515">
        <v>0.1615</v>
      </c>
    </row>
    <row r="516" spans="1:2" x14ac:dyDescent="0.3">
      <c r="A516" s="1">
        <v>40496</v>
      </c>
      <c r="B516">
        <v>0.15959999999999999</v>
      </c>
    </row>
    <row r="517" spans="1:2" x14ac:dyDescent="0.3">
      <c r="A517" s="1">
        <v>40503</v>
      </c>
      <c r="B517">
        <v>0.16</v>
      </c>
    </row>
    <row r="518" spans="1:2" x14ac:dyDescent="0.3">
      <c r="A518" s="1">
        <v>40510</v>
      </c>
      <c r="B518">
        <v>0.15939999999999999</v>
      </c>
    </row>
    <row r="519" spans="1:2" x14ac:dyDescent="0.3">
      <c r="A519" s="1">
        <v>40517</v>
      </c>
      <c r="B519">
        <v>0.16289999999999999</v>
      </c>
    </row>
    <row r="520" spans="1:2" x14ac:dyDescent="0.3">
      <c r="A520" s="1">
        <v>40524</v>
      </c>
      <c r="B520">
        <v>0.15939999999999999</v>
      </c>
    </row>
    <row r="521" spans="1:2" x14ac:dyDescent="0.3">
      <c r="A521" s="1">
        <v>40531</v>
      </c>
      <c r="B521">
        <v>0.16020000000000001</v>
      </c>
    </row>
    <row r="522" spans="1:2" x14ac:dyDescent="0.3">
      <c r="A522" s="1">
        <v>40538</v>
      </c>
      <c r="B522">
        <v>0.158</v>
      </c>
    </row>
    <row r="523" spans="1:2" x14ac:dyDescent="0.3">
      <c r="A523" s="1">
        <v>40545</v>
      </c>
      <c r="B523">
        <v>0.15670000000000001</v>
      </c>
    </row>
    <row r="524" spans="1:2" x14ac:dyDescent="0.3">
      <c r="A524" s="1">
        <v>40552</v>
      </c>
      <c r="B524">
        <v>0.15809999999999999</v>
      </c>
    </row>
    <row r="525" spans="1:2" x14ac:dyDescent="0.3">
      <c r="A525" s="1">
        <v>40559</v>
      </c>
      <c r="B525">
        <v>0.1583</v>
      </c>
    </row>
    <row r="526" spans="1:2" x14ac:dyDescent="0.3">
      <c r="A526" s="1">
        <v>40566</v>
      </c>
      <c r="B526">
        <v>0.1588</v>
      </c>
    </row>
    <row r="527" spans="1:2" x14ac:dyDescent="0.3">
      <c r="A527" s="1">
        <v>40573</v>
      </c>
      <c r="B527">
        <v>0.15959999999999999</v>
      </c>
    </row>
    <row r="528" spans="1:2" x14ac:dyDescent="0.3">
      <c r="A528" s="1">
        <v>40580</v>
      </c>
      <c r="B528">
        <v>0.1628</v>
      </c>
    </row>
    <row r="529" spans="1:2" x14ac:dyDescent="0.3">
      <c r="A529" s="1">
        <v>40587</v>
      </c>
      <c r="B529">
        <v>0.1613</v>
      </c>
    </row>
    <row r="530" spans="1:2" x14ac:dyDescent="0.3">
      <c r="A530" s="1">
        <v>40594</v>
      </c>
      <c r="B530">
        <v>0.16189999999999999</v>
      </c>
    </row>
    <row r="531" spans="1:2" x14ac:dyDescent="0.3">
      <c r="A531" s="1">
        <v>40601</v>
      </c>
      <c r="B531">
        <v>0.16059999999999999</v>
      </c>
    </row>
    <row r="532" spans="1:2" x14ac:dyDescent="0.3">
      <c r="A532" s="1">
        <v>40608</v>
      </c>
      <c r="B532">
        <v>0.16239999999999999</v>
      </c>
    </row>
    <row r="533" spans="1:2" x14ac:dyDescent="0.3">
      <c r="A533" s="1">
        <v>40615</v>
      </c>
      <c r="B533">
        <v>0.16420000000000001</v>
      </c>
    </row>
    <row r="534" spans="1:2" x14ac:dyDescent="0.3">
      <c r="A534" s="1">
        <v>40622</v>
      </c>
      <c r="B534">
        <v>0.1656</v>
      </c>
    </row>
    <row r="535" spans="1:2" x14ac:dyDescent="0.3">
      <c r="A535" s="1">
        <v>40629</v>
      </c>
      <c r="B535">
        <v>0.16619999999999999</v>
      </c>
    </row>
    <row r="536" spans="1:2" x14ac:dyDescent="0.3">
      <c r="A536" s="1">
        <v>40636</v>
      </c>
      <c r="B536">
        <v>0.1641</v>
      </c>
    </row>
    <row r="537" spans="1:2" x14ac:dyDescent="0.3">
      <c r="A537" s="1">
        <v>40643</v>
      </c>
      <c r="B537">
        <v>0.16420000000000001</v>
      </c>
    </row>
    <row r="538" spans="1:2" x14ac:dyDescent="0.3">
      <c r="A538" s="1">
        <v>40650</v>
      </c>
      <c r="B538">
        <v>0.16220000000000001</v>
      </c>
    </row>
    <row r="539" spans="1:2" x14ac:dyDescent="0.3">
      <c r="A539" s="1">
        <v>40657</v>
      </c>
      <c r="B539">
        <v>0.16370000000000001</v>
      </c>
    </row>
    <row r="540" spans="1:2" x14ac:dyDescent="0.3">
      <c r="A540" s="1">
        <v>40664</v>
      </c>
      <c r="B540">
        <v>0.16389999999999999</v>
      </c>
    </row>
    <row r="541" spans="1:2" x14ac:dyDescent="0.3">
      <c r="A541" s="1">
        <v>40671</v>
      </c>
      <c r="B541">
        <v>0.16300000000000001</v>
      </c>
    </row>
    <row r="542" spans="1:2" x14ac:dyDescent="0.3">
      <c r="A542" s="1">
        <v>40678</v>
      </c>
      <c r="B542">
        <v>0.1636</v>
      </c>
    </row>
    <row r="543" spans="1:2" x14ac:dyDescent="0.3">
      <c r="A543" s="1">
        <v>40685</v>
      </c>
      <c r="B543">
        <v>0.16139999999999999</v>
      </c>
    </row>
    <row r="544" spans="1:2" x14ac:dyDescent="0.3">
      <c r="A544" s="1">
        <v>40692</v>
      </c>
      <c r="B544">
        <v>0.16089999999999999</v>
      </c>
    </row>
    <row r="545" spans="1:2" x14ac:dyDescent="0.3">
      <c r="A545" s="1">
        <v>40699</v>
      </c>
      <c r="B545">
        <v>0.16170000000000001</v>
      </c>
    </row>
    <row r="546" spans="1:2" x14ac:dyDescent="0.3">
      <c r="A546" s="1">
        <v>40706</v>
      </c>
      <c r="B546">
        <v>0.16289999999999999</v>
      </c>
    </row>
    <row r="547" spans="1:2" x14ac:dyDescent="0.3">
      <c r="A547" s="1">
        <v>40713</v>
      </c>
      <c r="B547">
        <v>0.16270000000000001</v>
      </c>
    </row>
    <row r="548" spans="1:2" x14ac:dyDescent="0.3">
      <c r="A548" s="1">
        <v>40720</v>
      </c>
      <c r="B548">
        <v>0.16619999999999999</v>
      </c>
    </row>
    <row r="549" spans="1:2" x14ac:dyDescent="0.3">
      <c r="A549" s="1">
        <v>40727</v>
      </c>
      <c r="B549">
        <v>0.16370000000000001</v>
      </c>
    </row>
    <row r="550" spans="1:2" x14ac:dyDescent="0.3">
      <c r="A550" s="1">
        <v>40734</v>
      </c>
      <c r="B550">
        <v>0.1628</v>
      </c>
    </row>
    <row r="551" spans="1:2" x14ac:dyDescent="0.3">
      <c r="A551" s="1">
        <v>40741</v>
      </c>
      <c r="B551">
        <v>0.1638</v>
      </c>
    </row>
    <row r="552" spans="1:2" x14ac:dyDescent="0.3">
      <c r="A552" s="1">
        <v>40748</v>
      </c>
      <c r="B552">
        <v>0.16450000000000001</v>
      </c>
    </row>
    <row r="553" spans="1:2" x14ac:dyDescent="0.3">
      <c r="A553" s="1">
        <v>40755</v>
      </c>
      <c r="B553">
        <v>0.16420000000000001</v>
      </c>
    </row>
    <row r="554" spans="1:2" x14ac:dyDescent="0.3">
      <c r="A554" s="1">
        <v>40762</v>
      </c>
      <c r="B554">
        <v>0.16489999999999999</v>
      </c>
    </row>
    <row r="555" spans="1:2" x14ac:dyDescent="0.3">
      <c r="A555" s="1">
        <v>40769</v>
      </c>
      <c r="B555">
        <v>0.16769999999999999</v>
      </c>
    </row>
    <row r="556" spans="1:2" x14ac:dyDescent="0.3">
      <c r="A556" s="1">
        <v>40776</v>
      </c>
      <c r="B556">
        <v>0.17180000000000001</v>
      </c>
    </row>
    <row r="557" spans="1:2" x14ac:dyDescent="0.3">
      <c r="A557" s="1">
        <v>40783</v>
      </c>
      <c r="B557">
        <v>0.1709</v>
      </c>
    </row>
    <row r="558" spans="1:2" x14ac:dyDescent="0.3">
      <c r="A558" s="1">
        <v>40790</v>
      </c>
      <c r="B558">
        <v>0.17319999999999999</v>
      </c>
    </row>
    <row r="559" spans="1:2" x14ac:dyDescent="0.3">
      <c r="A559" s="1">
        <v>40797</v>
      </c>
      <c r="B559">
        <v>0.17199999999999999</v>
      </c>
    </row>
    <row r="560" spans="1:2" x14ac:dyDescent="0.3">
      <c r="A560" s="1">
        <v>40804</v>
      </c>
      <c r="B560">
        <v>0.17630000000000001</v>
      </c>
    </row>
    <row r="561" spans="1:2" x14ac:dyDescent="0.3">
      <c r="A561" s="1">
        <v>40811</v>
      </c>
      <c r="B561">
        <v>0.17730000000000001</v>
      </c>
    </row>
    <row r="562" spans="1:2" x14ac:dyDescent="0.3">
      <c r="A562" s="1">
        <v>40818</v>
      </c>
      <c r="B562">
        <v>0.17760000000000001</v>
      </c>
    </row>
    <row r="563" spans="1:2" x14ac:dyDescent="0.3">
      <c r="A563" s="1">
        <v>40825</v>
      </c>
      <c r="B563">
        <v>0.1797</v>
      </c>
    </row>
    <row r="564" spans="1:2" x14ac:dyDescent="0.3">
      <c r="A564" s="1">
        <v>40832</v>
      </c>
      <c r="B564">
        <v>0.17699999999999999</v>
      </c>
    </row>
    <row r="565" spans="1:2" x14ac:dyDescent="0.3">
      <c r="A565" s="1">
        <v>40839</v>
      </c>
      <c r="B565">
        <v>0.17399999999999999</v>
      </c>
    </row>
    <row r="566" spans="1:2" x14ac:dyDescent="0.3">
      <c r="A566" s="1">
        <v>40846</v>
      </c>
      <c r="B566">
        <v>0.17499999999999999</v>
      </c>
    </row>
    <row r="567" spans="1:2" x14ac:dyDescent="0.3">
      <c r="A567" s="1">
        <v>40853</v>
      </c>
      <c r="B567">
        <v>0.1757</v>
      </c>
    </row>
    <row r="568" spans="1:2" x14ac:dyDescent="0.3">
      <c r="A568" s="1">
        <v>40860</v>
      </c>
      <c r="B568">
        <v>0.1749</v>
      </c>
    </row>
    <row r="569" spans="1:2" x14ac:dyDescent="0.3">
      <c r="A569" s="1">
        <v>40867</v>
      </c>
      <c r="B569">
        <v>0.17080000000000001</v>
      </c>
    </row>
    <row r="570" spans="1:2" x14ac:dyDescent="0.3">
      <c r="A570" s="1">
        <v>40874</v>
      </c>
      <c r="B570">
        <v>0.1741</v>
      </c>
    </row>
    <row r="571" spans="1:2" x14ac:dyDescent="0.3">
      <c r="A571" s="1">
        <v>40881</v>
      </c>
      <c r="B571">
        <v>0.17399999999999999</v>
      </c>
    </row>
    <row r="572" spans="1:2" x14ac:dyDescent="0.3">
      <c r="A572" s="1">
        <v>40888</v>
      </c>
      <c r="B572">
        <v>0.1789</v>
      </c>
    </row>
    <row r="573" spans="1:2" x14ac:dyDescent="0.3">
      <c r="A573" s="1">
        <v>40895</v>
      </c>
      <c r="B573">
        <v>0.1779</v>
      </c>
    </row>
    <row r="574" spans="1:2" x14ac:dyDescent="0.3">
      <c r="A574" s="1">
        <v>40902</v>
      </c>
      <c r="B574">
        <v>0.1784</v>
      </c>
    </row>
    <row r="575" spans="1:2" x14ac:dyDescent="0.3">
      <c r="A575" s="1">
        <v>40909</v>
      </c>
      <c r="B575">
        <v>0.1719</v>
      </c>
    </row>
    <row r="576" spans="1:2" x14ac:dyDescent="0.3">
      <c r="A576" s="1">
        <v>40916</v>
      </c>
      <c r="B576">
        <v>0.17430000000000001</v>
      </c>
    </row>
    <row r="577" spans="1:2" x14ac:dyDescent="0.3">
      <c r="A577" s="1">
        <v>40923</v>
      </c>
      <c r="B577">
        <v>0.1734</v>
      </c>
    </row>
    <row r="578" spans="1:2" x14ac:dyDescent="0.3">
      <c r="A578" s="1">
        <v>40930</v>
      </c>
      <c r="B578">
        <v>0.17330000000000001</v>
      </c>
    </row>
    <row r="579" spans="1:2" x14ac:dyDescent="0.3">
      <c r="A579" s="1">
        <v>40937</v>
      </c>
      <c r="B579">
        <v>0.16900000000000001</v>
      </c>
    </row>
    <row r="580" spans="1:2" x14ac:dyDescent="0.3">
      <c r="A580" s="1">
        <v>40944</v>
      </c>
      <c r="B580">
        <v>0.16869999999999999</v>
      </c>
    </row>
    <row r="581" spans="1:2" x14ac:dyDescent="0.3">
      <c r="A581" s="1">
        <v>40951</v>
      </c>
      <c r="B581">
        <v>0.16739999999999999</v>
      </c>
    </row>
    <row r="582" spans="1:2" x14ac:dyDescent="0.3">
      <c r="A582" s="1">
        <v>40958</v>
      </c>
      <c r="B582">
        <v>0.1671</v>
      </c>
    </row>
    <row r="583" spans="1:2" x14ac:dyDescent="0.3">
      <c r="A583" s="1">
        <v>40965</v>
      </c>
      <c r="B583">
        <v>0.1666</v>
      </c>
    </row>
    <row r="584" spans="1:2" x14ac:dyDescent="0.3">
      <c r="A584" s="1">
        <v>40972</v>
      </c>
      <c r="B584">
        <v>0.16669999999999999</v>
      </c>
    </row>
    <row r="585" spans="1:2" x14ac:dyDescent="0.3">
      <c r="A585" s="1">
        <v>40979</v>
      </c>
      <c r="B585">
        <v>0.16669999999999999</v>
      </c>
    </row>
    <row r="586" spans="1:2" x14ac:dyDescent="0.3">
      <c r="A586" s="1">
        <v>40986</v>
      </c>
      <c r="B586">
        <v>0.16669999999999999</v>
      </c>
    </row>
    <row r="587" spans="1:2" x14ac:dyDescent="0.3">
      <c r="A587" s="1">
        <v>40993</v>
      </c>
      <c r="B587">
        <v>0.1686</v>
      </c>
    </row>
    <row r="588" spans="1:2" x14ac:dyDescent="0.3">
      <c r="A588" s="1">
        <v>41000</v>
      </c>
      <c r="B588">
        <v>0.1691</v>
      </c>
    </row>
    <row r="589" spans="1:2" x14ac:dyDescent="0.3">
      <c r="A589" s="1">
        <v>41007</v>
      </c>
      <c r="B589">
        <v>0.1671</v>
      </c>
    </row>
    <row r="590" spans="1:2" x14ac:dyDescent="0.3">
      <c r="A590" s="1">
        <v>41014</v>
      </c>
      <c r="B590">
        <v>0.16900000000000001</v>
      </c>
    </row>
    <row r="591" spans="1:2" x14ac:dyDescent="0.3">
      <c r="A591" s="1">
        <v>41021</v>
      </c>
      <c r="B591">
        <v>0.1696</v>
      </c>
    </row>
    <row r="592" spans="1:2" x14ac:dyDescent="0.3">
      <c r="A592" s="1">
        <v>41028</v>
      </c>
      <c r="B592">
        <v>0.16769999999999999</v>
      </c>
    </row>
    <row r="593" spans="1:2" x14ac:dyDescent="0.3">
      <c r="A593" s="1">
        <v>41035</v>
      </c>
      <c r="B593">
        <v>0.1676</v>
      </c>
    </row>
    <row r="594" spans="1:2" x14ac:dyDescent="0.3">
      <c r="A594" s="1">
        <v>41042</v>
      </c>
      <c r="B594">
        <v>0.1668</v>
      </c>
    </row>
    <row r="595" spans="1:2" x14ac:dyDescent="0.3">
      <c r="A595" s="1">
        <v>41049</v>
      </c>
      <c r="B595">
        <v>0.16839999999999999</v>
      </c>
    </row>
    <row r="596" spans="1:2" x14ac:dyDescent="0.3">
      <c r="A596" s="1">
        <v>41056</v>
      </c>
      <c r="B596">
        <v>0.17188999999999999</v>
      </c>
    </row>
    <row r="597" spans="1:2" x14ac:dyDescent="0.3">
      <c r="A597" s="1">
        <v>41063</v>
      </c>
      <c r="B597">
        <v>0.17161000000000001</v>
      </c>
    </row>
    <row r="598" spans="1:2" x14ac:dyDescent="0.3">
      <c r="A598" s="1">
        <v>41070</v>
      </c>
      <c r="B598">
        <v>0.17107</v>
      </c>
    </row>
    <row r="599" spans="1:2" x14ac:dyDescent="0.3">
      <c r="A599" s="1">
        <v>41077</v>
      </c>
      <c r="B599">
        <v>0.16822000000000001</v>
      </c>
    </row>
    <row r="600" spans="1:2" x14ac:dyDescent="0.3">
      <c r="A600" s="1">
        <v>41084</v>
      </c>
      <c r="B600">
        <v>0.16650000000000001</v>
      </c>
    </row>
    <row r="601" spans="1:2" x14ac:dyDescent="0.3">
      <c r="A601" s="1">
        <v>41091</v>
      </c>
      <c r="B601">
        <v>0.1661</v>
      </c>
    </row>
    <row r="602" spans="1:2" x14ac:dyDescent="0.3">
      <c r="A602" s="1">
        <v>41098</v>
      </c>
      <c r="B602">
        <v>0.16553999999999999</v>
      </c>
    </row>
    <row r="603" spans="1:2" x14ac:dyDescent="0.3">
      <c r="A603" s="1">
        <v>41105</v>
      </c>
      <c r="B603">
        <v>0.16581000000000001</v>
      </c>
    </row>
    <row r="604" spans="1:2" x14ac:dyDescent="0.3">
      <c r="A604" s="1">
        <v>41112</v>
      </c>
      <c r="B604">
        <v>0.16503999999999999</v>
      </c>
    </row>
    <row r="605" spans="1:2" x14ac:dyDescent="0.3">
      <c r="A605" s="1">
        <v>41119</v>
      </c>
      <c r="B605">
        <v>0.16334000000000001</v>
      </c>
    </row>
    <row r="606" spans="1:2" x14ac:dyDescent="0.3">
      <c r="A606" s="1">
        <v>41126</v>
      </c>
      <c r="B606">
        <v>0.16295999999999999</v>
      </c>
    </row>
    <row r="607" spans="1:2" x14ac:dyDescent="0.3">
      <c r="A607" s="1">
        <v>41133</v>
      </c>
      <c r="B607">
        <v>0.1613</v>
      </c>
    </row>
    <row r="608" spans="1:2" x14ac:dyDescent="0.3">
      <c r="A608" s="1">
        <v>41140</v>
      </c>
      <c r="B608">
        <v>0.1623</v>
      </c>
    </row>
    <row r="609" spans="1:2" x14ac:dyDescent="0.3">
      <c r="A609" s="1">
        <v>41147</v>
      </c>
      <c r="B609">
        <v>0.16314000000000001</v>
      </c>
    </row>
    <row r="610" spans="1:2" x14ac:dyDescent="0.3">
      <c r="A610" s="1">
        <v>41154</v>
      </c>
      <c r="B610">
        <v>0.16450999999999999</v>
      </c>
    </row>
    <row r="611" spans="1:2" x14ac:dyDescent="0.3">
      <c r="A611" s="1">
        <v>41161</v>
      </c>
      <c r="B611">
        <v>0.16805999999999999</v>
      </c>
    </row>
    <row r="612" spans="1:2" x14ac:dyDescent="0.3">
      <c r="A612" s="1">
        <v>41168</v>
      </c>
      <c r="B612">
        <v>0.16700000000000001</v>
      </c>
    </row>
    <row r="613" spans="1:2" x14ac:dyDescent="0.3">
      <c r="A613" s="1">
        <v>41175</v>
      </c>
      <c r="B613">
        <v>0.16672000000000001</v>
      </c>
    </row>
    <row r="614" spans="1:2" x14ac:dyDescent="0.3">
      <c r="A614" s="1">
        <v>41182</v>
      </c>
      <c r="B614">
        <v>0.16671</v>
      </c>
    </row>
    <row r="615" spans="1:2" x14ac:dyDescent="0.3">
      <c r="A615" s="1">
        <v>41189</v>
      </c>
      <c r="B615">
        <v>0.16364999999999999</v>
      </c>
    </row>
    <row r="616" spans="1:2" x14ac:dyDescent="0.3">
      <c r="A616" s="1">
        <v>41196</v>
      </c>
      <c r="B616">
        <v>0.16384000000000001</v>
      </c>
    </row>
    <row r="617" spans="1:2" x14ac:dyDescent="0.3">
      <c r="A617" s="1">
        <v>41203</v>
      </c>
      <c r="B617">
        <v>0.16414000000000001</v>
      </c>
    </row>
    <row r="618" spans="1:2" x14ac:dyDescent="0.3">
      <c r="A618" s="1">
        <v>41210</v>
      </c>
      <c r="B618">
        <v>0.16525999999999999</v>
      </c>
    </row>
    <row r="619" spans="1:2" x14ac:dyDescent="0.3">
      <c r="A619" s="1">
        <v>41217</v>
      </c>
      <c r="B619">
        <v>0.16619999999999999</v>
      </c>
    </row>
    <row r="620" spans="1:2" x14ac:dyDescent="0.3">
      <c r="A620" s="1">
        <v>41224</v>
      </c>
      <c r="B620">
        <v>0.16292000000000001</v>
      </c>
    </row>
    <row r="621" spans="1:2" x14ac:dyDescent="0.3">
      <c r="A621" s="1">
        <v>41231</v>
      </c>
      <c r="B621">
        <v>0.1638</v>
      </c>
    </row>
    <row r="622" spans="1:2" x14ac:dyDescent="0.3">
      <c r="A622" s="1">
        <v>41238</v>
      </c>
      <c r="B622">
        <v>0.16267999999999999</v>
      </c>
    </row>
    <row r="623" spans="1:2" x14ac:dyDescent="0.3">
      <c r="A623" s="1">
        <v>41245</v>
      </c>
      <c r="B623">
        <v>0.1623</v>
      </c>
    </row>
    <row r="624" spans="1:2" x14ac:dyDescent="0.3">
      <c r="A624" s="1">
        <v>41252</v>
      </c>
      <c r="B624">
        <v>0.16259999999999999</v>
      </c>
    </row>
    <row r="625" spans="1:2" x14ac:dyDescent="0.3">
      <c r="A625" s="1">
        <v>41259</v>
      </c>
      <c r="B625">
        <v>0.16370000000000001</v>
      </c>
    </row>
    <row r="626" spans="1:2" x14ac:dyDescent="0.3">
      <c r="A626" s="1">
        <v>41266</v>
      </c>
      <c r="B626">
        <v>0.16170000000000001</v>
      </c>
    </row>
    <row r="627" spans="1:2" x14ac:dyDescent="0.3">
      <c r="A627" s="1">
        <v>41273</v>
      </c>
      <c r="B627">
        <v>0.16220000000000001</v>
      </c>
    </row>
    <row r="628" spans="1:2" x14ac:dyDescent="0.3">
      <c r="A628" s="1">
        <v>41280</v>
      </c>
      <c r="B628">
        <v>0.16231000000000001</v>
      </c>
    </row>
    <row r="629" spans="1:2" x14ac:dyDescent="0.3">
      <c r="A629" s="1">
        <v>41287</v>
      </c>
      <c r="B629">
        <v>0.16222</v>
      </c>
    </row>
    <row r="630" spans="1:2" x14ac:dyDescent="0.3">
      <c r="A630" s="1">
        <v>41294</v>
      </c>
      <c r="B630">
        <v>0.16037999999999999</v>
      </c>
    </row>
    <row r="631" spans="1:2" x14ac:dyDescent="0.3">
      <c r="A631" s="1">
        <v>41301</v>
      </c>
      <c r="B631">
        <v>0.16242999999999999</v>
      </c>
    </row>
    <row r="632" spans="1:2" x14ac:dyDescent="0.3">
      <c r="A632" s="1">
        <v>41308</v>
      </c>
      <c r="B632">
        <v>0.16314000000000001</v>
      </c>
    </row>
    <row r="633" spans="1:2" x14ac:dyDescent="0.3">
      <c r="A633" s="1">
        <v>41315</v>
      </c>
      <c r="B633">
        <v>0.1623</v>
      </c>
    </row>
    <row r="634" spans="1:2" x14ac:dyDescent="0.3">
      <c r="A634" s="1">
        <v>41322</v>
      </c>
      <c r="B634">
        <v>0.16445000000000001</v>
      </c>
    </row>
    <row r="635" spans="1:2" x14ac:dyDescent="0.3">
      <c r="A635" s="1">
        <v>41329</v>
      </c>
      <c r="B635">
        <v>0.1648</v>
      </c>
    </row>
    <row r="636" spans="1:2" x14ac:dyDescent="0.3">
      <c r="A636" s="1">
        <v>41336</v>
      </c>
      <c r="B636">
        <v>0.16320000000000001</v>
      </c>
    </row>
    <row r="637" spans="1:2" x14ac:dyDescent="0.3">
      <c r="A637" s="1">
        <v>41343</v>
      </c>
      <c r="B637">
        <v>0.16114000000000001</v>
      </c>
    </row>
    <row r="638" spans="1:2" x14ac:dyDescent="0.3">
      <c r="A638" s="1">
        <v>41350</v>
      </c>
      <c r="B638">
        <v>0.16231000000000001</v>
      </c>
    </row>
    <row r="639" spans="1:2" x14ac:dyDescent="0.3">
      <c r="A639" s="1">
        <v>41357</v>
      </c>
      <c r="B639">
        <v>0.16239999999999999</v>
      </c>
    </row>
    <row r="640" spans="1:2" x14ac:dyDescent="0.3">
      <c r="A640" s="1">
        <v>41364</v>
      </c>
      <c r="B640">
        <v>0.16145999999999999</v>
      </c>
    </row>
    <row r="641" spans="1:2" x14ac:dyDescent="0.3">
      <c r="A641" s="1">
        <v>41371</v>
      </c>
      <c r="B641">
        <v>0.16208</v>
      </c>
    </row>
    <row r="642" spans="1:2" x14ac:dyDescent="0.3">
      <c r="A642" s="1">
        <v>41378</v>
      </c>
      <c r="B642">
        <v>0.16125999999999999</v>
      </c>
    </row>
    <row r="643" spans="1:2" x14ac:dyDescent="0.3">
      <c r="A643" s="1">
        <v>41385</v>
      </c>
      <c r="B643">
        <v>0.15876000000000001</v>
      </c>
    </row>
    <row r="644" spans="1:2" x14ac:dyDescent="0.3">
      <c r="A644" s="1">
        <v>41392</v>
      </c>
      <c r="B644">
        <v>0.15878999999999999</v>
      </c>
    </row>
    <row r="645" spans="1:2" x14ac:dyDescent="0.3">
      <c r="A645" s="1">
        <v>41399</v>
      </c>
      <c r="B645">
        <v>0.16162000000000001</v>
      </c>
    </row>
    <row r="646" spans="1:2" x14ac:dyDescent="0.3">
      <c r="A646" s="1">
        <v>41406</v>
      </c>
      <c r="B646">
        <v>0.16147</v>
      </c>
    </row>
    <row r="647" spans="1:2" x14ac:dyDescent="0.3">
      <c r="A647" s="1">
        <v>41413</v>
      </c>
      <c r="B647">
        <v>0.16075999999999999</v>
      </c>
    </row>
    <row r="648" spans="1:2" x14ac:dyDescent="0.3">
      <c r="A648" s="1">
        <v>41420</v>
      </c>
      <c r="B648">
        <v>0.15998000000000001</v>
      </c>
    </row>
    <row r="649" spans="1:2" x14ac:dyDescent="0.3">
      <c r="A649" s="1">
        <v>41427</v>
      </c>
      <c r="B649">
        <v>0.16197</v>
      </c>
    </row>
    <row r="650" spans="1:2" x14ac:dyDescent="0.3">
      <c r="A650" s="1">
        <v>41434</v>
      </c>
      <c r="B650">
        <v>0.16642000000000001</v>
      </c>
    </row>
    <row r="651" spans="1:2" x14ac:dyDescent="0.3">
      <c r="A651" s="1">
        <v>41441</v>
      </c>
      <c r="B651">
        <v>0.16616</v>
      </c>
    </row>
    <row r="652" spans="1:2" x14ac:dyDescent="0.3">
      <c r="A652" s="1">
        <v>41448</v>
      </c>
      <c r="B652">
        <v>0.16455</v>
      </c>
    </row>
    <row r="653" spans="1:2" x14ac:dyDescent="0.3">
      <c r="A653" s="1">
        <v>41455</v>
      </c>
      <c r="B653">
        <v>0.16764999999999999</v>
      </c>
    </row>
    <row r="654" spans="1:2" x14ac:dyDescent="0.3">
      <c r="A654" s="1">
        <v>41462</v>
      </c>
      <c r="B654">
        <v>0.1661</v>
      </c>
    </row>
    <row r="655" spans="1:2" x14ac:dyDescent="0.3">
      <c r="A655" s="1">
        <v>41469</v>
      </c>
      <c r="B655">
        <v>0.16569999999999999</v>
      </c>
    </row>
    <row r="656" spans="1:2" x14ac:dyDescent="0.3">
      <c r="A656" s="1">
        <v>41476</v>
      </c>
      <c r="B656">
        <v>0.16514999999999999</v>
      </c>
    </row>
    <row r="657" spans="1:2" x14ac:dyDescent="0.3">
      <c r="A657" s="1">
        <v>41483</v>
      </c>
      <c r="B657">
        <v>0.16327</v>
      </c>
    </row>
    <row r="658" spans="1:2" x14ac:dyDescent="0.3">
      <c r="A658" s="1">
        <v>41490</v>
      </c>
      <c r="B658">
        <v>0.16339999999999999</v>
      </c>
    </row>
    <row r="659" spans="1:2" x14ac:dyDescent="0.3">
      <c r="A659" s="1">
        <v>41497</v>
      </c>
      <c r="B659">
        <v>0.16367000000000001</v>
      </c>
    </row>
    <row r="660" spans="1:2" x14ac:dyDescent="0.3">
      <c r="A660" s="1">
        <v>41504</v>
      </c>
      <c r="B660">
        <v>0.16217000000000001</v>
      </c>
    </row>
    <row r="661" spans="1:2" x14ac:dyDescent="0.3">
      <c r="A661" s="1">
        <v>41511</v>
      </c>
      <c r="B661">
        <v>0.16422</v>
      </c>
    </row>
    <row r="662" spans="1:2" x14ac:dyDescent="0.3">
      <c r="A662" s="1">
        <v>41518</v>
      </c>
      <c r="B662">
        <v>0.16439000000000001</v>
      </c>
    </row>
    <row r="663" spans="1:2" x14ac:dyDescent="0.3">
      <c r="A663" s="1">
        <v>41525</v>
      </c>
      <c r="B663">
        <v>0.16558999999999999</v>
      </c>
    </row>
    <row r="664" spans="1:2" x14ac:dyDescent="0.3">
      <c r="A664" s="1">
        <v>41532</v>
      </c>
      <c r="B664">
        <v>0.16582</v>
      </c>
    </row>
    <row r="665" spans="1:2" x14ac:dyDescent="0.3">
      <c r="A665" s="1">
        <v>41539</v>
      </c>
      <c r="B665">
        <v>0.16298000000000001</v>
      </c>
    </row>
    <row r="666" spans="1:2" x14ac:dyDescent="0.3">
      <c r="A666" s="1">
        <v>41546</v>
      </c>
      <c r="B666">
        <v>0.16374</v>
      </c>
    </row>
    <row r="667" spans="1:2" x14ac:dyDescent="0.3">
      <c r="A667" s="1">
        <v>41553</v>
      </c>
      <c r="B667">
        <v>0.16425000000000001</v>
      </c>
    </row>
    <row r="668" spans="1:2" x14ac:dyDescent="0.3">
      <c r="A668" s="1">
        <v>41560</v>
      </c>
      <c r="B668">
        <v>0.16436000000000001</v>
      </c>
    </row>
    <row r="669" spans="1:2" x14ac:dyDescent="0.3">
      <c r="A669" s="1">
        <v>41567</v>
      </c>
      <c r="B669">
        <v>0.16400000000000001</v>
      </c>
    </row>
    <row r="670" spans="1:2" x14ac:dyDescent="0.3">
      <c r="A670" s="1">
        <v>41574</v>
      </c>
      <c r="B670">
        <v>0.16161</v>
      </c>
    </row>
    <row r="671" spans="1:2" x14ac:dyDescent="0.3">
      <c r="A671" s="1">
        <v>41581</v>
      </c>
      <c r="B671">
        <v>0.16259000000000001</v>
      </c>
    </row>
    <row r="672" spans="1:2" x14ac:dyDescent="0.3">
      <c r="A672" s="1">
        <v>41588</v>
      </c>
      <c r="B672">
        <v>0.16224</v>
      </c>
    </row>
    <row r="673" spans="1:2" x14ac:dyDescent="0.3">
      <c r="A673" s="1">
        <v>41595</v>
      </c>
      <c r="B673">
        <v>0.155</v>
      </c>
    </row>
    <row r="674" spans="1:2" x14ac:dyDescent="0.3">
      <c r="A674" s="1">
        <v>41602</v>
      </c>
      <c r="B674">
        <v>0.15406</v>
      </c>
    </row>
    <row r="675" spans="1:2" x14ac:dyDescent="0.3">
      <c r="A675" s="1">
        <v>41609</v>
      </c>
      <c r="B675">
        <v>0.15365999999999999</v>
      </c>
    </row>
    <row r="676" spans="1:2" x14ac:dyDescent="0.3">
      <c r="A676" s="1">
        <v>41616</v>
      </c>
      <c r="B676">
        <v>0.15357000000000001</v>
      </c>
    </row>
    <row r="677" spans="1:2" x14ac:dyDescent="0.3">
      <c r="A677" s="1">
        <v>41623</v>
      </c>
      <c r="B677">
        <v>0.15237000000000001</v>
      </c>
    </row>
    <row r="678" spans="1:2" x14ac:dyDescent="0.3">
      <c r="A678" s="1">
        <v>41630</v>
      </c>
      <c r="B678">
        <v>0.15187</v>
      </c>
    </row>
    <row r="679" spans="1:2" x14ac:dyDescent="0.3">
      <c r="A679" s="1">
        <v>41637</v>
      </c>
      <c r="B679">
        <v>0.15065000000000001</v>
      </c>
    </row>
    <row r="680" spans="1:2" x14ac:dyDescent="0.3">
      <c r="A680" s="1">
        <v>41644</v>
      </c>
      <c r="B680">
        <v>0.15110000000000001</v>
      </c>
    </row>
    <row r="681" spans="1:2" x14ac:dyDescent="0.3">
      <c r="A681" s="1">
        <v>41651</v>
      </c>
      <c r="B681">
        <v>0.15114</v>
      </c>
    </row>
    <row r="682" spans="1:2" x14ac:dyDescent="0.3">
      <c r="A682" s="1">
        <v>41658</v>
      </c>
      <c r="B682">
        <v>0.15149000000000001</v>
      </c>
    </row>
    <row r="683" spans="1:2" x14ac:dyDescent="0.3">
      <c r="A683" s="1">
        <v>41665</v>
      </c>
      <c r="B683">
        <v>0.15168000000000001</v>
      </c>
    </row>
    <row r="684" spans="1:2" x14ac:dyDescent="0.3">
      <c r="A684" s="1">
        <v>41672</v>
      </c>
      <c r="B684">
        <v>0.15261</v>
      </c>
    </row>
    <row r="685" spans="1:2" x14ac:dyDescent="0.3">
      <c r="A685" s="1">
        <v>41679</v>
      </c>
      <c r="B685">
        <v>0.15434</v>
      </c>
    </row>
    <row r="686" spans="1:2" x14ac:dyDescent="0.3">
      <c r="A686" s="1">
        <v>41686</v>
      </c>
      <c r="B686">
        <v>0.15176999999999999</v>
      </c>
    </row>
    <row r="687" spans="1:2" x14ac:dyDescent="0.3">
      <c r="A687" s="1">
        <v>41693</v>
      </c>
      <c r="B687">
        <v>0.15126999999999999</v>
      </c>
    </row>
    <row r="688" spans="1:2" x14ac:dyDescent="0.3">
      <c r="A688" s="1">
        <v>41700</v>
      </c>
      <c r="B688">
        <v>0.15168000000000001</v>
      </c>
    </row>
    <row r="689" spans="1:2" x14ac:dyDescent="0.3">
      <c r="A689" s="1">
        <v>41707</v>
      </c>
      <c r="B689">
        <v>0.15298</v>
      </c>
    </row>
    <row r="690" spans="1:2" x14ac:dyDescent="0.3">
      <c r="A690" s="1">
        <v>41714</v>
      </c>
      <c r="B690">
        <v>0.15362000000000001</v>
      </c>
    </row>
    <row r="691" spans="1:2" x14ac:dyDescent="0.3">
      <c r="A691" s="1">
        <v>41721</v>
      </c>
      <c r="B691">
        <v>0.15447</v>
      </c>
    </row>
    <row r="692" spans="1:2" x14ac:dyDescent="0.3">
      <c r="A692" s="1">
        <v>41728</v>
      </c>
      <c r="B692">
        <v>0.15289</v>
      </c>
    </row>
    <row r="693" spans="1:2" x14ac:dyDescent="0.3">
      <c r="A693" s="1">
        <v>41735</v>
      </c>
      <c r="B693">
        <v>0.15206</v>
      </c>
    </row>
    <row r="694" spans="1:2" x14ac:dyDescent="0.3">
      <c r="A694" s="1">
        <v>41742</v>
      </c>
      <c r="B694">
        <v>0.15176999999999999</v>
      </c>
    </row>
    <row r="695" spans="1:2" x14ac:dyDescent="0.3">
      <c r="A695" s="1">
        <v>41749</v>
      </c>
      <c r="B695">
        <v>0.15245</v>
      </c>
    </row>
    <row r="696" spans="1:2" x14ac:dyDescent="0.3">
      <c r="A696" s="1">
        <v>41756</v>
      </c>
      <c r="B696">
        <v>0.15245</v>
      </c>
    </row>
    <row r="697" spans="1:2" x14ac:dyDescent="0.3">
      <c r="A697" s="1">
        <v>41763</v>
      </c>
      <c r="B697">
        <v>0.15347</v>
      </c>
    </row>
    <row r="698" spans="1:2" x14ac:dyDescent="0.3">
      <c r="A698" s="1">
        <v>41770</v>
      </c>
      <c r="B698">
        <v>0.15318000000000001</v>
      </c>
    </row>
    <row r="699" spans="1:2" x14ac:dyDescent="0.3">
      <c r="A699" s="1">
        <v>41777</v>
      </c>
      <c r="B699">
        <v>0.15271999999999999</v>
      </c>
    </row>
    <row r="700" spans="1:2" x14ac:dyDescent="0.3">
      <c r="A700" s="1">
        <v>41784</v>
      </c>
      <c r="B700">
        <v>0.15261</v>
      </c>
    </row>
    <row r="701" spans="1:2" x14ac:dyDescent="0.3">
      <c r="A701" s="1">
        <v>41791</v>
      </c>
      <c r="B701">
        <v>0.1515</v>
      </c>
    </row>
    <row r="702" spans="1:2" x14ac:dyDescent="0.3">
      <c r="A702" s="1">
        <v>41798</v>
      </c>
      <c r="B702">
        <v>0.15060000000000001</v>
      </c>
    </row>
    <row r="703" spans="1:2" x14ac:dyDescent="0.3">
      <c r="A703" s="1">
        <v>41805</v>
      </c>
      <c r="B703">
        <v>0.14910000000000001</v>
      </c>
    </row>
    <row r="704" spans="1:2" x14ac:dyDescent="0.3">
      <c r="A704" s="1">
        <v>41812</v>
      </c>
      <c r="B704">
        <v>0.15068000000000001</v>
      </c>
    </row>
    <row r="705" spans="1:2" x14ac:dyDescent="0.3">
      <c r="A705" s="1">
        <v>41819</v>
      </c>
      <c r="B705">
        <v>0.15207999999999999</v>
      </c>
    </row>
    <row r="706" spans="1:2" x14ac:dyDescent="0.3">
      <c r="A706" s="1">
        <v>41826</v>
      </c>
      <c r="B706">
        <v>0.15128</v>
      </c>
    </row>
    <row r="707" spans="1:2" x14ac:dyDescent="0.3">
      <c r="A707" s="1">
        <v>41833</v>
      </c>
      <c r="B707">
        <v>0.15096999999999999</v>
      </c>
    </row>
    <row r="708" spans="1:2" x14ac:dyDescent="0.3">
      <c r="A708" s="1">
        <v>41840</v>
      </c>
      <c r="B708">
        <v>0.15087999999999999</v>
      </c>
    </row>
    <row r="709" spans="1:2" x14ac:dyDescent="0.3">
      <c r="A709" s="1">
        <v>41847</v>
      </c>
      <c r="B709">
        <v>0.15110000000000001</v>
      </c>
    </row>
    <row r="710" spans="1:2" x14ac:dyDescent="0.3">
      <c r="A710" s="1">
        <v>41854</v>
      </c>
      <c r="B710">
        <v>0.15074000000000001</v>
      </c>
    </row>
    <row r="711" spans="1:2" x14ac:dyDescent="0.3">
      <c r="A711" s="1">
        <v>41861</v>
      </c>
      <c r="B711">
        <v>0.1512</v>
      </c>
    </row>
    <row r="712" spans="1:2" x14ac:dyDescent="0.3">
      <c r="A712" s="1">
        <v>41868</v>
      </c>
      <c r="B712">
        <v>0.15045</v>
      </c>
    </row>
    <row r="713" spans="1:2" x14ac:dyDescent="0.3">
      <c r="A713" s="1">
        <v>41875</v>
      </c>
      <c r="B713">
        <v>0.15001</v>
      </c>
    </row>
    <row r="714" spans="1:2" x14ac:dyDescent="0.3">
      <c r="A714" s="1">
        <v>41882</v>
      </c>
      <c r="B714">
        <v>0.15040000000000001</v>
      </c>
    </row>
    <row r="715" spans="1:2" x14ac:dyDescent="0.3">
      <c r="A715" s="1">
        <v>41889</v>
      </c>
      <c r="B715">
        <v>0.15179999999999999</v>
      </c>
    </row>
    <row r="716" spans="1:2" x14ac:dyDescent="0.3">
      <c r="A716" s="1">
        <v>41896</v>
      </c>
      <c r="B716">
        <v>0.15132999999999999</v>
      </c>
    </row>
    <row r="717" spans="1:2" x14ac:dyDescent="0.3">
      <c r="A717" s="1">
        <v>41903</v>
      </c>
      <c r="B717">
        <v>0.15235000000000001</v>
      </c>
    </row>
    <row r="718" spans="1:2" x14ac:dyDescent="0.3">
      <c r="A718" s="1">
        <v>41910</v>
      </c>
      <c r="B718">
        <v>0.15178</v>
      </c>
    </row>
    <row r="719" spans="1:2" x14ac:dyDescent="0.3">
      <c r="A719" s="1">
        <v>41917</v>
      </c>
      <c r="B719">
        <v>0.15185999999999999</v>
      </c>
    </row>
    <row r="720" spans="1:2" x14ac:dyDescent="0.3">
      <c r="A720" s="1">
        <v>41924</v>
      </c>
      <c r="B720">
        <v>0.15240000000000001</v>
      </c>
    </row>
    <row r="721" spans="1:2" x14ac:dyDescent="0.3">
      <c r="A721" s="1">
        <v>41931</v>
      </c>
      <c r="B721">
        <v>0.15209</v>
      </c>
    </row>
    <row r="722" spans="1:2" x14ac:dyDescent="0.3">
      <c r="A722" s="1">
        <v>41938</v>
      </c>
      <c r="B722">
        <v>0.15347</v>
      </c>
    </row>
    <row r="723" spans="1:2" x14ac:dyDescent="0.3">
      <c r="A723" s="1">
        <v>41945</v>
      </c>
      <c r="B723">
        <v>0.15221000000000001</v>
      </c>
    </row>
    <row r="724" spans="1:2" x14ac:dyDescent="0.3">
      <c r="A724" s="1">
        <v>41952</v>
      </c>
      <c r="B724">
        <v>0.15190000000000001</v>
      </c>
    </row>
    <row r="725" spans="1:2" x14ac:dyDescent="0.3">
      <c r="A725" s="1">
        <v>41959</v>
      </c>
      <c r="B725">
        <v>0.15251999999999999</v>
      </c>
    </row>
    <row r="726" spans="1:2" x14ac:dyDescent="0.3">
      <c r="A726" s="1">
        <v>41966</v>
      </c>
      <c r="B726">
        <v>0.15271999999999999</v>
      </c>
    </row>
    <row r="727" spans="1:2" x14ac:dyDescent="0.3">
      <c r="A727" s="1">
        <v>41973</v>
      </c>
      <c r="B727">
        <v>0.15176000000000001</v>
      </c>
    </row>
    <row r="728" spans="1:2" x14ac:dyDescent="0.3">
      <c r="A728" s="1">
        <v>41980</v>
      </c>
      <c r="B728">
        <v>0.15143999999999999</v>
      </c>
    </row>
    <row r="729" spans="1:2" x14ac:dyDescent="0.3">
      <c r="A729" s="1">
        <v>41987</v>
      </c>
      <c r="B729">
        <v>0.15060999999999999</v>
      </c>
    </row>
    <row r="730" spans="1:2" x14ac:dyDescent="0.3">
      <c r="A730" s="1">
        <v>41994</v>
      </c>
      <c r="B730">
        <v>0.15173</v>
      </c>
    </row>
    <row r="731" spans="1:2" x14ac:dyDescent="0.3">
      <c r="A731" s="1">
        <v>42001</v>
      </c>
      <c r="B731">
        <v>0.15431</v>
      </c>
    </row>
    <row r="732" spans="1:2" x14ac:dyDescent="0.3">
      <c r="A732" s="1">
        <v>42008</v>
      </c>
      <c r="B732">
        <v>0.15754000000000001</v>
      </c>
    </row>
    <row r="733" spans="1:2" x14ac:dyDescent="0.3">
      <c r="A733" s="1">
        <v>42015</v>
      </c>
      <c r="B733">
        <v>0.15536</v>
      </c>
    </row>
    <row r="734" spans="1:2" x14ac:dyDescent="0.3">
      <c r="A734" s="1">
        <v>42022</v>
      </c>
      <c r="B734">
        <v>0.15174000000000001</v>
      </c>
    </row>
    <row r="735" spans="1:2" x14ac:dyDescent="0.3">
      <c r="A735" s="1">
        <v>42029</v>
      </c>
      <c r="B735">
        <v>0.15504000000000001</v>
      </c>
    </row>
    <row r="736" spans="1:2" x14ac:dyDescent="0.3">
      <c r="A736" s="1">
        <v>42036</v>
      </c>
      <c r="B736">
        <v>0.15193999999999999</v>
      </c>
    </row>
    <row r="737" spans="1:2" x14ac:dyDescent="0.3">
      <c r="A737" s="1">
        <v>42043</v>
      </c>
      <c r="B737">
        <v>0.15087</v>
      </c>
    </row>
    <row r="738" spans="1:2" x14ac:dyDescent="0.3">
      <c r="A738" s="1">
        <v>42050</v>
      </c>
      <c r="B738">
        <v>0.15021000000000001</v>
      </c>
    </row>
    <row r="739" spans="1:2" x14ac:dyDescent="0.3">
      <c r="A739" s="1">
        <v>42057</v>
      </c>
      <c r="B739">
        <v>0.15135999999999999</v>
      </c>
    </row>
    <row r="740" spans="1:2" x14ac:dyDescent="0.3">
      <c r="A740" s="1">
        <v>42064</v>
      </c>
      <c r="B740">
        <v>0.15184</v>
      </c>
    </row>
    <row r="741" spans="1:2" x14ac:dyDescent="0.3">
      <c r="A741" s="1">
        <v>42071</v>
      </c>
      <c r="B741">
        <v>0.15071000000000001</v>
      </c>
    </row>
    <row r="742" spans="1:2" x14ac:dyDescent="0.3">
      <c r="A742" s="1">
        <v>42078</v>
      </c>
      <c r="B742">
        <v>0.15112</v>
      </c>
    </row>
    <row r="743" spans="1:2" x14ac:dyDescent="0.3">
      <c r="A743" s="1">
        <v>42085</v>
      </c>
      <c r="B743">
        <v>0.15189</v>
      </c>
    </row>
    <row r="744" spans="1:2" x14ac:dyDescent="0.3">
      <c r="A744" s="1">
        <v>42092</v>
      </c>
      <c r="B744">
        <v>0.15068999999999999</v>
      </c>
    </row>
    <row r="745" spans="1:2" x14ac:dyDescent="0.3">
      <c r="A745" s="1">
        <v>42099</v>
      </c>
      <c r="B745">
        <v>0.14932999999999999</v>
      </c>
    </row>
    <row r="746" spans="1:2" x14ac:dyDescent="0.3">
      <c r="A746" s="1">
        <v>42106</v>
      </c>
      <c r="B746">
        <v>0.14743000000000001</v>
      </c>
    </row>
    <row r="747" spans="1:2" x14ac:dyDescent="0.3">
      <c r="A747" s="1">
        <v>42113</v>
      </c>
      <c r="B747">
        <v>0.14701</v>
      </c>
    </row>
    <row r="748" spans="1:2" x14ac:dyDescent="0.3">
      <c r="A748" s="1">
        <v>42120</v>
      </c>
      <c r="B748">
        <v>0.14674000000000001</v>
      </c>
    </row>
    <row r="749" spans="1:2" x14ac:dyDescent="0.3">
      <c r="A749" s="1">
        <v>42127</v>
      </c>
      <c r="B749">
        <v>0.14692</v>
      </c>
    </row>
    <row r="750" spans="1:2" x14ac:dyDescent="0.3">
      <c r="A750" s="1">
        <v>42134</v>
      </c>
      <c r="B750">
        <v>0.14871999999999999</v>
      </c>
    </row>
    <row r="751" spans="1:2" x14ac:dyDescent="0.3">
      <c r="A751" s="1">
        <v>42141</v>
      </c>
      <c r="B751">
        <v>0.14815</v>
      </c>
    </row>
    <row r="752" spans="1:2" x14ac:dyDescent="0.3">
      <c r="A752" s="1">
        <v>42148</v>
      </c>
      <c r="B752">
        <v>0.14771999999999999</v>
      </c>
    </row>
    <row r="753" spans="1:2" x14ac:dyDescent="0.3">
      <c r="A753" s="1">
        <v>42155</v>
      </c>
      <c r="B753">
        <v>0.15054999999999999</v>
      </c>
    </row>
    <row r="754" spans="1:2" x14ac:dyDescent="0.3">
      <c r="A754" s="1">
        <v>42162</v>
      </c>
      <c r="B754">
        <v>0.14979000000000001</v>
      </c>
    </row>
    <row r="755" spans="1:2" x14ac:dyDescent="0.3">
      <c r="A755" s="1">
        <v>42169</v>
      </c>
      <c r="B755">
        <v>0.15145</v>
      </c>
    </row>
    <row r="756" spans="1:2" x14ac:dyDescent="0.3">
      <c r="A756" s="1">
        <v>42176</v>
      </c>
      <c r="B756">
        <v>0.15185999999999999</v>
      </c>
    </row>
    <row r="757" spans="1:2" x14ac:dyDescent="0.3">
      <c r="A757" s="1">
        <v>42183</v>
      </c>
      <c r="B757">
        <v>0.15332999999999999</v>
      </c>
    </row>
    <row r="758" spans="1:2" x14ac:dyDescent="0.3">
      <c r="A758" s="1">
        <v>42190</v>
      </c>
      <c r="B758">
        <v>0.15412000000000001</v>
      </c>
    </row>
    <row r="759" spans="1:2" x14ac:dyDescent="0.3">
      <c r="A759" s="1">
        <v>42197</v>
      </c>
      <c r="B759">
        <v>0.15532000000000001</v>
      </c>
    </row>
    <row r="760" spans="1:2" x14ac:dyDescent="0.3">
      <c r="A760" s="1">
        <v>42204</v>
      </c>
      <c r="B760">
        <v>0.15415000000000001</v>
      </c>
    </row>
    <row r="761" spans="1:2" x14ac:dyDescent="0.3">
      <c r="A761" s="1">
        <v>42211</v>
      </c>
      <c r="B761">
        <v>0.15178</v>
      </c>
    </row>
    <row r="762" spans="1:2" x14ac:dyDescent="0.3">
      <c r="A762" s="1">
        <v>42218</v>
      </c>
      <c r="B762">
        <v>0.15329999999999999</v>
      </c>
    </row>
    <row r="763" spans="1:2" x14ac:dyDescent="0.3">
      <c r="A763" s="1">
        <v>42225</v>
      </c>
      <c r="B763">
        <v>0.15318000000000001</v>
      </c>
    </row>
    <row r="764" spans="1:2" x14ac:dyDescent="0.3">
      <c r="A764" s="1">
        <v>42232</v>
      </c>
      <c r="B764">
        <v>0.15486</v>
      </c>
    </row>
    <row r="765" spans="1:2" x14ac:dyDescent="0.3">
      <c r="A765" s="1">
        <v>42239</v>
      </c>
      <c r="B765">
        <v>0.15484000000000001</v>
      </c>
    </row>
    <row r="766" spans="1:2" x14ac:dyDescent="0.3">
      <c r="A766" s="1">
        <v>42246</v>
      </c>
      <c r="B766">
        <v>0.15647</v>
      </c>
    </row>
    <row r="767" spans="1:2" x14ac:dyDescent="0.3">
      <c r="A767" s="1">
        <v>42253</v>
      </c>
      <c r="B767">
        <v>0.15612000000000001</v>
      </c>
    </row>
    <row r="768" spans="1:2" x14ac:dyDescent="0.3">
      <c r="A768" s="1">
        <v>42260</v>
      </c>
      <c r="B768">
        <v>0.15623000000000001</v>
      </c>
    </row>
    <row r="769" spans="1:2" x14ac:dyDescent="0.3">
      <c r="A769" s="1">
        <v>42267</v>
      </c>
      <c r="B769">
        <v>0.15523999999999999</v>
      </c>
    </row>
    <row r="770" spans="1:2" x14ac:dyDescent="0.3">
      <c r="A770" s="1">
        <v>42274</v>
      </c>
      <c r="B770">
        <v>0.1552</v>
      </c>
    </row>
    <row r="771" spans="1:2" x14ac:dyDescent="0.3">
      <c r="A771" s="1">
        <v>42281</v>
      </c>
      <c r="B771">
        <v>0.15509999999999999</v>
      </c>
    </row>
    <row r="772" spans="1:2" x14ac:dyDescent="0.3">
      <c r="A772" s="1">
        <v>42288</v>
      </c>
      <c r="B772">
        <v>0.15645999999999999</v>
      </c>
    </row>
    <row r="773" spans="1:2" x14ac:dyDescent="0.3">
      <c r="A773" s="1">
        <v>42295</v>
      </c>
      <c r="B773">
        <v>0.15561</v>
      </c>
    </row>
    <row r="774" spans="1:2" x14ac:dyDescent="0.3">
      <c r="A774" s="1">
        <v>42302</v>
      </c>
      <c r="B774">
        <v>0.15636</v>
      </c>
    </row>
    <row r="775" spans="1:2" x14ac:dyDescent="0.3">
      <c r="A775" s="1">
        <v>42309</v>
      </c>
      <c r="B775">
        <v>0.15751999999999999</v>
      </c>
    </row>
    <row r="776" spans="1:2" x14ac:dyDescent="0.3">
      <c r="A776" s="1">
        <v>42316</v>
      </c>
      <c r="B776">
        <v>0.15681</v>
      </c>
    </row>
    <row r="777" spans="1:2" x14ac:dyDescent="0.3">
      <c r="A777" s="1">
        <v>42323</v>
      </c>
      <c r="B777">
        <v>0.15801000000000001</v>
      </c>
    </row>
    <row r="778" spans="1:2" x14ac:dyDescent="0.3">
      <c r="A778" s="1">
        <v>42330</v>
      </c>
      <c r="B778">
        <v>0.15695999999999999</v>
      </c>
    </row>
    <row r="779" spans="1:2" x14ac:dyDescent="0.3">
      <c r="A779" s="1">
        <v>42337</v>
      </c>
      <c r="B779">
        <v>0.15692</v>
      </c>
    </row>
    <row r="780" spans="1:2" x14ac:dyDescent="0.3">
      <c r="A780" s="1">
        <v>42344</v>
      </c>
      <c r="B780">
        <v>0.15787999999999999</v>
      </c>
    </row>
    <row r="781" spans="1:2" x14ac:dyDescent="0.3">
      <c r="A781" s="1">
        <v>42351</v>
      </c>
      <c r="B781">
        <v>0.15936</v>
      </c>
    </row>
    <row r="782" spans="1:2" x14ac:dyDescent="0.3">
      <c r="A782" s="1">
        <v>42358</v>
      </c>
      <c r="B782">
        <v>0.16155</v>
      </c>
    </row>
    <row r="783" spans="1:2" x14ac:dyDescent="0.3">
      <c r="A783" s="1">
        <v>42365</v>
      </c>
      <c r="B783">
        <v>0.15784999999999999</v>
      </c>
    </row>
    <row r="784" spans="1:2" x14ac:dyDescent="0.3">
      <c r="A784" s="1">
        <v>42372</v>
      </c>
      <c r="B784">
        <v>0.15712999999999999</v>
      </c>
    </row>
    <row r="785" spans="1:2" x14ac:dyDescent="0.3">
      <c r="A785" s="1">
        <v>42379</v>
      </c>
      <c r="B785">
        <v>0.15817000000000001</v>
      </c>
    </row>
    <row r="786" spans="1:2" x14ac:dyDescent="0.3">
      <c r="A786" s="1">
        <v>42386</v>
      </c>
      <c r="B786">
        <v>0.16159999999999999</v>
      </c>
    </row>
    <row r="787" spans="1:2" x14ac:dyDescent="0.3">
      <c r="A787" s="1">
        <v>42393</v>
      </c>
      <c r="B787">
        <v>0.16594</v>
      </c>
    </row>
    <row r="788" spans="1:2" x14ac:dyDescent="0.3">
      <c r="A788" s="1">
        <v>42400</v>
      </c>
      <c r="B788">
        <v>0.16511999999999999</v>
      </c>
    </row>
    <row r="789" spans="1:2" x14ac:dyDescent="0.3">
      <c r="A789" s="1">
        <v>42407</v>
      </c>
      <c r="B789">
        <v>0.16388</v>
      </c>
    </row>
    <row r="790" spans="1:2" x14ac:dyDescent="0.3">
      <c r="A790" s="1">
        <v>42414</v>
      </c>
      <c r="B790">
        <v>0.16289999999999999</v>
      </c>
    </row>
    <row r="791" spans="1:2" x14ac:dyDescent="0.3">
      <c r="A791" s="1">
        <v>42421</v>
      </c>
      <c r="B791">
        <v>0.16258</v>
      </c>
    </row>
    <row r="792" spans="1:2" x14ac:dyDescent="0.3">
      <c r="A792" s="1">
        <v>42428</v>
      </c>
      <c r="B792">
        <v>0.16170999999999999</v>
      </c>
    </row>
    <row r="793" spans="1:2" x14ac:dyDescent="0.3">
      <c r="A793" s="1">
        <v>42435</v>
      </c>
      <c r="B793">
        <v>0.16153000000000001</v>
      </c>
    </row>
    <row r="794" spans="1:2" x14ac:dyDescent="0.3">
      <c r="A794" s="1">
        <v>42442</v>
      </c>
      <c r="B794">
        <v>0.15994</v>
      </c>
    </row>
    <row r="795" spans="1:2" x14ac:dyDescent="0.3">
      <c r="A795" s="1">
        <v>42449</v>
      </c>
      <c r="B795">
        <v>0.15873000000000001</v>
      </c>
    </row>
    <row r="796" spans="1:2" x14ac:dyDescent="0.3">
      <c r="A796" s="1">
        <v>42456</v>
      </c>
      <c r="B796">
        <v>0.15772</v>
      </c>
    </row>
    <row r="797" spans="1:2" x14ac:dyDescent="0.3">
      <c r="A797" s="1">
        <v>42463</v>
      </c>
      <c r="B797">
        <v>0.15759999999999999</v>
      </c>
    </row>
    <row r="798" spans="1:2" x14ac:dyDescent="0.3">
      <c r="A798" s="1">
        <v>42470</v>
      </c>
      <c r="B798">
        <v>0.15717999999999999</v>
      </c>
    </row>
    <row r="799" spans="1:2" x14ac:dyDescent="0.3">
      <c r="A799" s="1">
        <v>42477</v>
      </c>
      <c r="B799">
        <v>0.15903</v>
      </c>
    </row>
    <row r="800" spans="1:2" x14ac:dyDescent="0.3">
      <c r="A800" s="1">
        <v>42484</v>
      </c>
      <c r="B800">
        <v>0.15887999999999999</v>
      </c>
    </row>
    <row r="801" spans="1:2" x14ac:dyDescent="0.3">
      <c r="A801" s="1">
        <v>42491</v>
      </c>
      <c r="B801">
        <v>0.16128999999999999</v>
      </c>
    </row>
    <row r="802" spans="1:2" x14ac:dyDescent="0.3">
      <c r="A802" s="1">
        <v>42498</v>
      </c>
      <c r="B802">
        <v>0.1618</v>
      </c>
    </row>
    <row r="803" spans="1:2" x14ac:dyDescent="0.3">
      <c r="A803" s="1">
        <v>42505</v>
      </c>
      <c r="B803">
        <v>0.16397999999999999</v>
      </c>
    </row>
    <row r="804" spans="1:2" x14ac:dyDescent="0.3">
      <c r="A804" s="1">
        <v>42512</v>
      </c>
      <c r="B804">
        <v>0.16234000000000001</v>
      </c>
    </row>
    <row r="805" spans="1:2" x14ac:dyDescent="0.3">
      <c r="A805" s="1">
        <v>42519</v>
      </c>
      <c r="B805">
        <v>0.16344</v>
      </c>
    </row>
    <row r="806" spans="1:2" x14ac:dyDescent="0.3">
      <c r="A806" s="1">
        <v>42526</v>
      </c>
      <c r="B806">
        <v>0.16239999999999999</v>
      </c>
    </row>
    <row r="807" spans="1:2" x14ac:dyDescent="0.3">
      <c r="A807" s="1">
        <v>42533</v>
      </c>
      <c r="B807">
        <v>0.16223000000000001</v>
      </c>
    </row>
    <row r="808" spans="1:2" x14ac:dyDescent="0.3">
      <c r="A808" s="1">
        <v>42540</v>
      </c>
      <c r="B808">
        <v>0.16169</v>
      </c>
    </row>
    <row r="809" spans="1:2" x14ac:dyDescent="0.3">
      <c r="A809" s="1">
        <v>42547</v>
      </c>
      <c r="B809">
        <v>0.16338</v>
      </c>
    </row>
    <row r="810" spans="1:2" x14ac:dyDescent="0.3">
      <c r="A810" s="1">
        <v>42554</v>
      </c>
      <c r="B810">
        <v>0.16399</v>
      </c>
    </row>
    <row r="811" spans="1:2" x14ac:dyDescent="0.3">
      <c r="A811" s="1">
        <v>42561</v>
      </c>
      <c r="B811">
        <v>0.16273000000000001</v>
      </c>
    </row>
    <row r="812" spans="1:2" x14ac:dyDescent="0.3">
      <c r="A812" s="1">
        <v>42568</v>
      </c>
      <c r="B812">
        <v>0.16320000000000001</v>
      </c>
    </row>
    <row r="813" spans="1:2" x14ac:dyDescent="0.3">
      <c r="A813" s="1">
        <v>42575</v>
      </c>
      <c r="B813">
        <v>0.16361000000000001</v>
      </c>
    </row>
    <row r="814" spans="1:2" x14ac:dyDescent="0.3">
      <c r="A814" s="1">
        <v>42582</v>
      </c>
      <c r="B814">
        <v>0.16150999999999999</v>
      </c>
    </row>
    <row r="815" spans="1:2" x14ac:dyDescent="0.3">
      <c r="A815" s="1">
        <v>42589</v>
      </c>
      <c r="B815">
        <v>0.16117000000000001</v>
      </c>
    </row>
    <row r="816" spans="1:2" x14ac:dyDescent="0.3">
      <c r="A816" s="1">
        <v>42596</v>
      </c>
      <c r="B816">
        <v>0.15847</v>
      </c>
    </row>
    <row r="817" spans="1:2" x14ac:dyDescent="0.3">
      <c r="A817" s="1">
        <v>42603</v>
      </c>
      <c r="B817">
        <v>0.15794</v>
      </c>
    </row>
    <row r="818" spans="1:2" x14ac:dyDescent="0.3">
      <c r="A818" s="1">
        <v>42610</v>
      </c>
      <c r="B818">
        <v>0.15939999999999999</v>
      </c>
    </row>
    <row r="819" spans="1:2" x14ac:dyDescent="0.3">
      <c r="A819" s="1">
        <v>42617</v>
      </c>
      <c r="B819">
        <v>0.16008</v>
      </c>
    </row>
    <row r="820" spans="1:2" x14ac:dyDescent="0.3">
      <c r="A820" s="1">
        <v>42624</v>
      </c>
      <c r="B820">
        <v>0.16172</v>
      </c>
    </row>
    <row r="821" spans="1:2" x14ac:dyDescent="0.3">
      <c r="A821" s="1">
        <v>42631</v>
      </c>
      <c r="B821">
        <v>0.16037999999999999</v>
      </c>
    </row>
    <row r="822" spans="1:2" x14ac:dyDescent="0.3">
      <c r="A822" s="1">
        <v>42638</v>
      </c>
      <c r="B822">
        <v>0.15945999999999999</v>
      </c>
    </row>
    <row r="823" spans="1:2" x14ac:dyDescent="0.3">
      <c r="A823" s="1">
        <v>42645</v>
      </c>
      <c r="B823">
        <v>0.15914</v>
      </c>
    </row>
    <row r="824" spans="1:2" x14ac:dyDescent="0.3">
      <c r="A824" s="1">
        <v>42652</v>
      </c>
      <c r="B824">
        <v>0.15903999999999999</v>
      </c>
    </row>
    <row r="825" spans="1:2" x14ac:dyDescent="0.3">
      <c r="A825" s="1">
        <v>42659</v>
      </c>
      <c r="B825">
        <v>0.15837999999999999</v>
      </c>
    </row>
    <row r="826" spans="1:2" x14ac:dyDescent="0.3">
      <c r="A826" s="1">
        <v>42666</v>
      </c>
      <c r="B826">
        <v>0.15951000000000001</v>
      </c>
    </row>
    <row r="827" spans="1:2" x14ac:dyDescent="0.3">
      <c r="A827" s="1">
        <v>42673</v>
      </c>
      <c r="B827">
        <v>0.16019</v>
      </c>
    </row>
    <row r="828" spans="1:2" x14ac:dyDescent="0.3">
      <c r="A828" s="1">
        <v>42680</v>
      </c>
      <c r="B828">
        <v>0.16039</v>
      </c>
    </row>
    <row r="829" spans="1:2" x14ac:dyDescent="0.3">
      <c r="A829" s="1">
        <v>42687</v>
      </c>
      <c r="B829">
        <v>0.16002</v>
      </c>
    </row>
    <row r="830" spans="1:2" x14ac:dyDescent="0.3">
      <c r="A830" s="1">
        <v>42694</v>
      </c>
      <c r="B830">
        <v>0.16384000000000001</v>
      </c>
    </row>
    <row r="831" spans="1:2" x14ac:dyDescent="0.3">
      <c r="A831" s="1">
        <v>42701</v>
      </c>
      <c r="B831">
        <v>0.16442000000000001</v>
      </c>
    </row>
    <row r="832" spans="1:2" x14ac:dyDescent="0.3">
      <c r="A832" s="1">
        <v>42708</v>
      </c>
      <c r="B832">
        <v>0.16338</v>
      </c>
    </row>
    <row r="833" spans="1:2" x14ac:dyDescent="0.3">
      <c r="A833" s="1">
        <v>42715</v>
      </c>
      <c r="B833">
        <v>0.16533</v>
      </c>
    </row>
    <row r="834" spans="1:2" x14ac:dyDescent="0.3">
      <c r="A834" s="1">
        <v>42722</v>
      </c>
      <c r="B834">
        <v>0.16445000000000001</v>
      </c>
    </row>
    <row r="835" spans="1:2" x14ac:dyDescent="0.3">
      <c r="A835" s="1">
        <v>42729</v>
      </c>
      <c r="B835">
        <v>0.16370999999999999</v>
      </c>
    </row>
    <row r="836" spans="1:2" x14ac:dyDescent="0.3">
      <c r="A836" s="1">
        <v>42736</v>
      </c>
      <c r="B836">
        <v>0.16314000000000001</v>
      </c>
    </row>
    <row r="837" spans="1:2" x14ac:dyDescent="0.3">
      <c r="A837" s="1">
        <v>42743</v>
      </c>
      <c r="B837">
        <v>0.16327</v>
      </c>
    </row>
    <row r="838" spans="1:2" x14ac:dyDescent="0.3">
      <c r="A838" s="1">
        <v>42750</v>
      </c>
      <c r="B838">
        <v>0.16127</v>
      </c>
    </row>
    <row r="839" spans="1:2" x14ac:dyDescent="0.3">
      <c r="A839" s="1">
        <v>42757</v>
      </c>
      <c r="B839">
        <v>0.16209000000000001</v>
      </c>
    </row>
    <row r="840" spans="1:2" x14ac:dyDescent="0.3">
      <c r="A840" s="1">
        <v>42764</v>
      </c>
      <c r="B840">
        <v>0.16164999999999999</v>
      </c>
    </row>
    <row r="841" spans="1:2" x14ac:dyDescent="0.3">
      <c r="A841" s="1">
        <v>42771</v>
      </c>
      <c r="B841">
        <v>0.16044</v>
      </c>
    </row>
    <row r="842" spans="1:2" x14ac:dyDescent="0.3">
      <c r="A842" s="1">
        <v>42778</v>
      </c>
      <c r="B842">
        <v>0.15925</v>
      </c>
    </row>
    <row r="843" spans="1:2" x14ac:dyDescent="0.3">
      <c r="A843" s="1">
        <v>42785</v>
      </c>
      <c r="B843">
        <v>0.15895999999999999</v>
      </c>
    </row>
    <row r="844" spans="1:2" x14ac:dyDescent="0.3">
      <c r="A844" s="1">
        <v>42792</v>
      </c>
      <c r="B844">
        <v>0.16022</v>
      </c>
    </row>
    <row r="845" spans="1:2" x14ac:dyDescent="0.3">
      <c r="A845" s="1">
        <v>42799</v>
      </c>
      <c r="B845">
        <v>0.15967999999999999</v>
      </c>
    </row>
    <row r="846" spans="1:2" x14ac:dyDescent="0.3">
      <c r="A846" s="1">
        <v>42806</v>
      </c>
      <c r="B846">
        <v>0.15906000000000001</v>
      </c>
    </row>
    <row r="847" spans="1:2" x14ac:dyDescent="0.3">
      <c r="A847" s="1">
        <v>42813</v>
      </c>
      <c r="B847">
        <v>0.16034999999999999</v>
      </c>
    </row>
    <row r="848" spans="1:2" x14ac:dyDescent="0.3">
      <c r="A848" s="1">
        <v>42820</v>
      </c>
      <c r="B848">
        <v>0.15853999999999999</v>
      </c>
    </row>
    <row r="849" spans="1:2" x14ac:dyDescent="0.3">
      <c r="A849" s="1">
        <v>42827</v>
      </c>
      <c r="B849">
        <v>0.15773000000000001</v>
      </c>
    </row>
    <row r="850" spans="1:2" x14ac:dyDescent="0.3">
      <c r="A850" s="1">
        <v>42834</v>
      </c>
      <c r="B850">
        <v>0.15670000000000001</v>
      </c>
    </row>
    <row r="851" spans="1:2" x14ac:dyDescent="0.3">
      <c r="A851" s="1">
        <v>42841</v>
      </c>
      <c r="B851">
        <v>0.15883</v>
      </c>
    </row>
    <row r="852" spans="1:2" x14ac:dyDescent="0.3">
      <c r="A852" s="1">
        <v>42848</v>
      </c>
      <c r="B852">
        <v>0.15837999999999999</v>
      </c>
    </row>
    <row r="853" spans="1:2" x14ac:dyDescent="0.3">
      <c r="A853" s="1">
        <v>42855</v>
      </c>
      <c r="B853">
        <v>0.15820000000000001</v>
      </c>
    </row>
    <row r="854" spans="1:2" x14ac:dyDescent="0.3">
      <c r="A854" s="1">
        <v>42862</v>
      </c>
      <c r="B854">
        <v>0.15734000000000001</v>
      </c>
    </row>
    <row r="855" spans="1:2" x14ac:dyDescent="0.3">
      <c r="A855" s="1">
        <v>42869</v>
      </c>
      <c r="B855">
        <v>0.15745999999999999</v>
      </c>
    </row>
    <row r="856" spans="1:2" x14ac:dyDescent="0.3">
      <c r="A856" s="1">
        <v>42876</v>
      </c>
      <c r="B856">
        <v>0.15848000000000001</v>
      </c>
    </row>
    <row r="857" spans="1:2" x14ac:dyDescent="0.3">
      <c r="A857" s="1">
        <v>42883</v>
      </c>
      <c r="B857">
        <v>0.15815000000000001</v>
      </c>
    </row>
    <row r="858" spans="1:2" x14ac:dyDescent="0.3">
      <c r="A858" s="1">
        <v>42890</v>
      </c>
      <c r="B858">
        <v>0.15806000000000001</v>
      </c>
    </row>
    <row r="859" spans="1:2" x14ac:dyDescent="0.3">
      <c r="A859" s="1">
        <v>42897</v>
      </c>
      <c r="B859">
        <v>0.15894</v>
      </c>
    </row>
    <row r="860" spans="1:2" x14ac:dyDescent="0.3">
      <c r="A860" s="1">
        <v>42904</v>
      </c>
      <c r="B860">
        <v>0.15964999999999999</v>
      </c>
    </row>
    <row r="861" spans="1:2" x14ac:dyDescent="0.3">
      <c r="A861" s="1">
        <v>42911</v>
      </c>
      <c r="B861">
        <v>0.16091</v>
      </c>
    </row>
    <row r="862" spans="1:2" x14ac:dyDescent="0.3">
      <c r="A862" s="1">
        <v>42918</v>
      </c>
      <c r="B862">
        <v>0.16088</v>
      </c>
    </row>
    <row r="863" spans="1:2" x14ac:dyDescent="0.3">
      <c r="A863" s="1">
        <v>42925</v>
      </c>
      <c r="B863">
        <v>0.16222</v>
      </c>
    </row>
    <row r="864" spans="1:2" x14ac:dyDescent="0.3">
      <c r="A864" s="1">
        <v>42932</v>
      </c>
      <c r="B864">
        <v>0.16239999999999999</v>
      </c>
    </row>
    <row r="865" spans="1:2" x14ac:dyDescent="0.3">
      <c r="A865" s="1">
        <v>42939</v>
      </c>
      <c r="B865">
        <v>0.1613</v>
      </c>
    </row>
    <row r="866" spans="1:2" x14ac:dyDescent="0.3">
      <c r="A866" s="1">
        <v>42946</v>
      </c>
      <c r="B866">
        <v>0.16386999999999999</v>
      </c>
    </row>
    <row r="867" spans="1:2" x14ac:dyDescent="0.3">
      <c r="A867" s="1">
        <v>42953</v>
      </c>
      <c r="B867">
        <v>0.16336000000000001</v>
      </c>
    </row>
    <row r="868" spans="1:2" x14ac:dyDescent="0.3">
      <c r="A868" s="1">
        <v>42960</v>
      </c>
      <c r="B868">
        <v>0.16239000000000001</v>
      </c>
    </row>
    <row r="869" spans="1:2" x14ac:dyDescent="0.3">
      <c r="A869" s="1">
        <v>42967</v>
      </c>
      <c r="B869">
        <v>0.16391</v>
      </c>
    </row>
    <row r="870" spans="1:2" x14ac:dyDescent="0.3">
      <c r="A870" s="1">
        <v>42974</v>
      </c>
      <c r="B870">
        <v>0.16402</v>
      </c>
    </row>
    <row r="871" spans="1:2" x14ac:dyDescent="0.3">
      <c r="A871" s="1">
        <v>42981</v>
      </c>
      <c r="B871">
        <v>0.16283</v>
      </c>
    </row>
    <row r="872" spans="1:2" x14ac:dyDescent="0.3">
      <c r="A872" s="1">
        <v>42988</v>
      </c>
      <c r="B872">
        <v>0.16347999999999999</v>
      </c>
    </row>
    <row r="873" spans="1:2" x14ac:dyDescent="0.3">
      <c r="A873" s="1">
        <v>42995</v>
      </c>
      <c r="B873">
        <v>0.16269</v>
      </c>
    </row>
    <row r="874" spans="1:2" x14ac:dyDescent="0.3">
      <c r="A874" s="1">
        <v>43002</v>
      </c>
      <c r="B874">
        <v>0.16386999999999999</v>
      </c>
    </row>
    <row r="875" spans="1:2" x14ac:dyDescent="0.3">
      <c r="A875" s="1">
        <v>43009</v>
      </c>
      <c r="B875">
        <v>0.16388</v>
      </c>
    </row>
    <row r="876" spans="1:2" x14ac:dyDescent="0.3">
      <c r="A876" s="1">
        <v>43016</v>
      </c>
      <c r="B876">
        <v>0.16589000000000001</v>
      </c>
    </row>
    <row r="877" spans="1:2" x14ac:dyDescent="0.3">
      <c r="A877" s="1">
        <v>43023</v>
      </c>
      <c r="B877">
        <v>0.16658999999999999</v>
      </c>
    </row>
    <row r="878" spans="1:2" x14ac:dyDescent="0.3">
      <c r="A878" s="1">
        <v>43030</v>
      </c>
      <c r="B878">
        <v>0.1646</v>
      </c>
    </row>
    <row r="879" spans="1:2" x14ac:dyDescent="0.3">
      <c r="A879" s="1">
        <v>43037</v>
      </c>
      <c r="B879">
        <v>0.16505</v>
      </c>
    </row>
    <row r="880" spans="1:2" x14ac:dyDescent="0.3">
      <c r="A880" s="1">
        <v>43044</v>
      </c>
      <c r="B880">
        <v>0.16571</v>
      </c>
    </row>
    <row r="881" spans="1:2" x14ac:dyDescent="0.3">
      <c r="A881" s="1">
        <v>43051</v>
      </c>
      <c r="B881">
        <v>0.16531999999999999</v>
      </c>
    </row>
    <row r="882" spans="1:2" x14ac:dyDescent="0.3">
      <c r="A882" s="1">
        <v>43058</v>
      </c>
      <c r="B882">
        <v>0.16538</v>
      </c>
    </row>
    <row r="883" spans="1:2" x14ac:dyDescent="0.3">
      <c r="A883" s="1">
        <v>43065</v>
      </c>
      <c r="B883">
        <v>0.1658</v>
      </c>
    </row>
    <row r="884" spans="1:2" x14ac:dyDescent="0.3">
      <c r="A884" s="1">
        <v>43072</v>
      </c>
      <c r="B884">
        <v>0.16545000000000001</v>
      </c>
    </row>
    <row r="885" spans="1:2" x14ac:dyDescent="0.3">
      <c r="A885" s="1">
        <v>43079</v>
      </c>
      <c r="B885">
        <v>0.16478000000000001</v>
      </c>
    </row>
    <row r="886" spans="1:2" x14ac:dyDescent="0.3">
      <c r="A886" s="1">
        <v>43086</v>
      </c>
      <c r="B886">
        <v>0.16408</v>
      </c>
    </row>
    <row r="887" spans="1:2" x14ac:dyDescent="0.3">
      <c r="A887" s="1">
        <v>43093</v>
      </c>
      <c r="B887">
        <v>0.16411000000000001</v>
      </c>
    </row>
    <row r="888" spans="1:2" x14ac:dyDescent="0.3">
      <c r="A888" s="1">
        <v>43100</v>
      </c>
      <c r="B888">
        <v>0.16298000000000001</v>
      </c>
    </row>
    <row r="889" spans="1:2" x14ac:dyDescent="0.3">
      <c r="A889" s="1">
        <v>43107</v>
      </c>
      <c r="B889">
        <v>0.16358</v>
      </c>
    </row>
    <row r="890" spans="1:2" x14ac:dyDescent="0.3">
      <c r="A890" s="1">
        <v>43114</v>
      </c>
      <c r="B890">
        <v>0.16267999999999999</v>
      </c>
    </row>
    <row r="891" spans="1:2" x14ac:dyDescent="0.3">
      <c r="A891" s="1">
        <v>43121</v>
      </c>
      <c r="B891">
        <v>0.16359000000000001</v>
      </c>
    </row>
    <row r="892" spans="1:2" x14ac:dyDescent="0.3">
      <c r="A892" s="1">
        <v>43128</v>
      </c>
      <c r="B892">
        <v>0.16422999999999999</v>
      </c>
    </row>
    <row r="893" spans="1:2" x14ac:dyDescent="0.3">
      <c r="A893" s="1">
        <v>43135</v>
      </c>
      <c r="B893">
        <v>0.16334000000000001</v>
      </c>
    </row>
    <row r="894" spans="1:2" x14ac:dyDescent="0.3">
      <c r="A894" s="1">
        <v>43142</v>
      </c>
      <c r="B894">
        <v>0.16522999999999999</v>
      </c>
    </row>
    <row r="895" spans="1:2" x14ac:dyDescent="0.3">
      <c r="A895" s="1">
        <v>43149</v>
      </c>
      <c r="B895">
        <v>0.16495000000000001</v>
      </c>
    </row>
    <row r="896" spans="1:2" x14ac:dyDescent="0.3">
      <c r="A896" s="1">
        <v>43156</v>
      </c>
      <c r="B896">
        <v>0.16395000000000001</v>
      </c>
    </row>
    <row r="897" spans="1:2" x14ac:dyDescent="0.3">
      <c r="A897" s="1">
        <v>43163</v>
      </c>
      <c r="B897">
        <v>0.16464999999999999</v>
      </c>
    </row>
    <row r="898" spans="1:2" x14ac:dyDescent="0.3">
      <c r="A898" s="1">
        <v>43170</v>
      </c>
      <c r="B898">
        <v>0.16517000000000001</v>
      </c>
    </row>
    <row r="899" spans="1:2" x14ac:dyDescent="0.3">
      <c r="A899" s="1">
        <v>43177</v>
      </c>
      <c r="B899">
        <v>0.16456000000000001</v>
      </c>
    </row>
    <row r="900" spans="1:2" x14ac:dyDescent="0.3">
      <c r="A900" s="1">
        <v>43184</v>
      </c>
      <c r="B900">
        <v>0.16592000000000001</v>
      </c>
    </row>
    <row r="901" spans="1:2" x14ac:dyDescent="0.3">
      <c r="A901" s="1">
        <v>43191</v>
      </c>
      <c r="B901">
        <v>0.16635</v>
      </c>
    </row>
    <row r="902" spans="1:2" x14ac:dyDescent="0.3">
      <c r="A902" s="1">
        <v>43198</v>
      </c>
      <c r="B902">
        <v>0.16619999999999999</v>
      </c>
    </row>
    <row r="903" spans="1:2" x14ac:dyDescent="0.3">
      <c r="A903" s="1">
        <v>43205</v>
      </c>
      <c r="B903">
        <v>0.16563</v>
      </c>
    </row>
    <row r="904" spans="1:2" x14ac:dyDescent="0.3">
      <c r="A904" s="1">
        <v>43212</v>
      </c>
      <c r="B904">
        <v>0.16483</v>
      </c>
    </row>
    <row r="905" spans="1:2" x14ac:dyDescent="0.3">
      <c r="A905" s="1">
        <v>43219</v>
      </c>
      <c r="B905">
        <v>0.16463</v>
      </c>
    </row>
    <row r="906" spans="1:2" x14ac:dyDescent="0.3">
      <c r="A906" s="1">
        <v>43226</v>
      </c>
      <c r="B906">
        <v>0.16531000000000001</v>
      </c>
    </row>
    <row r="907" spans="1:2" x14ac:dyDescent="0.3">
      <c r="A907" s="1">
        <v>43233</v>
      </c>
      <c r="B907">
        <v>0.16682</v>
      </c>
    </row>
    <row r="908" spans="1:2" x14ac:dyDescent="0.3">
      <c r="A908" s="1">
        <v>43240</v>
      </c>
      <c r="B908">
        <v>0.16741</v>
      </c>
    </row>
    <row r="909" spans="1:2" x14ac:dyDescent="0.3">
      <c r="A909" s="1">
        <v>43247</v>
      </c>
      <c r="B909">
        <v>0.16791</v>
      </c>
    </row>
    <row r="910" spans="1:2" x14ac:dyDescent="0.3">
      <c r="A910" s="1">
        <v>43254</v>
      </c>
      <c r="B910">
        <v>0.16764000000000001</v>
      </c>
    </row>
    <row r="911" spans="1:2" x14ac:dyDescent="0.3">
      <c r="A911" s="1">
        <v>43261</v>
      </c>
      <c r="B911">
        <v>0.16689999999999999</v>
      </c>
    </row>
    <row r="912" spans="1:2" x14ac:dyDescent="0.3">
      <c r="A912" s="1">
        <v>43268</v>
      </c>
      <c r="B912">
        <v>0.16608000000000001</v>
      </c>
    </row>
    <row r="913" spans="1:2" x14ac:dyDescent="0.3">
      <c r="A913" s="1">
        <v>43275</v>
      </c>
      <c r="B913">
        <v>0.16685</v>
      </c>
    </row>
    <row r="914" spans="1:2" x14ac:dyDescent="0.3">
      <c r="A914" s="1">
        <v>43282</v>
      </c>
      <c r="B914">
        <v>0.16753000000000001</v>
      </c>
    </row>
    <row r="915" spans="1:2" x14ac:dyDescent="0.3">
      <c r="A915" s="1">
        <v>43289</v>
      </c>
      <c r="B915">
        <v>0.16825999999999999</v>
      </c>
    </row>
    <row r="916" spans="1:2" x14ac:dyDescent="0.3">
      <c r="A916" s="1">
        <v>43296</v>
      </c>
      <c r="B916">
        <v>0.16835</v>
      </c>
    </row>
    <row r="917" spans="1:2" x14ac:dyDescent="0.3">
      <c r="A917" s="1">
        <v>43303</v>
      </c>
      <c r="B917">
        <v>0.16669999999999999</v>
      </c>
    </row>
    <row r="918" spans="1:2" x14ac:dyDescent="0.3">
      <c r="A918" s="1">
        <v>43310</v>
      </c>
      <c r="B918">
        <v>0.16716</v>
      </c>
    </row>
    <row r="919" spans="1:2" x14ac:dyDescent="0.3">
      <c r="A919" s="1">
        <v>43317</v>
      </c>
      <c r="B919">
        <v>0.16722999999999999</v>
      </c>
    </row>
    <row r="920" spans="1:2" x14ac:dyDescent="0.3">
      <c r="A920" s="1">
        <v>43324</v>
      </c>
      <c r="B920">
        <v>0.16582</v>
      </c>
    </row>
    <row r="921" spans="1:2" x14ac:dyDescent="0.3">
      <c r="A921" s="1">
        <v>43331</v>
      </c>
      <c r="B921">
        <v>0.16768</v>
      </c>
    </row>
    <row r="922" spans="1:2" x14ac:dyDescent="0.3">
      <c r="A922" s="1">
        <v>43338</v>
      </c>
      <c r="B922">
        <v>0.16728000000000001</v>
      </c>
    </row>
    <row r="923" spans="1:2" x14ac:dyDescent="0.3">
      <c r="A923" s="1">
        <v>43345</v>
      </c>
      <c r="B923">
        <v>0.16600999999999999</v>
      </c>
    </row>
    <row r="924" spans="1:2" x14ac:dyDescent="0.3">
      <c r="A924" s="1">
        <v>43352</v>
      </c>
      <c r="B924">
        <v>0.16699</v>
      </c>
    </row>
    <row r="925" spans="1:2" x14ac:dyDescent="0.3">
      <c r="A925" s="1">
        <v>43359</v>
      </c>
      <c r="B925">
        <v>0.16793</v>
      </c>
    </row>
    <row r="926" spans="1:2" x14ac:dyDescent="0.3">
      <c r="A926" s="1">
        <v>43366</v>
      </c>
      <c r="B926">
        <v>0.1691</v>
      </c>
    </row>
    <row r="927" spans="1:2" x14ac:dyDescent="0.3">
      <c r="A927" s="1">
        <v>43373</v>
      </c>
      <c r="B927">
        <v>0.16841999999999999</v>
      </c>
    </row>
    <row r="928" spans="1:2" x14ac:dyDescent="0.3">
      <c r="A928" s="1">
        <v>43380</v>
      </c>
      <c r="B928">
        <v>0.16621</v>
      </c>
    </row>
    <row r="929" spans="1:2" x14ac:dyDescent="0.3">
      <c r="A929" s="1">
        <v>43387</v>
      </c>
      <c r="B929">
        <v>0.16725999999999999</v>
      </c>
    </row>
    <row r="930" spans="1:2" x14ac:dyDescent="0.3">
      <c r="A930" s="1">
        <v>43394</v>
      </c>
      <c r="B930">
        <v>0.16677</v>
      </c>
    </row>
    <row r="931" spans="1:2" x14ac:dyDescent="0.3">
      <c r="A931" s="1">
        <v>43401</v>
      </c>
      <c r="B931">
        <v>0.16617000000000001</v>
      </c>
    </row>
    <row r="932" spans="1:2" x14ac:dyDescent="0.3">
      <c r="A932" s="1">
        <v>43408</v>
      </c>
      <c r="B932">
        <v>0.16696</v>
      </c>
    </row>
    <row r="933" spans="1:2" x14ac:dyDescent="0.3">
      <c r="A933" s="1">
        <v>43415</v>
      </c>
      <c r="B933">
        <v>0.16686000000000001</v>
      </c>
    </row>
    <row r="934" spans="1:2" x14ac:dyDescent="0.3">
      <c r="A934" s="1">
        <v>43422</v>
      </c>
      <c r="B934">
        <v>0.1653</v>
      </c>
    </row>
    <row r="935" spans="1:2" x14ac:dyDescent="0.3">
      <c r="A935" s="1">
        <v>43429</v>
      </c>
      <c r="B935">
        <v>0.16608999999999999</v>
      </c>
    </row>
    <row r="936" spans="1:2" x14ac:dyDescent="0.3">
      <c r="A936" s="1">
        <v>43436</v>
      </c>
      <c r="B936">
        <v>0.16556000000000001</v>
      </c>
    </row>
    <row r="937" spans="1:2" x14ac:dyDescent="0.3">
      <c r="A937" s="1">
        <v>43443</v>
      </c>
      <c r="B937">
        <v>0.16519</v>
      </c>
    </row>
    <row r="938" spans="1:2" x14ac:dyDescent="0.3">
      <c r="A938" s="1">
        <v>43450</v>
      </c>
      <c r="B938">
        <v>0.16582</v>
      </c>
    </row>
    <row r="939" spans="1:2" x14ac:dyDescent="0.3">
      <c r="A939" s="1">
        <v>43457</v>
      </c>
      <c r="B939">
        <v>0.16638</v>
      </c>
    </row>
    <row r="940" spans="1:2" x14ac:dyDescent="0.3">
      <c r="A940" s="1">
        <v>43464</v>
      </c>
      <c r="B940">
        <v>0.16597000000000001</v>
      </c>
    </row>
    <row r="941" spans="1:2" x14ac:dyDescent="0.3">
      <c r="A941" s="1">
        <v>43471</v>
      </c>
      <c r="B941">
        <v>0.16702</v>
      </c>
    </row>
    <row r="942" spans="1:2" x14ac:dyDescent="0.3">
      <c r="A942" s="1">
        <v>43478</v>
      </c>
      <c r="B942">
        <v>0.16774</v>
      </c>
    </row>
    <row r="943" spans="1:2" x14ac:dyDescent="0.3">
      <c r="A943" s="1">
        <v>43485</v>
      </c>
      <c r="B943">
        <v>0.16796</v>
      </c>
    </row>
    <row r="944" spans="1:2" x14ac:dyDescent="0.3">
      <c r="A944" s="1">
        <v>43492</v>
      </c>
      <c r="B944">
        <v>0.16771</v>
      </c>
    </row>
    <row r="945" spans="1:2" x14ac:dyDescent="0.3">
      <c r="A945" s="1">
        <v>43499</v>
      </c>
      <c r="B945">
        <v>0.16699</v>
      </c>
    </row>
    <row r="946" spans="1:2" x14ac:dyDescent="0.3">
      <c r="A946" s="1">
        <v>43506</v>
      </c>
      <c r="B946">
        <v>0.16656000000000001</v>
      </c>
    </row>
    <row r="947" spans="1:2" x14ac:dyDescent="0.3">
      <c r="A947" s="1">
        <v>43513</v>
      </c>
      <c r="B947">
        <v>0.16703000000000001</v>
      </c>
    </row>
    <row r="948" spans="1:2" x14ac:dyDescent="0.3">
      <c r="A948" s="1">
        <v>43520</v>
      </c>
      <c r="B948">
        <v>0.16866</v>
      </c>
    </row>
    <row r="949" spans="1:2" x14ac:dyDescent="0.3">
      <c r="A949" s="1">
        <v>43527</v>
      </c>
      <c r="B949">
        <v>0.16908999999999999</v>
      </c>
    </row>
    <row r="950" spans="1:2" x14ac:dyDescent="0.3">
      <c r="A950" s="1">
        <v>43534</v>
      </c>
      <c r="B950">
        <v>0.16797000000000001</v>
      </c>
    </row>
    <row r="951" spans="1:2" x14ac:dyDescent="0.3">
      <c r="A951" s="1">
        <v>43541</v>
      </c>
      <c r="B951">
        <v>0.16778000000000001</v>
      </c>
    </row>
    <row r="952" spans="1:2" x14ac:dyDescent="0.3">
      <c r="A952" s="1">
        <v>43548</v>
      </c>
      <c r="B952">
        <v>0.16819999999999999</v>
      </c>
    </row>
    <row r="953" spans="1:2" x14ac:dyDescent="0.3">
      <c r="A953" s="1">
        <v>43555</v>
      </c>
      <c r="B953">
        <v>0.16689000000000001</v>
      </c>
    </row>
    <row r="954" spans="1:2" x14ac:dyDescent="0.3">
      <c r="A954" s="1">
        <v>43562</v>
      </c>
      <c r="B954">
        <v>0.16678999999999999</v>
      </c>
    </row>
    <row r="955" spans="1:2" x14ac:dyDescent="0.3">
      <c r="A955" s="1">
        <v>43569</v>
      </c>
      <c r="B955">
        <v>0.16736000000000001</v>
      </c>
    </row>
    <row r="956" spans="1:2" x14ac:dyDescent="0.3">
      <c r="A956" s="1">
        <v>43576</v>
      </c>
      <c r="B956">
        <v>0.16703999999999999</v>
      </c>
    </row>
    <row r="957" spans="1:2" x14ac:dyDescent="0.3">
      <c r="A957" s="1">
        <v>43583</v>
      </c>
      <c r="B957">
        <v>0.16653999999999999</v>
      </c>
    </row>
    <row r="958" spans="1:2" x14ac:dyDescent="0.3">
      <c r="A958" s="1">
        <v>43590</v>
      </c>
      <c r="B958">
        <v>0.16714999999999999</v>
      </c>
    </row>
    <row r="959" spans="1:2" x14ac:dyDescent="0.3">
      <c r="A959" s="1">
        <v>43597</v>
      </c>
      <c r="B959">
        <v>0.16667000000000001</v>
      </c>
    </row>
    <row r="960" spans="1:2" x14ac:dyDescent="0.3">
      <c r="A960" s="1">
        <v>43604</v>
      </c>
      <c r="B960">
        <v>0.16689000000000001</v>
      </c>
    </row>
    <row r="961" spans="1:2" x14ac:dyDescent="0.3">
      <c r="A961" s="1">
        <v>43611</v>
      </c>
      <c r="B961">
        <v>0.1671</v>
      </c>
    </row>
    <row r="962" spans="1:2" x14ac:dyDescent="0.3">
      <c r="A962" s="1">
        <v>43618</v>
      </c>
      <c r="B962">
        <v>0.16616</v>
      </c>
    </row>
    <row r="963" spans="1:2" x14ac:dyDescent="0.3">
      <c r="A963" s="1">
        <v>43625</v>
      </c>
      <c r="B963">
        <v>0.16572000000000001</v>
      </c>
    </row>
    <row r="964" spans="1:2" x14ac:dyDescent="0.3">
      <c r="A964" s="1">
        <v>43632</v>
      </c>
      <c r="B964">
        <v>0.16625999999999999</v>
      </c>
    </row>
    <row r="965" spans="1:2" x14ac:dyDescent="0.3">
      <c r="A965" s="1">
        <v>43639</v>
      </c>
      <c r="B965">
        <v>0.16667999999999999</v>
      </c>
    </row>
    <row r="966" spans="1:2" x14ac:dyDescent="0.3">
      <c r="A966" s="1">
        <v>43646</v>
      </c>
      <c r="B966">
        <v>0.16614000000000001</v>
      </c>
    </row>
    <row r="967" spans="1:2" x14ac:dyDescent="0.3">
      <c r="A967" s="1">
        <v>43653</v>
      </c>
      <c r="B967">
        <v>0.16688</v>
      </c>
    </row>
    <row r="968" spans="1:2" x14ac:dyDescent="0.3">
      <c r="A968" s="1">
        <v>43660</v>
      </c>
      <c r="B968">
        <v>0.16672999999999999</v>
      </c>
    </row>
    <row r="969" spans="1:2" x14ac:dyDescent="0.3">
      <c r="A969" s="1">
        <v>43667</v>
      </c>
      <c r="B969">
        <v>0.16683999999999999</v>
      </c>
    </row>
    <row r="970" spans="1:2" x14ac:dyDescent="0.3">
      <c r="A970" s="1">
        <v>43674</v>
      </c>
      <c r="B970">
        <v>0.16644</v>
      </c>
    </row>
    <row r="971" spans="1:2" x14ac:dyDescent="0.3">
      <c r="A971" s="1">
        <v>43681</v>
      </c>
      <c r="B971">
        <v>0.16713</v>
      </c>
    </row>
    <row r="972" spans="1:2" x14ac:dyDescent="0.3">
      <c r="A972" s="1">
        <v>43688</v>
      </c>
      <c r="B972">
        <v>0.16722000000000001</v>
      </c>
    </row>
    <row r="973" spans="1:2" x14ac:dyDescent="0.3">
      <c r="A973" s="1">
        <v>43695</v>
      </c>
      <c r="B973">
        <v>0.16741</v>
      </c>
    </row>
    <row r="974" spans="1:2" x14ac:dyDescent="0.3">
      <c r="A974" s="1">
        <v>43702</v>
      </c>
      <c r="B974">
        <v>0.1686</v>
      </c>
    </row>
    <row r="975" spans="1:2" x14ac:dyDescent="0.3">
      <c r="A975" s="1">
        <v>43709</v>
      </c>
      <c r="B975">
        <v>0.16925999999999999</v>
      </c>
    </row>
    <row r="976" spans="1:2" x14ac:dyDescent="0.3">
      <c r="A976" s="1">
        <v>43716</v>
      </c>
      <c r="B976">
        <v>0.1686</v>
      </c>
    </row>
    <row r="977" spans="1:2" x14ac:dyDescent="0.3">
      <c r="A977" s="1">
        <v>43723</v>
      </c>
      <c r="B977">
        <v>0.1678</v>
      </c>
    </row>
    <row r="978" spans="1:2" x14ac:dyDescent="0.3">
      <c r="A978" s="1">
        <v>43730</v>
      </c>
      <c r="B978">
        <v>0.16718</v>
      </c>
    </row>
    <row r="979" spans="1:2" x14ac:dyDescent="0.3">
      <c r="A979" s="1">
        <v>43737</v>
      </c>
      <c r="B979">
        <v>0.16911000000000001</v>
      </c>
    </row>
    <row r="980" spans="1:2" x14ac:dyDescent="0.3">
      <c r="A980" s="1">
        <v>43744</v>
      </c>
      <c r="B980">
        <v>0.16955999999999999</v>
      </c>
    </row>
    <row r="981" spans="1:2" x14ac:dyDescent="0.3">
      <c r="A981" s="1">
        <v>43751</v>
      </c>
      <c r="B981">
        <v>0.16788</v>
      </c>
    </row>
    <row r="982" spans="1:2" x14ac:dyDescent="0.3">
      <c r="A982" s="1">
        <v>43758</v>
      </c>
      <c r="B982">
        <v>0.16689000000000001</v>
      </c>
    </row>
    <row r="983" spans="1:2" x14ac:dyDescent="0.3">
      <c r="A983" s="1">
        <v>43765</v>
      </c>
      <c r="B983">
        <v>0.16702</v>
      </c>
    </row>
    <row r="984" spans="1:2" x14ac:dyDescent="0.3">
      <c r="A984" s="1">
        <v>43772</v>
      </c>
      <c r="B984">
        <v>0.16733999999999999</v>
      </c>
    </row>
    <row r="985" spans="1:2" x14ac:dyDescent="0.3">
      <c r="A985" s="1">
        <v>43779</v>
      </c>
      <c r="B985">
        <v>0.16661000000000001</v>
      </c>
    </row>
    <row r="986" spans="1:2" x14ac:dyDescent="0.3">
      <c r="A986" s="1">
        <v>43786</v>
      </c>
      <c r="B986">
        <v>0.16725999999999999</v>
      </c>
    </row>
    <row r="987" spans="1:2" x14ac:dyDescent="0.3">
      <c r="A987" s="1">
        <v>43793</v>
      </c>
      <c r="B987">
        <v>0.16705</v>
      </c>
    </row>
    <row r="988" spans="1:2" x14ac:dyDescent="0.3">
      <c r="A988" s="1">
        <v>43800</v>
      </c>
      <c r="B988">
        <v>0.16849</v>
      </c>
    </row>
    <row r="989" spans="1:2" x14ac:dyDescent="0.3">
      <c r="A989" s="1">
        <v>43807</v>
      </c>
      <c r="B989">
        <v>0.16889999999999999</v>
      </c>
    </row>
    <row r="990" spans="1:2" x14ac:dyDescent="0.3">
      <c r="A990" s="1">
        <v>43814</v>
      </c>
      <c r="B990">
        <v>0.16755999999999999</v>
      </c>
    </row>
    <row r="991" spans="1:2" x14ac:dyDescent="0.3">
      <c r="A991" s="1">
        <v>43821</v>
      </c>
      <c r="B991">
        <v>0.16752</v>
      </c>
    </row>
    <row r="992" spans="1:2" x14ac:dyDescent="0.3">
      <c r="A992" s="1">
        <v>43828</v>
      </c>
      <c r="B992">
        <v>0.16732</v>
      </c>
    </row>
    <row r="993" spans="1:2" x14ac:dyDescent="0.3">
      <c r="A993" s="1">
        <v>43835</v>
      </c>
      <c r="B993">
        <v>0.16742000000000001</v>
      </c>
    </row>
    <row r="994" spans="1:2" x14ac:dyDescent="0.3">
      <c r="A994" s="1">
        <v>43842</v>
      </c>
      <c r="B994">
        <v>0.1673</v>
      </c>
    </row>
    <row r="995" spans="1:2" x14ac:dyDescent="0.3">
      <c r="A995" s="1">
        <v>43849</v>
      </c>
      <c r="B995">
        <v>0.16768</v>
      </c>
    </row>
    <row r="996" spans="1:2" x14ac:dyDescent="0.3">
      <c r="A996" s="1">
        <v>43856</v>
      </c>
      <c r="B996">
        <v>0.16866999999999999</v>
      </c>
    </row>
    <row r="997" spans="1:2" x14ac:dyDescent="0.3">
      <c r="A997" s="1">
        <v>43863</v>
      </c>
      <c r="B997">
        <v>0.16916</v>
      </c>
    </row>
    <row r="998" spans="1:2" x14ac:dyDescent="0.3">
      <c r="A998" s="1">
        <v>43870</v>
      </c>
      <c r="B998">
        <v>0.17050999999999999</v>
      </c>
    </row>
    <row r="999" spans="1:2" x14ac:dyDescent="0.3">
      <c r="A999" s="1">
        <v>43877</v>
      </c>
      <c r="B999">
        <v>0.1706</v>
      </c>
    </row>
    <row r="1000" spans="1:2" x14ac:dyDescent="0.3">
      <c r="A1000" s="1">
        <v>43884</v>
      </c>
      <c r="B1000">
        <v>0.17091999999999999</v>
      </c>
    </row>
    <row r="1001" spans="1:2" x14ac:dyDescent="0.3">
      <c r="A1001" s="1">
        <v>43891</v>
      </c>
      <c r="B1001">
        <v>0.17129</v>
      </c>
    </row>
    <row r="1002" spans="1:2" x14ac:dyDescent="0.3">
      <c r="A1002" s="1">
        <v>43898</v>
      </c>
      <c r="B1002">
        <v>0.16988</v>
      </c>
    </row>
    <row r="1003" spans="1:2" x14ac:dyDescent="0.3">
      <c r="A1003" s="1">
        <v>43905</v>
      </c>
      <c r="B1003">
        <v>0.16935</v>
      </c>
    </row>
    <row r="1004" spans="1:2" x14ac:dyDescent="0.3">
      <c r="A1004" s="1">
        <v>43912</v>
      </c>
      <c r="B1004">
        <v>0.16624</v>
      </c>
    </row>
    <row r="1005" spans="1:2" x14ac:dyDescent="0.3">
      <c r="A1005" s="1">
        <v>43919</v>
      </c>
      <c r="B1005">
        <v>0.16567000000000001</v>
      </c>
    </row>
    <row r="1006" spans="1:2" x14ac:dyDescent="0.3">
      <c r="A1006" s="1">
        <v>43926</v>
      </c>
      <c r="B1006">
        <v>0.16607</v>
      </c>
    </row>
    <row r="1007" spans="1:2" x14ac:dyDescent="0.3">
      <c r="A1007" s="1">
        <v>43933</v>
      </c>
      <c r="B1007">
        <v>0.16553000000000001</v>
      </c>
    </row>
    <row r="1008" spans="1:2" x14ac:dyDescent="0.3">
      <c r="A1008" s="1">
        <v>43940</v>
      </c>
      <c r="B1008">
        <v>0.16891</v>
      </c>
    </row>
    <row r="1009" spans="1:2" x14ac:dyDescent="0.3">
      <c r="A1009" s="1">
        <v>43947</v>
      </c>
      <c r="B1009">
        <v>0.16611000000000001</v>
      </c>
    </row>
    <row r="1010" spans="1:2" x14ac:dyDescent="0.3">
      <c r="A1010" s="1">
        <v>43954</v>
      </c>
      <c r="B1010">
        <v>0.16686999999999999</v>
      </c>
    </row>
    <row r="1011" spans="1:2" x14ac:dyDescent="0.3">
      <c r="A1011" s="1">
        <v>43961</v>
      </c>
      <c r="B1011">
        <v>0.16786000000000001</v>
      </c>
    </row>
    <row r="1012" spans="1:2" x14ac:dyDescent="0.3">
      <c r="A1012" s="1">
        <v>43968</v>
      </c>
      <c r="B1012">
        <v>0.16677</v>
      </c>
    </row>
    <row r="1013" spans="1:2" x14ac:dyDescent="0.3">
      <c r="A1013" s="1">
        <v>43975</v>
      </c>
      <c r="B1013">
        <v>0.16492999999999999</v>
      </c>
    </row>
    <row r="1014" spans="1:2" x14ac:dyDescent="0.3">
      <c r="A1014" s="1">
        <v>43982</v>
      </c>
      <c r="B1014">
        <v>0.16567000000000001</v>
      </c>
    </row>
    <row r="1015" spans="1:2" x14ac:dyDescent="0.3">
      <c r="A1015" s="1">
        <v>43989</v>
      </c>
      <c r="B1015">
        <v>0.16492000000000001</v>
      </c>
    </row>
    <row r="1016" spans="1:2" x14ac:dyDescent="0.3">
      <c r="A1016" s="1">
        <v>43996</v>
      </c>
      <c r="B1016">
        <v>0.16683000000000001</v>
      </c>
    </row>
    <row r="1017" spans="1:2" x14ac:dyDescent="0.3">
      <c r="A1017" s="1">
        <v>44003</v>
      </c>
      <c r="B1017">
        <v>0.16625000000000001</v>
      </c>
    </row>
    <row r="1018" spans="1:2" x14ac:dyDescent="0.3">
      <c r="A1018" s="1">
        <v>44010</v>
      </c>
      <c r="B1018">
        <v>0.16744000000000001</v>
      </c>
    </row>
    <row r="1019" spans="1:2" x14ac:dyDescent="0.3">
      <c r="A1019" s="1">
        <v>44017</v>
      </c>
      <c r="B1019">
        <v>0.16689000000000001</v>
      </c>
    </row>
    <row r="1020" spans="1:2" x14ac:dyDescent="0.3">
      <c r="A1020" s="1">
        <v>44024</v>
      </c>
      <c r="B1020">
        <v>0.16733000000000001</v>
      </c>
    </row>
    <row r="1021" spans="1:2" x14ac:dyDescent="0.3">
      <c r="A1021" s="1">
        <v>44031</v>
      </c>
      <c r="B1021">
        <v>0.16742000000000001</v>
      </c>
    </row>
    <row r="1022" spans="1:2" x14ac:dyDescent="0.3">
      <c r="A1022" s="1">
        <v>44038</v>
      </c>
      <c r="B1022">
        <v>0.16818</v>
      </c>
    </row>
    <row r="1023" spans="1:2" x14ac:dyDescent="0.3">
      <c r="A1023" s="1">
        <v>44045</v>
      </c>
      <c r="B1023">
        <v>0.16796</v>
      </c>
    </row>
    <row r="1024" spans="1:2" x14ac:dyDescent="0.3">
      <c r="A1024" s="1">
        <v>44052</v>
      </c>
      <c r="B1024">
        <v>0.16819999999999999</v>
      </c>
    </row>
    <row r="1025" spans="1:2" x14ac:dyDescent="0.3">
      <c r="A1025" s="1">
        <v>44059</v>
      </c>
      <c r="B1025">
        <v>0.16753000000000001</v>
      </c>
    </row>
    <row r="1026" spans="1:2" x14ac:dyDescent="0.3">
      <c r="A1026" s="1">
        <v>44066</v>
      </c>
      <c r="B1026">
        <v>0.16861999999999999</v>
      </c>
    </row>
    <row r="1027" spans="1:2" x14ac:dyDescent="0.3">
      <c r="A1027" s="1">
        <v>44073</v>
      </c>
      <c r="B1027">
        <v>0.16913</v>
      </c>
    </row>
    <row r="1028" spans="1:2" x14ac:dyDescent="0.3">
      <c r="A1028" s="1">
        <v>44080</v>
      </c>
      <c r="B1028">
        <v>0.16797000000000001</v>
      </c>
    </row>
    <row r="1029" spans="1:2" x14ac:dyDescent="0.3">
      <c r="A1029" s="1">
        <v>44087</v>
      </c>
      <c r="B1029">
        <v>0.16850000000000001</v>
      </c>
    </row>
    <row r="1030" spans="1:2" x14ac:dyDescent="0.3">
      <c r="A1030" s="1">
        <v>44094</v>
      </c>
      <c r="B1030">
        <v>0.16728999999999999</v>
      </c>
    </row>
    <row r="1031" spans="1:2" x14ac:dyDescent="0.3">
      <c r="A1031" s="1">
        <v>44101</v>
      </c>
      <c r="B1031">
        <v>0.16664000000000001</v>
      </c>
    </row>
    <row r="1032" spans="1:2" x14ac:dyDescent="0.3">
      <c r="A1032" s="1">
        <v>44108</v>
      </c>
      <c r="B1032">
        <v>0.16747000000000001</v>
      </c>
    </row>
    <row r="1033" spans="1:2" x14ac:dyDescent="0.3">
      <c r="A1033" s="1">
        <v>44115</v>
      </c>
      <c r="B1033">
        <v>0.1658</v>
      </c>
    </row>
    <row r="1034" spans="1:2" x14ac:dyDescent="0.3">
      <c r="A1034" s="1">
        <v>44122</v>
      </c>
      <c r="B1034">
        <v>0.16497999999999999</v>
      </c>
    </row>
    <row r="1035" spans="1:2" x14ac:dyDescent="0.3">
      <c r="A1035" s="1">
        <v>44129</v>
      </c>
      <c r="B1035">
        <v>0.16646</v>
      </c>
    </row>
    <row r="1036" spans="1:2" x14ac:dyDescent="0.3">
      <c r="A1036" s="1">
        <v>44136</v>
      </c>
      <c r="B1036">
        <v>0.16792000000000001</v>
      </c>
    </row>
    <row r="1037" spans="1:2" x14ac:dyDescent="0.3">
      <c r="A1037" s="1">
        <v>44143</v>
      </c>
      <c r="B1037">
        <v>0.16907</v>
      </c>
    </row>
    <row r="1038" spans="1:2" x14ac:dyDescent="0.3">
      <c r="A1038" s="1">
        <v>44150</v>
      </c>
      <c r="B1038">
        <v>0.16952</v>
      </c>
    </row>
    <row r="1039" spans="1:2" x14ac:dyDescent="0.3">
      <c r="A1039" s="1">
        <v>44157</v>
      </c>
      <c r="B1039">
        <v>0.16958000000000001</v>
      </c>
    </row>
    <row r="1040" spans="1:2" x14ac:dyDescent="0.3">
      <c r="A1040" s="1">
        <v>44164</v>
      </c>
      <c r="B1040">
        <v>0.16961000000000001</v>
      </c>
    </row>
    <row r="1041" spans="1:2" x14ac:dyDescent="0.3">
      <c r="A1041" s="1">
        <v>44171</v>
      </c>
      <c r="B1041">
        <v>0.17141000000000001</v>
      </c>
    </row>
    <row r="1042" spans="1:2" x14ac:dyDescent="0.3">
      <c r="A1042" s="1">
        <v>44178</v>
      </c>
      <c r="B1042">
        <v>0.16868</v>
      </c>
    </row>
    <row r="1043" spans="1:2" x14ac:dyDescent="0.3">
      <c r="A1043" s="1">
        <v>44185</v>
      </c>
      <c r="B1043">
        <v>0.16880000000000001</v>
      </c>
    </row>
    <row r="1044" spans="1:2" x14ac:dyDescent="0.3">
      <c r="A1044" s="1">
        <v>44192</v>
      </c>
      <c r="B1044">
        <v>0.17116000000000001</v>
      </c>
    </row>
    <row r="1045" spans="1:2" x14ac:dyDescent="0.3">
      <c r="A1045" s="1">
        <v>44199</v>
      </c>
      <c r="B1045">
        <v>0.17158000000000001</v>
      </c>
    </row>
    <row r="1046" spans="1:2" x14ac:dyDescent="0.3">
      <c r="A1046" s="1">
        <v>44206</v>
      </c>
      <c r="B1046">
        <v>0.17377000000000001</v>
      </c>
    </row>
    <row r="1047" spans="1:2" x14ac:dyDescent="0.3">
      <c r="A1047" s="1">
        <v>44213</v>
      </c>
      <c r="B1047">
        <v>0.17251</v>
      </c>
    </row>
    <row r="1048" spans="1:2" x14ac:dyDescent="0.3">
      <c r="A1048" s="1">
        <v>44220</v>
      </c>
      <c r="B1048">
        <v>0.17338999999999999</v>
      </c>
    </row>
    <row r="1049" spans="1:2" x14ac:dyDescent="0.3">
      <c r="A1049" s="1">
        <v>44227</v>
      </c>
      <c r="B1049">
        <v>0.17380999999999999</v>
      </c>
    </row>
    <row r="1050" spans="1:2" x14ac:dyDescent="0.3">
      <c r="A1050" s="1">
        <v>44234</v>
      </c>
      <c r="B1050">
        <v>0.17374000000000001</v>
      </c>
    </row>
    <row r="1051" spans="1:2" x14ac:dyDescent="0.3">
      <c r="A1051" s="1">
        <v>44241</v>
      </c>
      <c r="B1051">
        <v>0.17387</v>
      </c>
    </row>
    <row r="1052" spans="1:2" x14ac:dyDescent="0.3">
      <c r="A1052" s="1">
        <v>44248</v>
      </c>
      <c r="B1052">
        <v>0.17471999999999999</v>
      </c>
    </row>
    <row r="1053" spans="1:2" x14ac:dyDescent="0.3">
      <c r="A1053" s="1">
        <v>44255</v>
      </c>
      <c r="B1053">
        <v>0.17322000000000001</v>
      </c>
    </row>
    <row r="1054" spans="1:2" x14ac:dyDescent="0.3">
      <c r="A1054" s="1">
        <v>44262</v>
      </c>
      <c r="B1054">
        <v>0.1726</v>
      </c>
    </row>
    <row r="1055" spans="1:2" x14ac:dyDescent="0.3">
      <c r="A1055" s="1">
        <v>44269</v>
      </c>
      <c r="B1055">
        <v>0.17416999999999999</v>
      </c>
    </row>
    <row r="1056" spans="1:2" x14ac:dyDescent="0.3">
      <c r="A1056" s="1">
        <v>44276</v>
      </c>
      <c r="B1056">
        <v>0.17508000000000001</v>
      </c>
    </row>
    <row r="1057" spans="1:2" x14ac:dyDescent="0.3">
      <c r="A1057" s="1">
        <v>44283</v>
      </c>
      <c r="B1057">
        <v>0.17724000000000001</v>
      </c>
    </row>
    <row r="1058" spans="1:2" x14ac:dyDescent="0.3">
      <c r="A1058" s="1">
        <v>44290</v>
      </c>
      <c r="B1058">
        <v>0.17799000000000001</v>
      </c>
    </row>
    <row r="1059" spans="1:2" x14ac:dyDescent="0.3">
      <c r="A1059" s="1">
        <v>44297</v>
      </c>
      <c r="B1059">
        <v>0.17641000000000001</v>
      </c>
    </row>
    <row r="1060" spans="1:2" x14ac:dyDescent="0.3">
      <c r="A1060" s="1">
        <v>44304</v>
      </c>
      <c r="B1060">
        <v>0.17412</v>
      </c>
    </row>
    <row r="1061" spans="1:2" x14ac:dyDescent="0.3">
      <c r="A1061" s="1">
        <v>44311</v>
      </c>
      <c r="B1061">
        <v>0.17530999999999999</v>
      </c>
    </row>
    <row r="1062" spans="1:2" x14ac:dyDescent="0.3">
      <c r="A1062" s="1">
        <v>44318</v>
      </c>
      <c r="B1062">
        <v>0.17612</v>
      </c>
    </row>
    <row r="1063" spans="1:2" x14ac:dyDescent="0.3">
      <c r="A1063" s="1">
        <v>44325</v>
      </c>
      <c r="B1063">
        <v>0.17630999999999999</v>
      </c>
    </row>
    <row r="1064" spans="1:2" x14ac:dyDescent="0.3">
      <c r="A1064" s="1">
        <v>44332</v>
      </c>
      <c r="B1064">
        <v>0.17735999999999999</v>
      </c>
    </row>
    <row r="1065" spans="1:2" x14ac:dyDescent="0.3">
      <c r="A1065" s="1">
        <v>44339</v>
      </c>
      <c r="B1065">
        <v>0.17780000000000001</v>
      </c>
    </row>
    <row r="1066" spans="1:2" x14ac:dyDescent="0.3">
      <c r="A1066" s="1">
        <v>44346</v>
      </c>
      <c r="B1066">
        <v>0.17652999999999999</v>
      </c>
    </row>
    <row r="1067" spans="1:2" x14ac:dyDescent="0.3">
      <c r="A1067" s="1">
        <v>44353</v>
      </c>
      <c r="B1067">
        <v>0.17605999999999999</v>
      </c>
    </row>
    <row r="1068" spans="1:2" x14ac:dyDescent="0.3">
      <c r="A1068" s="1">
        <v>44360</v>
      </c>
      <c r="B1068">
        <v>0.17527000000000001</v>
      </c>
    </row>
    <row r="1069" spans="1:2" x14ac:dyDescent="0.3">
      <c r="A1069" s="1">
        <v>44367</v>
      </c>
      <c r="B1069">
        <v>0.17685999999999999</v>
      </c>
    </row>
    <row r="1070" spans="1:2" x14ac:dyDescent="0.3">
      <c r="A1070" s="1">
        <v>44374</v>
      </c>
      <c r="B1070">
        <v>0.17798</v>
      </c>
    </row>
    <row r="1071" spans="1:2" x14ac:dyDescent="0.3">
      <c r="A1071" s="1">
        <v>44381</v>
      </c>
      <c r="B1071">
        <v>0.17724000000000001</v>
      </c>
    </row>
    <row r="1072" spans="1:2" x14ac:dyDescent="0.3">
      <c r="A1072" s="1">
        <v>44388</v>
      </c>
      <c r="B1072">
        <v>0.17663999999999999</v>
      </c>
    </row>
    <row r="1073" spans="1:2" x14ac:dyDescent="0.3">
      <c r="A1073" s="1">
        <v>44395</v>
      </c>
      <c r="B1073">
        <v>0.17645</v>
      </c>
    </row>
    <row r="1074" spans="1:2" x14ac:dyDescent="0.3">
      <c r="A1074" s="1">
        <v>44402</v>
      </c>
      <c r="B1074">
        <v>0.17954999999999999</v>
      </c>
    </row>
    <row r="1075" spans="1:2" x14ac:dyDescent="0.3">
      <c r="A1075" s="1">
        <v>44409</v>
      </c>
      <c r="B1075">
        <v>0.17852000000000001</v>
      </c>
    </row>
    <row r="1076" spans="1:2" x14ac:dyDescent="0.3">
      <c r="A1076" s="1">
        <v>44416</v>
      </c>
      <c r="B1076">
        <v>0.17909</v>
      </c>
    </row>
    <row r="1077" spans="1:2" x14ac:dyDescent="0.3">
      <c r="A1077" s="1">
        <v>44423</v>
      </c>
      <c r="B1077">
        <v>0.18021999999999999</v>
      </c>
    </row>
    <row r="1078" spans="1:2" x14ac:dyDescent="0.3">
      <c r="A1078" s="1">
        <v>44430</v>
      </c>
      <c r="B1078">
        <v>0.17987</v>
      </c>
    </row>
    <row r="1079" spans="1:2" x14ac:dyDescent="0.3">
      <c r="A1079" s="1">
        <v>44437</v>
      </c>
      <c r="B1079">
        <v>0.17917</v>
      </c>
    </row>
    <row r="1080" spans="1:2" x14ac:dyDescent="0.3">
      <c r="A1080" s="1">
        <v>44444</v>
      </c>
      <c r="B1080">
        <v>0.17931</v>
      </c>
    </row>
    <row r="1081" spans="1:2" x14ac:dyDescent="0.3">
      <c r="A1081" s="1">
        <v>44451</v>
      </c>
      <c r="B1081">
        <v>0.17748</v>
      </c>
    </row>
    <row r="1082" spans="1:2" x14ac:dyDescent="0.3">
      <c r="A1082" s="1">
        <v>44458</v>
      </c>
      <c r="B1082">
        <v>0.17940999999999999</v>
      </c>
    </row>
    <row r="1083" spans="1:2" x14ac:dyDescent="0.3">
      <c r="A1083" s="1">
        <v>44465</v>
      </c>
      <c r="B1083">
        <v>0.18095</v>
      </c>
    </row>
    <row r="1084" spans="1:2" x14ac:dyDescent="0.3">
      <c r="A1084" s="1">
        <v>44472</v>
      </c>
      <c r="B1084">
        <v>0.18134</v>
      </c>
    </row>
    <row r="1085" spans="1:2" x14ac:dyDescent="0.3">
      <c r="A1085" s="1">
        <v>44479</v>
      </c>
      <c r="B1085">
        <v>0.18065999999999999</v>
      </c>
    </row>
    <row r="1086" spans="1:2" x14ac:dyDescent="0.3">
      <c r="A1086" s="1">
        <v>44486</v>
      </c>
      <c r="B1086">
        <v>0.18078</v>
      </c>
    </row>
    <row r="1087" spans="1:2" x14ac:dyDescent="0.3">
      <c r="A1087" s="1">
        <v>44493</v>
      </c>
      <c r="B1087">
        <v>0.17981</v>
      </c>
    </row>
    <row r="1088" spans="1:2" x14ac:dyDescent="0.3">
      <c r="A1088" s="1">
        <v>44500</v>
      </c>
      <c r="B1088">
        <v>0.17915</v>
      </c>
    </row>
    <row r="1089" spans="1:2" x14ac:dyDescent="0.3">
      <c r="A1089" s="1">
        <v>44507</v>
      </c>
      <c r="B1089">
        <v>0.17943999999999999</v>
      </c>
    </row>
    <row r="1090" spans="1:2" x14ac:dyDescent="0.3">
      <c r="A1090" s="1">
        <v>44514</v>
      </c>
      <c r="B1090">
        <v>0.18223</v>
      </c>
    </row>
    <row r="1091" spans="1:2" x14ac:dyDescent="0.3">
      <c r="A1091" s="1">
        <v>44521</v>
      </c>
      <c r="B1091">
        <v>0.18387999999999999</v>
      </c>
    </row>
    <row r="1092" spans="1:2" x14ac:dyDescent="0.3">
      <c r="A1092" s="1">
        <v>44528</v>
      </c>
      <c r="B1092">
        <v>0.18467</v>
      </c>
    </row>
    <row r="1093" spans="1:2" x14ac:dyDescent="0.3">
      <c r="A1093" s="1">
        <v>44535</v>
      </c>
      <c r="B1093">
        <v>0.18351999999999999</v>
      </c>
    </row>
    <row r="1094" spans="1:2" x14ac:dyDescent="0.3">
      <c r="A1094" s="1">
        <v>44542</v>
      </c>
      <c r="B1094">
        <v>0.18090999999999999</v>
      </c>
    </row>
    <row r="1095" spans="1:2" x14ac:dyDescent="0.3">
      <c r="A1095" s="1">
        <v>44549</v>
      </c>
      <c r="B1095">
        <v>0.18226000000000001</v>
      </c>
    </row>
    <row r="1096" spans="1:2" x14ac:dyDescent="0.3">
      <c r="A1096" s="1">
        <v>44556</v>
      </c>
      <c r="B1096">
        <v>0.18353</v>
      </c>
    </row>
    <row r="1097" spans="1:2" x14ac:dyDescent="0.3">
      <c r="A1097" s="1">
        <v>44563</v>
      </c>
      <c r="B1097">
        <v>0.18443999999999999</v>
      </c>
    </row>
    <row r="1098" spans="1:2" x14ac:dyDescent="0.3">
      <c r="A1098" s="1">
        <v>44570</v>
      </c>
      <c r="B1098">
        <v>0.18429999999999999</v>
      </c>
    </row>
    <row r="1099" spans="1:2" x14ac:dyDescent="0.3">
      <c r="A1099" s="1">
        <v>44577</v>
      </c>
      <c r="B1099">
        <v>0.18614</v>
      </c>
    </row>
    <row r="1100" spans="1:2" x14ac:dyDescent="0.3">
      <c r="A1100" s="1">
        <v>44584</v>
      </c>
      <c r="B1100">
        <v>0.18515000000000001</v>
      </c>
    </row>
    <row r="1101" spans="1:2" x14ac:dyDescent="0.3">
      <c r="A1101" s="1">
        <v>44591</v>
      </c>
      <c r="B1101">
        <v>0.18559</v>
      </c>
    </row>
    <row r="1102" spans="1:2" x14ac:dyDescent="0.3">
      <c r="A1102" s="1">
        <v>44598</v>
      </c>
      <c r="B1102">
        <v>0.18737000000000001</v>
      </c>
    </row>
    <row r="1103" spans="1:2" x14ac:dyDescent="0.3">
      <c r="A1103" s="1">
        <v>44605</v>
      </c>
      <c r="B1103">
        <v>0.18779000000000001</v>
      </c>
    </row>
    <row r="1104" spans="1:2" x14ac:dyDescent="0.3">
      <c r="A1104" s="1">
        <v>44612</v>
      </c>
      <c r="B1104">
        <v>0.18651999999999999</v>
      </c>
    </row>
    <row r="1105" spans="1:2" x14ac:dyDescent="0.3">
      <c r="A1105" s="1">
        <v>44619</v>
      </c>
      <c r="B1105">
        <v>0.18625</v>
      </c>
    </row>
    <row r="1106" spans="1:2" x14ac:dyDescent="0.3">
      <c r="A1106" s="1">
        <v>44626</v>
      </c>
      <c r="B1106">
        <v>0.18770000000000001</v>
      </c>
    </row>
    <row r="1107" spans="1:2" x14ac:dyDescent="0.3">
      <c r="A1107" s="1">
        <v>44633</v>
      </c>
      <c r="B1107">
        <v>0.19206000000000001</v>
      </c>
    </row>
    <row r="1108" spans="1:2" x14ac:dyDescent="0.3">
      <c r="A1108" s="1">
        <v>44640</v>
      </c>
      <c r="B1108">
        <v>0.19062999999999999</v>
      </c>
    </row>
    <row r="1109" spans="1:2" x14ac:dyDescent="0.3">
      <c r="A1109" s="1">
        <v>44647</v>
      </c>
      <c r="B1109">
        <v>0.19012999999999999</v>
      </c>
    </row>
    <row r="1110" spans="1:2" x14ac:dyDescent="0.3">
      <c r="A1110" s="1">
        <v>44654</v>
      </c>
      <c r="B1110">
        <v>0.19044</v>
      </c>
    </row>
    <row r="1111" spans="1:2" x14ac:dyDescent="0.3">
      <c r="A1111" s="1">
        <v>44661</v>
      </c>
      <c r="B1111">
        <v>0.19064</v>
      </c>
    </row>
    <row r="1112" spans="1:2" x14ac:dyDescent="0.3">
      <c r="A1112" s="1">
        <v>44668</v>
      </c>
      <c r="B1112">
        <v>0.18975</v>
      </c>
    </row>
    <row r="1113" spans="1:2" x14ac:dyDescent="0.3">
      <c r="A1113" s="1">
        <v>44675</v>
      </c>
      <c r="B1113">
        <v>0.18947</v>
      </c>
    </row>
    <row r="1114" spans="1:2" x14ac:dyDescent="0.3">
      <c r="A1114" s="1">
        <v>44682</v>
      </c>
      <c r="B1114">
        <v>0.19095000000000001</v>
      </c>
    </row>
    <row r="1115" spans="1:2" x14ac:dyDescent="0.3">
      <c r="A1115" s="1">
        <v>44689</v>
      </c>
      <c r="B1115">
        <v>0.19006000000000001</v>
      </c>
    </row>
    <row r="1116" spans="1:2" x14ac:dyDescent="0.3">
      <c r="A1116" s="1">
        <v>44696</v>
      </c>
      <c r="B1116">
        <v>0.18770999999999999</v>
      </c>
    </row>
    <row r="1117" spans="1:2" x14ac:dyDescent="0.3">
      <c r="A1117" s="1">
        <v>44703</v>
      </c>
      <c r="B1117">
        <v>0.18931000000000001</v>
      </c>
    </row>
    <row r="1118" spans="1:2" x14ac:dyDescent="0.3">
      <c r="A1118" s="1">
        <v>44710</v>
      </c>
      <c r="B1118">
        <v>0.18820999999999999</v>
      </c>
    </row>
    <row r="1119" spans="1:2" x14ac:dyDescent="0.3">
      <c r="A1119" s="1">
        <v>44717</v>
      </c>
      <c r="B1119">
        <v>0.185366</v>
      </c>
    </row>
    <row r="1120" spans="1:2" x14ac:dyDescent="0.3">
      <c r="A1120" s="1">
        <v>44724</v>
      </c>
      <c r="B1120">
        <v>0.18604599999999999</v>
      </c>
    </row>
    <row r="1121" spans="1:2" x14ac:dyDescent="0.3">
      <c r="A1121" s="1">
        <v>44731</v>
      </c>
      <c r="B1121">
        <v>0.186387</v>
      </c>
    </row>
    <row r="1122" spans="1:2" x14ac:dyDescent="0.3">
      <c r="A1122" s="1">
        <v>44738</v>
      </c>
      <c r="B1122">
        <v>0.18951299999999999</v>
      </c>
    </row>
    <row r="1123" spans="1:2" x14ac:dyDescent="0.3">
      <c r="A1123" s="1">
        <v>44745</v>
      </c>
      <c r="B1123">
        <v>0.18964900000000001</v>
      </c>
    </row>
    <row r="1124" spans="1:2" x14ac:dyDescent="0.3">
      <c r="A1124" s="1">
        <v>44752</v>
      </c>
      <c r="B1124">
        <v>0.18965000000000001</v>
      </c>
    </row>
    <row r="1125" spans="1:2" x14ac:dyDescent="0.3">
      <c r="A1125" s="1">
        <v>44759</v>
      </c>
      <c r="B1125">
        <v>0.194079</v>
      </c>
    </row>
    <row r="1126" spans="1:2" x14ac:dyDescent="0.3">
      <c r="A1126" s="1">
        <v>44766</v>
      </c>
      <c r="B1126">
        <v>0.19470000000000001</v>
      </c>
    </row>
    <row r="1127" spans="1:2" x14ac:dyDescent="0.3">
      <c r="A1127" s="1">
        <v>44773</v>
      </c>
      <c r="B1127">
        <v>0.19286500000000001</v>
      </c>
    </row>
    <row r="1128" spans="1:2" x14ac:dyDescent="0.3">
      <c r="A1128" s="1">
        <v>44780</v>
      </c>
      <c r="B1128">
        <v>0.19279299999999999</v>
      </c>
    </row>
    <row r="1129" spans="1:2" x14ac:dyDescent="0.3">
      <c r="A1129" s="1">
        <v>44787</v>
      </c>
      <c r="B1129">
        <v>0.192138</v>
      </c>
    </row>
    <row r="1130" spans="1:2" x14ac:dyDescent="0.3">
      <c r="A1130" s="1">
        <v>44794</v>
      </c>
      <c r="B1130">
        <v>0.191306</v>
      </c>
    </row>
    <row r="1131" spans="1:2" x14ac:dyDescent="0.3">
      <c r="A1131" s="1">
        <v>44801</v>
      </c>
      <c r="B1131">
        <v>0.192776</v>
      </c>
    </row>
    <row r="1132" spans="1:2" x14ac:dyDescent="0.3">
      <c r="A1132" s="1">
        <v>44808</v>
      </c>
      <c r="B1132">
        <v>0.192881</v>
      </c>
    </row>
    <row r="1133" spans="1:2" x14ac:dyDescent="0.3">
      <c r="A1133" s="1">
        <v>44815</v>
      </c>
      <c r="B1133">
        <v>0.19242500000000001</v>
      </c>
    </row>
    <row r="1134" spans="1:2" x14ac:dyDescent="0.3">
      <c r="A1134" s="1">
        <v>44822</v>
      </c>
      <c r="B1134">
        <v>0.19133800000000001</v>
      </c>
    </row>
    <row r="1135" spans="1:2" x14ac:dyDescent="0.3">
      <c r="A1135" s="1">
        <v>44829</v>
      </c>
      <c r="B1135">
        <v>0.19254099999999999</v>
      </c>
    </row>
    <row r="1136" spans="1:2" x14ac:dyDescent="0.3">
      <c r="A1136" s="1">
        <v>44836</v>
      </c>
      <c r="B1136">
        <v>0.192772</v>
      </c>
    </row>
    <row r="1137" spans="1:2" x14ac:dyDescent="0.3">
      <c r="A1137" s="1">
        <v>44843</v>
      </c>
      <c r="B1137">
        <v>0.19734399999999999</v>
      </c>
    </row>
    <row r="1138" spans="1:2" x14ac:dyDescent="0.3">
      <c r="A1138" s="1">
        <v>44850</v>
      </c>
      <c r="B1138">
        <v>0.19852400000000001</v>
      </c>
    </row>
    <row r="1139" spans="1:2" x14ac:dyDescent="0.3">
      <c r="A1139" s="1">
        <v>44857</v>
      </c>
      <c r="B1139">
        <v>0.19559199999999999</v>
      </c>
    </row>
    <row r="1140" spans="1:2" x14ac:dyDescent="0.3">
      <c r="A1140" s="1">
        <v>44864</v>
      </c>
      <c r="B1140">
        <v>0.19515399999999999</v>
      </c>
    </row>
    <row r="1141" spans="1:2" x14ac:dyDescent="0.3">
      <c r="A1141" s="1">
        <v>44871</v>
      </c>
      <c r="B1141">
        <v>0.19252</v>
      </c>
    </row>
    <row r="1142" spans="1:2" x14ac:dyDescent="0.3">
      <c r="A1142" s="1">
        <v>44878</v>
      </c>
      <c r="B1142">
        <v>0.19207399999999999</v>
      </c>
    </row>
    <row r="1143" spans="1:2" x14ac:dyDescent="0.3">
      <c r="A1143" s="1">
        <v>44885</v>
      </c>
      <c r="B1143">
        <v>0.192607</v>
      </c>
    </row>
    <row r="1144" spans="1:2" x14ac:dyDescent="0.3">
      <c r="A1144" s="1">
        <v>44892</v>
      </c>
      <c r="B1144">
        <v>0.19315199999999999</v>
      </c>
    </row>
    <row r="1145" spans="1:2" x14ac:dyDescent="0.3">
      <c r="A1145" s="1">
        <v>44899</v>
      </c>
      <c r="B1145">
        <v>0.19278100000000001</v>
      </c>
    </row>
    <row r="1146" spans="1:2" x14ac:dyDescent="0.3">
      <c r="A1146" s="1">
        <v>44906</v>
      </c>
      <c r="B1146">
        <v>0.19187799999999999</v>
      </c>
    </row>
    <row r="1147" spans="1:2" x14ac:dyDescent="0.3">
      <c r="A1147" s="1">
        <v>44913</v>
      </c>
      <c r="B1147">
        <v>0.19306100000000001</v>
      </c>
    </row>
    <row r="1148" spans="1:2" x14ac:dyDescent="0.3">
      <c r="A1148" s="1">
        <v>44920</v>
      </c>
      <c r="B1148">
        <v>0.193546</v>
      </c>
    </row>
    <row r="1149" spans="1:2" x14ac:dyDescent="0.3">
      <c r="A1149" s="1">
        <v>44927</v>
      </c>
      <c r="B1149">
        <v>0.19186800000000001</v>
      </c>
    </row>
    <row r="1150" spans="1:2" x14ac:dyDescent="0.3">
      <c r="A1150" s="1">
        <v>44934</v>
      </c>
      <c r="B1150">
        <v>0.19437299999999999</v>
      </c>
    </row>
    <row r="1151" spans="1:2" x14ac:dyDescent="0.3">
      <c r="A1151" s="1">
        <v>44941</v>
      </c>
      <c r="B1151">
        <v>0.19545999999999999</v>
      </c>
    </row>
    <row r="1152" spans="1:2" x14ac:dyDescent="0.3">
      <c r="A1152" s="1">
        <v>44948</v>
      </c>
      <c r="B1152">
        <v>0.19576399999999999</v>
      </c>
    </row>
    <row r="1153" spans="1:2" x14ac:dyDescent="0.3">
      <c r="A1153" s="1">
        <v>44955</v>
      </c>
      <c r="B1153">
        <v>0.19688800000000001</v>
      </c>
    </row>
    <row r="1154" spans="1:2" x14ac:dyDescent="0.3">
      <c r="A1154" s="1">
        <v>44962</v>
      </c>
      <c r="B1154">
        <v>0.197904</v>
      </c>
    </row>
    <row r="1155" spans="1:2" x14ac:dyDescent="0.3">
      <c r="A1155" s="1">
        <v>44969</v>
      </c>
      <c r="B1155">
        <v>0.198131</v>
      </c>
    </row>
    <row r="1156" spans="1:2" x14ac:dyDescent="0.3">
      <c r="A1156" s="1">
        <v>44976</v>
      </c>
      <c r="B1156">
        <v>0.20129</v>
      </c>
    </row>
    <row r="1157" spans="1:2" x14ac:dyDescent="0.3">
      <c r="A1157" s="1">
        <v>44983</v>
      </c>
      <c r="B1157">
        <v>0.20097300000000001</v>
      </c>
    </row>
    <row r="1158" spans="1:2" x14ac:dyDescent="0.3">
      <c r="A1158" s="1">
        <v>44990</v>
      </c>
      <c r="B1158">
        <v>0.199626</v>
      </c>
    </row>
    <row r="1159" spans="1:2" x14ac:dyDescent="0.3">
      <c r="A1159" s="1">
        <v>44997</v>
      </c>
      <c r="B1159">
        <v>0.20021900000000001</v>
      </c>
    </row>
    <row r="1160" spans="1:2" x14ac:dyDescent="0.3">
      <c r="A1160" s="1">
        <v>45004</v>
      </c>
      <c r="B1160">
        <v>0.19802700000000001</v>
      </c>
    </row>
    <row r="1161" spans="1:2" x14ac:dyDescent="0.3">
      <c r="A1161" s="1">
        <v>45011</v>
      </c>
      <c r="B1161">
        <v>0.19606399999999999</v>
      </c>
    </row>
    <row r="1162" spans="1:2" x14ac:dyDescent="0.3">
      <c r="A1162" s="1">
        <v>45018</v>
      </c>
      <c r="B1162">
        <v>0.19772300000000001</v>
      </c>
    </row>
    <row r="1163" spans="1:2" x14ac:dyDescent="0.3">
      <c r="A1163" s="1">
        <v>45025</v>
      </c>
      <c r="B1163">
        <v>0.19914799999999999</v>
      </c>
    </row>
    <row r="1164" spans="1:2" x14ac:dyDescent="0.3">
      <c r="A1164" s="1">
        <v>45032</v>
      </c>
      <c r="B1164">
        <v>0.20033799999999999</v>
      </c>
    </row>
    <row r="1165" spans="1:2" x14ac:dyDescent="0.3">
      <c r="A1165" s="1">
        <v>45039</v>
      </c>
      <c r="B1165">
        <v>0.19898099999999999</v>
      </c>
    </row>
    <row r="1166" spans="1:2" x14ac:dyDescent="0.3">
      <c r="A1166" s="1">
        <v>45046</v>
      </c>
      <c r="B1166">
        <v>0.19622000000000001</v>
      </c>
    </row>
    <row r="1167" spans="1:2" x14ac:dyDescent="0.3">
      <c r="A1167" s="1">
        <v>45053</v>
      </c>
      <c r="B1167">
        <v>0.19523199999999999</v>
      </c>
    </row>
    <row r="1168" spans="1:2" x14ac:dyDescent="0.3">
      <c r="A1168" s="1">
        <v>45060</v>
      </c>
      <c r="B1168">
        <v>0.19550699999999999</v>
      </c>
    </row>
    <row r="1169" spans="1:2" x14ac:dyDescent="0.3">
      <c r="A1169" s="1">
        <v>45067</v>
      </c>
      <c r="B1169">
        <v>0.19131500000000001</v>
      </c>
    </row>
    <row r="1170" spans="1:2" x14ac:dyDescent="0.3">
      <c r="A1170" s="1">
        <v>45074</v>
      </c>
      <c r="B1170">
        <v>0.191163</v>
      </c>
    </row>
    <row r="1171" spans="1:2" x14ac:dyDescent="0.3">
      <c r="A1171" s="1">
        <v>45081</v>
      </c>
      <c r="B1171">
        <v>0.190994</v>
      </c>
    </row>
    <row r="1172" spans="1:2" x14ac:dyDescent="0.3">
      <c r="A1172" s="1">
        <v>45088</v>
      </c>
      <c r="B1172">
        <v>0.18970799999999999</v>
      </c>
    </row>
    <row r="1173" spans="1:2" x14ac:dyDescent="0.3">
      <c r="A1173" s="1">
        <v>45095</v>
      </c>
      <c r="B1173">
        <v>0.18754100000000001</v>
      </c>
    </row>
    <row r="1174" spans="1:2" x14ac:dyDescent="0.3">
      <c r="A1174" s="1">
        <v>45102</v>
      </c>
      <c r="B1174">
        <v>0.18775900000000001</v>
      </c>
    </row>
    <row r="1175" spans="1:2" x14ac:dyDescent="0.3">
      <c r="A1175" s="1">
        <v>45109</v>
      </c>
      <c r="B1175">
        <v>0.18760599999999999</v>
      </c>
    </row>
    <row r="1176" spans="1:2" x14ac:dyDescent="0.3">
      <c r="A1176" s="1">
        <v>45116</v>
      </c>
      <c r="B1176">
        <v>0.186727</v>
      </c>
    </row>
    <row r="1177" spans="1:2" x14ac:dyDescent="0.3">
      <c r="A1177" s="1">
        <v>45123</v>
      </c>
      <c r="B1177">
        <v>0.186663</v>
      </c>
    </row>
    <row r="1178" spans="1:2" x14ac:dyDescent="0.3">
      <c r="A1178" s="1">
        <v>45130</v>
      </c>
      <c r="B1178">
        <v>0.18749399999999999</v>
      </c>
    </row>
    <row r="1179" spans="1:2" x14ac:dyDescent="0.3">
      <c r="A1179" s="1">
        <v>45137</v>
      </c>
      <c r="B1179">
        <v>0.18551300000000001</v>
      </c>
    </row>
    <row r="1180" spans="1:2" x14ac:dyDescent="0.3">
      <c r="A1180" s="1">
        <v>45144</v>
      </c>
      <c r="B1180">
        <v>0.18414700000000001</v>
      </c>
    </row>
    <row r="1181" spans="1:2" x14ac:dyDescent="0.3">
      <c r="A1181" s="1">
        <v>45151</v>
      </c>
      <c r="B1181">
        <v>0.18307799999999999</v>
      </c>
    </row>
    <row r="1182" spans="1:2" x14ac:dyDescent="0.3">
      <c r="A1182" s="1">
        <v>45158</v>
      </c>
      <c r="B1182">
        <v>0.18448300000000001</v>
      </c>
    </row>
    <row r="1183" spans="1:2" x14ac:dyDescent="0.3">
      <c r="A1183" s="1">
        <v>45165</v>
      </c>
      <c r="B1183">
        <v>0.18578600000000001</v>
      </c>
    </row>
    <row r="1184" spans="1:2" x14ac:dyDescent="0.3">
      <c r="A1184" s="1">
        <v>45172</v>
      </c>
      <c r="B1184">
        <v>0.1852</v>
      </c>
    </row>
    <row r="1185" spans="1:2" x14ac:dyDescent="0.3">
      <c r="A1185" s="1">
        <v>45179</v>
      </c>
      <c r="B1185">
        <v>0.18555199999999999</v>
      </c>
    </row>
    <row r="1186" spans="1:2" x14ac:dyDescent="0.3">
      <c r="A1186" s="1">
        <v>45186</v>
      </c>
      <c r="B1186">
        <v>0.189444</v>
      </c>
    </row>
    <row r="1187" spans="1:2" x14ac:dyDescent="0.3">
      <c r="A1187" s="1">
        <v>45193</v>
      </c>
      <c r="B1187">
        <v>0.188966</v>
      </c>
    </row>
    <row r="1188" spans="1:2" x14ac:dyDescent="0.3">
      <c r="A1188" s="1">
        <v>45200</v>
      </c>
      <c r="B1188">
        <v>0.188696</v>
      </c>
    </row>
    <row r="1189" spans="1:2" x14ac:dyDescent="0.3">
      <c r="A1189" s="1">
        <v>45207</v>
      </c>
      <c r="B1189">
        <v>0.18950400000000001</v>
      </c>
    </row>
    <row r="1190" spans="1:2" x14ac:dyDescent="0.3">
      <c r="A1190" s="1">
        <v>45214</v>
      </c>
      <c r="B1190">
        <v>0.18698000000000001</v>
      </c>
    </row>
    <row r="1191" spans="1:2" x14ac:dyDescent="0.3">
      <c r="A1191" s="1">
        <v>45221</v>
      </c>
      <c r="B1191">
        <v>0.18084700000000001</v>
      </c>
    </row>
    <row r="1192" spans="1:2" x14ac:dyDescent="0.3">
      <c r="A1192" s="1">
        <v>45228</v>
      </c>
      <c r="B1192">
        <v>0.181031</v>
      </c>
    </row>
    <row r="1193" spans="1:2" x14ac:dyDescent="0.3">
      <c r="A1193" s="1">
        <v>45235</v>
      </c>
      <c r="B1193">
        <v>0.181148</v>
      </c>
    </row>
    <row r="1194" spans="1:2" x14ac:dyDescent="0.3">
      <c r="A1194" s="1">
        <v>45242</v>
      </c>
      <c r="B1194">
        <v>0.18269099999999999</v>
      </c>
    </row>
    <row r="1195" spans="1:2" x14ac:dyDescent="0.3">
      <c r="A1195" s="1">
        <v>45249</v>
      </c>
      <c r="B1195">
        <v>0.18034900000000001</v>
      </c>
    </row>
    <row r="1196" spans="1:2" x14ac:dyDescent="0.3">
      <c r="A1196" s="1">
        <v>45256</v>
      </c>
      <c r="B1196">
        <v>0.17932200000000001</v>
      </c>
    </row>
    <row r="1197" spans="1:2" x14ac:dyDescent="0.3">
      <c r="A1197" s="1">
        <v>45263</v>
      </c>
      <c r="B1197">
        <v>0.17885100000000001</v>
      </c>
    </row>
    <row r="1198" spans="1:2" x14ac:dyDescent="0.3">
      <c r="A1198" s="1">
        <v>45270</v>
      </c>
      <c r="B1198">
        <v>0.17832700000000001</v>
      </c>
    </row>
    <row r="1199" spans="1:2" x14ac:dyDescent="0.3">
      <c r="A1199" s="1">
        <v>45277</v>
      </c>
      <c r="B1199">
        <v>0.17780899999999999</v>
      </c>
    </row>
    <row r="1200" spans="1:2" x14ac:dyDescent="0.3">
      <c r="A1200" s="1">
        <v>45284</v>
      </c>
      <c r="B1200">
        <v>0.17674500000000001</v>
      </c>
    </row>
    <row r="1201" spans="1:2" x14ac:dyDescent="0.3">
      <c r="A1201" s="1">
        <v>45291</v>
      </c>
      <c r="B1201">
        <v>0.176981</v>
      </c>
    </row>
    <row r="1202" spans="1:2" x14ac:dyDescent="0.3">
      <c r="A1202" s="1">
        <v>45298</v>
      </c>
      <c r="B1202">
        <v>0.17599600000000001</v>
      </c>
    </row>
    <row r="1203" spans="1:2" x14ac:dyDescent="0.3">
      <c r="A1203" s="1">
        <v>45305</v>
      </c>
      <c r="B1203">
        <v>0.17671000000000001</v>
      </c>
    </row>
    <row r="1204" spans="1:2" x14ac:dyDescent="0.3">
      <c r="A1204" s="1">
        <v>45312</v>
      </c>
      <c r="B1204">
        <v>0.17657900000000001</v>
      </c>
    </row>
    <row r="1205" spans="1:2" x14ac:dyDescent="0.3">
      <c r="A1205" s="1">
        <v>45319</v>
      </c>
      <c r="B1205">
        <v>0.17571899999999999</v>
      </c>
    </row>
    <row r="1206" spans="1:2" x14ac:dyDescent="0.3">
      <c r="A1206" s="1">
        <v>45326</v>
      </c>
      <c r="B1206">
        <v>0.17648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8:U1352"/>
  <sheetViews>
    <sheetView topLeftCell="A19" workbookViewId="0">
      <selection activeCell="Q36" sqref="Q36"/>
    </sheetView>
  </sheetViews>
  <sheetFormatPr defaultRowHeight="15.6" customHeight="1" x14ac:dyDescent="0.3"/>
  <cols>
    <col min="1" max="1" width="11.109375" bestFit="1" customWidth="1"/>
    <col min="17" max="18" width="13" bestFit="1" customWidth="1"/>
    <col min="19" max="19" width="9" bestFit="1" customWidth="1"/>
  </cols>
  <sheetData>
    <row r="8" spans="1:19" ht="15.6" customHeight="1" x14ac:dyDescent="4.1500000000000004">
      <c r="K8" s="35"/>
    </row>
    <row r="11" spans="1:19" ht="15.6" customHeight="1" x14ac:dyDescent="0.3">
      <c r="C11" t="s">
        <v>34</v>
      </c>
      <c r="H11" t="s">
        <v>60</v>
      </c>
    </row>
    <row r="12" spans="1:19" ht="15.6" customHeight="1" x14ac:dyDescent="0.3">
      <c r="A12" t="s">
        <v>59</v>
      </c>
      <c r="B12" t="s">
        <v>1</v>
      </c>
      <c r="C12" t="s">
        <v>6</v>
      </c>
      <c r="G12" t="s">
        <v>35</v>
      </c>
      <c r="H12" s="37" t="s">
        <v>36</v>
      </c>
      <c r="I12" s="37"/>
      <c r="J12" s="37"/>
      <c r="Q12" t="s">
        <v>17</v>
      </c>
      <c r="R12" t="s">
        <v>37</v>
      </c>
      <c r="S12" t="s">
        <v>61</v>
      </c>
    </row>
    <row r="13" spans="1:19" ht="15.6" customHeight="1" x14ac:dyDescent="0.3">
      <c r="A13" s="1">
        <v>36898</v>
      </c>
      <c r="B13" s="2">
        <v>2.5354999999999999</v>
      </c>
      <c r="C13" s="21">
        <f>LN(B13)</f>
        <v>0.9303908562529366</v>
      </c>
      <c r="D13" t="s">
        <v>38</v>
      </c>
      <c r="G13" s="10" t="s">
        <v>38</v>
      </c>
      <c r="H13" s="10" t="s">
        <v>39</v>
      </c>
      <c r="I13" s="10" t="s">
        <v>8</v>
      </c>
      <c r="J13" s="10" t="s">
        <v>40</v>
      </c>
      <c r="K13" s="10" t="s">
        <v>41</v>
      </c>
      <c r="L13" s="10" t="s">
        <v>14</v>
      </c>
      <c r="Q13" s="3">
        <f t="array" ref="Q13:S17">LINEST(G14:G1217,I14:J1217,1,1)</f>
        <v>-1.290422822517266E-2</v>
      </c>
      <c r="R13" s="3">
        <v>7.8990502645436566E-6</v>
      </c>
      <c r="S13" s="3">
        <v>1.1015091394916675E-2</v>
      </c>
    </row>
    <row r="14" spans="1:19" ht="15.6" customHeight="1" x14ac:dyDescent="0.3">
      <c r="A14" s="1">
        <v>36905</v>
      </c>
      <c r="B14" s="2">
        <v>2.5550999999999999</v>
      </c>
      <c r="C14">
        <f t="shared" ref="C14:C77" si="0">LN(B14)</f>
        <v>0.93809136183300779</v>
      </c>
      <c r="D14">
        <f>C14-C13</f>
        <v>7.7005055800711819E-3</v>
      </c>
      <c r="G14">
        <f>D14</f>
        <v>7.7005055800711819E-3</v>
      </c>
      <c r="H14">
        <v>1</v>
      </c>
      <c r="I14">
        <v>1</v>
      </c>
      <c r="J14">
        <f>C13</f>
        <v>0.9303908562529366</v>
      </c>
      <c r="K14">
        <f t="array" ref="K14:K1217">MMULT(H14:J1217,Q22:Q24)</f>
        <v>-9.8298550252048575E-4</v>
      </c>
      <c r="L14">
        <f>G14-K14</f>
        <v>8.6834910825916677E-3</v>
      </c>
      <c r="M14" s="10" t="s">
        <v>15</v>
      </c>
      <c r="Q14" s="3">
        <v>4.5553002181285985E-3</v>
      </c>
      <c r="R14" s="3">
        <v>2.9605809327525976E-6</v>
      </c>
      <c r="S14" s="3">
        <v>3.9135254191793208E-3</v>
      </c>
    </row>
    <row r="15" spans="1:19" ht="15.6" customHeight="1" x14ac:dyDescent="0.3">
      <c r="A15" s="1">
        <v>36912</v>
      </c>
      <c r="B15" s="2">
        <v>2.5184000000000002</v>
      </c>
      <c r="C15">
        <f t="shared" si="0"/>
        <v>0.92362377924094707</v>
      </c>
      <c r="D15">
        <f t="shared" ref="D15:D78" si="1">C15-C14</f>
        <v>-1.4467582592060713E-2</v>
      </c>
      <c r="G15">
        <f t="shared" ref="G15:G78" si="2">D15</f>
        <v>-1.4467582592060713E-2</v>
      </c>
      <c r="H15">
        <v>1</v>
      </c>
      <c r="I15">
        <v>2</v>
      </c>
      <c r="J15">
        <f t="shared" ref="J15:J78" si="3">C14</f>
        <v>0.93809136183300779</v>
      </c>
      <c r="K15">
        <v>-1.0744555337103955E-3</v>
      </c>
      <c r="L15">
        <f t="shared" ref="L15:L78" si="4">G15-K15</f>
        <v>-1.3393127058350317E-2</v>
      </c>
      <c r="M15">
        <f>L15-L14</f>
        <v>-2.2076618140941986E-2</v>
      </c>
      <c r="Q15" s="3">
        <v>6.719717594198372E-3</v>
      </c>
      <c r="R15" s="3">
        <v>1.620045727863215E-2</v>
      </c>
      <c r="S15" s="3" t="e">
        <v>#N/A</v>
      </c>
    </row>
    <row r="16" spans="1:19" ht="15.6" customHeight="1" x14ac:dyDescent="0.3">
      <c r="A16" s="1">
        <v>36919</v>
      </c>
      <c r="B16" s="2">
        <v>2.5011999999999999</v>
      </c>
      <c r="C16">
        <f t="shared" si="0"/>
        <v>0.91677061671100579</v>
      </c>
      <c r="D16">
        <f t="shared" si="1"/>
        <v>-6.8531625299412813E-3</v>
      </c>
      <c r="G16">
        <f t="shared" si="2"/>
        <v>-6.8531625299412813E-3</v>
      </c>
      <c r="H16">
        <v>1</v>
      </c>
      <c r="I16">
        <v>3</v>
      </c>
      <c r="J16">
        <f t="shared" si="3"/>
        <v>0.92362377924094707</v>
      </c>
      <c r="K16">
        <v>-8.7986349581136575E-4</v>
      </c>
      <c r="L16">
        <f t="shared" si="4"/>
        <v>-5.9732990341299155E-3</v>
      </c>
      <c r="M16">
        <f t="shared" ref="M16:M79" si="5">L16-L15</f>
        <v>7.4198280242204016E-3</v>
      </c>
      <c r="Q16" s="3">
        <v>4.0624891954389541</v>
      </c>
      <c r="R16" s="3">
        <v>1201</v>
      </c>
      <c r="S16" s="3" t="e">
        <v>#N/A</v>
      </c>
    </row>
    <row r="17" spans="1:21" ht="15.6" customHeight="1" x14ac:dyDescent="0.3">
      <c r="A17" s="1">
        <v>36926</v>
      </c>
      <c r="B17" s="2">
        <v>2.4979</v>
      </c>
      <c r="C17">
        <f t="shared" si="0"/>
        <v>0.91545037887646252</v>
      </c>
      <c r="D17">
        <f t="shared" si="1"/>
        <v>-1.3202378345432697E-3</v>
      </c>
      <c r="G17">
        <f t="shared" si="2"/>
        <v>-1.3202378345432697E-3</v>
      </c>
      <c r="H17">
        <v>1</v>
      </c>
      <c r="I17">
        <v>4</v>
      </c>
      <c r="J17">
        <f t="shared" si="3"/>
        <v>0.91677061671100579</v>
      </c>
      <c r="K17">
        <v>-7.8352967219625681E-4</v>
      </c>
      <c r="L17">
        <f t="shared" si="4"/>
        <v>-5.3670816234701289E-4</v>
      </c>
      <c r="M17">
        <f t="shared" si="5"/>
        <v>5.4365908717829026E-3</v>
      </c>
      <c r="Q17" s="3">
        <v>2.1324397088807179E-3</v>
      </c>
      <c r="R17" s="28">
        <v>0.31520823406017923</v>
      </c>
      <c r="S17" s="3" t="e">
        <v>#N/A</v>
      </c>
    </row>
    <row r="18" spans="1:21" ht="15.6" customHeight="1" x14ac:dyDescent="0.3">
      <c r="A18" s="1">
        <v>36933</v>
      </c>
      <c r="B18" s="2">
        <v>2.4641999999999999</v>
      </c>
      <c r="C18">
        <f t="shared" si="0"/>
        <v>0.90186721120843083</v>
      </c>
      <c r="D18">
        <f t="shared" si="1"/>
        <v>-1.3583167668031693E-2</v>
      </c>
      <c r="G18">
        <f t="shared" si="2"/>
        <v>-1.3583167668031693E-2</v>
      </c>
      <c r="H18">
        <v>1</v>
      </c>
      <c r="I18">
        <v>5</v>
      </c>
      <c r="J18">
        <f t="shared" si="3"/>
        <v>0.91545037887646252</v>
      </c>
      <c r="K18">
        <v>-7.5859397160325977E-4</v>
      </c>
      <c r="L18">
        <f t="shared" si="4"/>
        <v>-1.2824573696428433E-2</v>
      </c>
      <c r="M18">
        <f t="shared" si="5"/>
        <v>-1.228786553408142E-2</v>
      </c>
      <c r="R18" s="27"/>
    </row>
    <row r="19" spans="1:21" ht="15.6" customHeight="1" x14ac:dyDescent="0.3">
      <c r="A19" s="1">
        <v>36940</v>
      </c>
      <c r="B19" s="2">
        <v>2.4586999999999999</v>
      </c>
      <c r="C19">
        <f t="shared" si="0"/>
        <v>0.89963275497801209</v>
      </c>
      <c r="D19">
        <f t="shared" si="1"/>
        <v>-2.2344562304187354E-3</v>
      </c>
      <c r="G19">
        <f t="shared" si="2"/>
        <v>-2.2344562304187354E-3</v>
      </c>
      <c r="H19">
        <v>1</v>
      </c>
      <c r="I19">
        <v>6</v>
      </c>
      <c r="J19">
        <f t="shared" si="3"/>
        <v>0.90186721120843083</v>
      </c>
      <c r="K19">
        <v>-5.7541462572965017E-4</v>
      </c>
      <c r="L19">
        <f t="shared" si="4"/>
        <v>-1.6590416046890853E-3</v>
      </c>
      <c r="M19">
        <f t="shared" si="5"/>
        <v>1.1165532091739348E-2</v>
      </c>
    </row>
    <row r="20" spans="1:21" ht="15.6" customHeight="1" x14ac:dyDescent="0.3">
      <c r="A20" s="1">
        <v>36947</v>
      </c>
      <c r="B20" s="2">
        <v>2.4477000000000002</v>
      </c>
      <c r="C20">
        <f t="shared" si="0"/>
        <v>0.89514880812072728</v>
      </c>
      <c r="D20">
        <f t="shared" si="1"/>
        <v>-4.4839468572848151E-3</v>
      </c>
      <c r="G20">
        <f t="shared" si="2"/>
        <v>-4.4839468572848151E-3</v>
      </c>
      <c r="H20">
        <v>1</v>
      </c>
      <c r="I20">
        <v>7</v>
      </c>
      <c r="J20">
        <f t="shared" si="3"/>
        <v>0.89963275497801209</v>
      </c>
      <c r="K20">
        <v>-5.3868164230862214E-4</v>
      </c>
      <c r="L20">
        <f t="shared" si="4"/>
        <v>-3.945265214976193E-3</v>
      </c>
      <c r="M20">
        <f t="shared" si="5"/>
        <v>-2.2862236102871077E-3</v>
      </c>
    </row>
    <row r="21" spans="1:21" ht="15.6" customHeight="1" thickBot="1" x14ac:dyDescent="0.35">
      <c r="A21" s="1">
        <v>36954</v>
      </c>
      <c r="B21" s="2">
        <v>2.4336000000000002</v>
      </c>
      <c r="C21">
        <f t="shared" si="0"/>
        <v>0.88937164252289147</v>
      </c>
      <c r="D21">
        <f t="shared" si="1"/>
        <v>-5.7771655978358094E-3</v>
      </c>
      <c r="G21">
        <f t="shared" si="2"/>
        <v>-5.7771655978358094E-3</v>
      </c>
      <c r="H21">
        <v>1</v>
      </c>
      <c r="I21">
        <v>8</v>
      </c>
      <c r="J21">
        <f t="shared" si="3"/>
        <v>0.89514880812072728</v>
      </c>
      <c r="K21">
        <v>-4.7292071844813079E-4</v>
      </c>
      <c r="L21">
        <f t="shared" si="4"/>
        <v>-5.3042448793876786E-3</v>
      </c>
      <c r="M21">
        <f t="shared" si="5"/>
        <v>-1.3589796644114856E-3</v>
      </c>
      <c r="Q21" t="s">
        <v>42</v>
      </c>
    </row>
    <row r="22" spans="1:21" ht="15.6" customHeight="1" x14ac:dyDescent="0.3">
      <c r="A22" s="1">
        <v>36961</v>
      </c>
      <c r="B22" s="2">
        <v>2.4125999999999999</v>
      </c>
      <c r="C22">
        <f t="shared" si="0"/>
        <v>0.88070500414914621</v>
      </c>
      <c r="D22">
        <f t="shared" si="1"/>
        <v>-8.6666383737452612E-3</v>
      </c>
      <c r="G22">
        <f t="shared" si="2"/>
        <v>-8.6666383737452612E-3</v>
      </c>
      <c r="H22">
        <v>1</v>
      </c>
      <c r="I22">
        <v>9</v>
      </c>
      <c r="J22">
        <f t="shared" si="3"/>
        <v>0.88937164252289147</v>
      </c>
      <c r="K22">
        <v>-3.9047180481449617E-4</v>
      </c>
      <c r="L22">
        <f t="shared" si="4"/>
        <v>-8.2761665689307651E-3</v>
      </c>
      <c r="M22">
        <f t="shared" si="5"/>
        <v>-2.9719216895430865E-3</v>
      </c>
      <c r="P22" t="s">
        <v>61</v>
      </c>
      <c r="Q22" s="29">
        <f>S13</f>
        <v>1.1015091394916675E-2</v>
      </c>
    </row>
    <row r="23" spans="1:21" ht="15.6" customHeight="1" x14ac:dyDescent="0.3">
      <c r="A23" s="1">
        <v>36968</v>
      </c>
      <c r="B23" s="2">
        <v>2.4327000000000001</v>
      </c>
      <c r="C23">
        <f t="shared" si="0"/>
        <v>0.88900175163648432</v>
      </c>
      <c r="D23">
        <f t="shared" si="1"/>
        <v>8.2967474873381075E-3</v>
      </c>
      <c r="G23">
        <f t="shared" si="2"/>
        <v>8.2967474873381075E-3</v>
      </c>
      <c r="H23">
        <v>1</v>
      </c>
      <c r="I23">
        <v>10</v>
      </c>
      <c r="J23">
        <f t="shared" si="3"/>
        <v>0.88070500414914621</v>
      </c>
      <c r="K23">
        <v>-2.7073647503010612E-4</v>
      </c>
      <c r="L23">
        <f t="shared" si="4"/>
        <v>8.5674839623682136E-3</v>
      </c>
      <c r="M23">
        <f t="shared" si="5"/>
        <v>1.6843650531298979E-2</v>
      </c>
      <c r="P23" t="s">
        <v>37</v>
      </c>
      <c r="Q23" s="25">
        <f>R13</f>
        <v>7.8990502645436566E-6</v>
      </c>
    </row>
    <row r="24" spans="1:21" ht="15.6" customHeight="1" thickBot="1" x14ac:dyDescent="0.35">
      <c r="A24" s="1">
        <v>36975</v>
      </c>
      <c r="B24" s="2">
        <v>2.4239999999999999</v>
      </c>
      <c r="C24">
        <f t="shared" si="0"/>
        <v>0.88541906820706795</v>
      </c>
      <c r="D24">
        <f t="shared" si="1"/>
        <v>-3.5826834294163667E-3</v>
      </c>
      <c r="G24">
        <f t="shared" si="2"/>
        <v>-3.5826834294163667E-3</v>
      </c>
      <c r="H24">
        <v>1</v>
      </c>
      <c r="I24">
        <v>11</v>
      </c>
      <c r="J24">
        <f t="shared" si="3"/>
        <v>0.88900175163648432</v>
      </c>
      <c r="K24">
        <v>-3.699005478688018E-4</v>
      </c>
      <c r="L24">
        <f t="shared" si="4"/>
        <v>-3.2127828815475649E-3</v>
      </c>
      <c r="M24">
        <f t="shared" si="5"/>
        <v>-1.1780266843915779E-2</v>
      </c>
      <c r="P24" t="s">
        <v>17</v>
      </c>
      <c r="Q24" s="20">
        <f>Q13</f>
        <v>-1.290422822517266E-2</v>
      </c>
    </row>
    <row r="25" spans="1:21" ht="15.6" customHeight="1" x14ac:dyDescent="0.3">
      <c r="A25" s="1">
        <v>36982</v>
      </c>
      <c r="B25" s="2">
        <v>2.3915000000000002</v>
      </c>
      <c r="C25">
        <f t="shared" si="0"/>
        <v>0.87192078413821461</v>
      </c>
      <c r="D25">
        <f t="shared" si="1"/>
        <v>-1.3498284068853339E-2</v>
      </c>
      <c r="G25">
        <f t="shared" si="2"/>
        <v>-1.3498284068853339E-2</v>
      </c>
      <c r="H25">
        <v>1</v>
      </c>
      <c r="I25">
        <v>12</v>
      </c>
      <c r="J25">
        <f t="shared" si="3"/>
        <v>0.88541906820706795</v>
      </c>
      <c r="K25">
        <v>-3.1576973297252342E-4</v>
      </c>
      <c r="L25">
        <f t="shared" si="4"/>
        <v>-1.3182514335880816E-2</v>
      </c>
      <c r="M25">
        <f t="shared" si="5"/>
        <v>-9.9697314543332506E-3</v>
      </c>
    </row>
    <row r="26" spans="1:21" ht="15.6" customHeight="1" x14ac:dyDescent="0.3">
      <c r="A26" s="1">
        <v>36989</v>
      </c>
      <c r="B26" s="2">
        <v>2.3393000000000002</v>
      </c>
      <c r="C26">
        <f t="shared" si="0"/>
        <v>0.84985173931758451</v>
      </c>
      <c r="D26">
        <f t="shared" si="1"/>
        <v>-2.2069044820630102E-2</v>
      </c>
      <c r="G26">
        <f t="shared" si="2"/>
        <v>-2.2069044820630102E-2</v>
      </c>
      <c r="H26">
        <v>1</v>
      </c>
      <c r="I26">
        <v>13</v>
      </c>
      <c r="J26">
        <f t="shared" si="3"/>
        <v>0.87192078413821461</v>
      </c>
      <c r="K26">
        <v>-1.3368574443528396E-4</v>
      </c>
      <c r="L26">
        <f t="shared" si="4"/>
        <v>-2.1935359076194816E-2</v>
      </c>
      <c r="M26">
        <f t="shared" si="5"/>
        <v>-8.7528447403140003E-3</v>
      </c>
      <c r="Q26" s="10" t="s">
        <v>62</v>
      </c>
    </row>
    <row r="27" spans="1:21" ht="15.6" customHeight="1" x14ac:dyDescent="0.3">
      <c r="A27" s="1">
        <v>36996</v>
      </c>
      <c r="B27" s="2">
        <v>2.3388</v>
      </c>
      <c r="C27">
        <f t="shared" si="0"/>
        <v>0.8496379773193784</v>
      </c>
      <c r="D27">
        <f t="shared" si="1"/>
        <v>-2.1376199820610786E-4</v>
      </c>
      <c r="G27">
        <f t="shared" si="2"/>
        <v>-2.1376199820610786E-4</v>
      </c>
      <c r="H27">
        <v>1</v>
      </c>
      <c r="I27">
        <v>14</v>
      </c>
      <c r="J27">
        <f t="shared" si="3"/>
        <v>0.84985173931758451</v>
      </c>
      <c r="K27">
        <v>1.5899729690623324E-4</v>
      </c>
      <c r="L27">
        <f t="shared" si="4"/>
        <v>-3.727592951123411E-4</v>
      </c>
      <c r="M27">
        <f t="shared" si="5"/>
        <v>2.1562599781082475E-2</v>
      </c>
      <c r="Q27" t="s">
        <v>18</v>
      </c>
      <c r="R27">
        <f t="array" ref="R27">SUMSQ(M15:M1217)/R17</f>
        <v>2.1879117025411383</v>
      </c>
    </row>
    <row r="28" spans="1:21" ht="15.6" customHeight="1" x14ac:dyDescent="0.3">
      <c r="A28" s="1">
        <v>37003</v>
      </c>
      <c r="B28" s="2">
        <v>2.3407</v>
      </c>
      <c r="C28">
        <f t="shared" si="0"/>
        <v>0.85045002993372165</v>
      </c>
      <c r="D28">
        <f t="shared" si="1"/>
        <v>8.1205261434325049E-4</v>
      </c>
      <c r="G28">
        <f t="shared" si="2"/>
        <v>8.1205261434325049E-4</v>
      </c>
      <c r="H28">
        <v>1</v>
      </c>
      <c r="I28">
        <v>15</v>
      </c>
      <c r="J28">
        <f t="shared" si="3"/>
        <v>0.8496379773193784</v>
      </c>
      <c r="K28">
        <v>1.6965478078149847E-4</v>
      </c>
      <c r="L28">
        <f t="shared" si="4"/>
        <v>6.4239783356175202E-4</v>
      </c>
      <c r="M28">
        <f t="shared" si="5"/>
        <v>1.0151571286740931E-3</v>
      </c>
    </row>
    <row r="29" spans="1:21" ht="15.6" customHeight="1" x14ac:dyDescent="0.3">
      <c r="A29" s="1">
        <v>37010</v>
      </c>
      <c r="B29" s="2">
        <v>2.3805000000000001</v>
      </c>
      <c r="C29">
        <f t="shared" si="0"/>
        <v>0.86731054965243648</v>
      </c>
      <c r="D29">
        <f t="shared" si="1"/>
        <v>1.6860519718714828E-2</v>
      </c>
      <c r="G29">
        <f t="shared" si="2"/>
        <v>1.6860519718714828E-2</v>
      </c>
      <c r="H29">
        <v>1</v>
      </c>
      <c r="I29">
        <v>16</v>
      </c>
      <c r="J29">
        <f t="shared" si="3"/>
        <v>0.85045002993372165</v>
      </c>
      <c r="K29">
        <v>1.6707491877970826E-4</v>
      </c>
      <c r="L29">
        <f t="shared" si="4"/>
        <v>1.669344479993512E-2</v>
      </c>
      <c r="M29">
        <f t="shared" si="5"/>
        <v>1.605104696637337E-2</v>
      </c>
    </row>
    <row r="30" spans="1:21" ht="15.6" customHeight="1" x14ac:dyDescent="0.3">
      <c r="A30" s="1">
        <v>37017</v>
      </c>
      <c r="B30" s="2">
        <v>2.2841999999999998</v>
      </c>
      <c r="C30">
        <f t="shared" si="0"/>
        <v>0.82601585363436958</v>
      </c>
      <c r="D30">
        <f t="shared" si="1"/>
        <v>-4.1294696018066901E-2</v>
      </c>
      <c r="G30">
        <f t="shared" si="2"/>
        <v>-4.1294696018066901E-2</v>
      </c>
      <c r="H30">
        <v>1</v>
      </c>
      <c r="I30">
        <v>17</v>
      </c>
      <c r="J30">
        <f t="shared" si="3"/>
        <v>0.86731054965243648</v>
      </c>
      <c r="K30">
        <v>-4.2598025401066261E-5</v>
      </c>
      <c r="L30">
        <f t="shared" si="4"/>
        <v>-4.1252097992665833E-2</v>
      </c>
      <c r="M30">
        <f t="shared" si="5"/>
        <v>-5.7945542792600953E-2</v>
      </c>
      <c r="Q30" s="10" t="s">
        <v>63</v>
      </c>
    </row>
    <row r="31" spans="1:21" ht="15.6" customHeight="1" x14ac:dyDescent="0.3">
      <c r="A31" s="1">
        <v>37024</v>
      </c>
      <c r="B31" s="2">
        <v>2.2785000000000002</v>
      </c>
      <c r="C31">
        <f t="shared" si="0"/>
        <v>0.82351733172180031</v>
      </c>
      <c r="D31">
        <f t="shared" si="1"/>
        <v>-2.4985219125692737E-3</v>
      </c>
      <c r="G31">
        <f t="shared" si="2"/>
        <v>-2.4985219125692737E-3</v>
      </c>
      <c r="H31">
        <v>1</v>
      </c>
      <c r="I31">
        <v>18</v>
      </c>
      <c r="J31">
        <f t="shared" si="3"/>
        <v>0.82601585363436958</v>
      </c>
      <c r="K31">
        <v>4.9817720676973917E-4</v>
      </c>
      <c r="L31">
        <f t="shared" si="4"/>
        <v>-2.9966991193390129E-3</v>
      </c>
      <c r="M31">
        <f t="shared" si="5"/>
        <v>3.8255398873326824E-2</v>
      </c>
      <c r="Q31" t="s">
        <v>43</v>
      </c>
      <c r="R31" t="s">
        <v>64</v>
      </c>
      <c r="U31" t="s">
        <v>65</v>
      </c>
    </row>
    <row r="32" spans="1:21" ht="15.6" customHeight="1" x14ac:dyDescent="0.3">
      <c r="A32" s="1">
        <v>37031</v>
      </c>
      <c r="B32" s="2">
        <v>2.2898000000000001</v>
      </c>
      <c r="C32">
        <f t="shared" si="0"/>
        <v>0.8284644775075749</v>
      </c>
      <c r="D32">
        <f t="shared" si="1"/>
        <v>4.9471457857745982E-3</v>
      </c>
      <c r="G32">
        <f t="shared" si="2"/>
        <v>4.9471457857745982E-3</v>
      </c>
      <c r="H32">
        <v>1</v>
      </c>
      <c r="I32">
        <v>19</v>
      </c>
      <c r="J32">
        <f t="shared" si="3"/>
        <v>0.82351733172180031</v>
      </c>
      <c r="K32">
        <v>5.3831775401967132E-4</v>
      </c>
      <c r="L32">
        <f t="shared" si="4"/>
        <v>4.4088280317549269E-3</v>
      </c>
      <c r="M32">
        <f t="shared" si="5"/>
        <v>7.4055271510939397E-3</v>
      </c>
    </row>
    <row r="33" spans="1:21" ht="15.6" customHeight="1" x14ac:dyDescent="0.3">
      <c r="A33" s="1">
        <v>37038</v>
      </c>
      <c r="B33" s="2">
        <v>2.2785000000000002</v>
      </c>
      <c r="C33">
        <f t="shared" si="0"/>
        <v>0.82351733172180031</v>
      </c>
      <c r="D33">
        <f t="shared" si="1"/>
        <v>-4.9471457857745982E-3</v>
      </c>
      <c r="G33">
        <f t="shared" si="2"/>
        <v>-4.9471457857745982E-3</v>
      </c>
      <c r="H33">
        <v>1</v>
      </c>
      <c r="I33">
        <v>20</v>
      </c>
      <c r="J33">
        <f t="shared" si="3"/>
        <v>0.8284644775075749</v>
      </c>
      <c r="K33">
        <v>4.8237770600137973E-4</v>
      </c>
      <c r="L33">
        <f t="shared" si="4"/>
        <v>-5.4295234917759779E-3</v>
      </c>
      <c r="M33">
        <f t="shared" si="5"/>
        <v>-9.8383515235309048E-3</v>
      </c>
      <c r="Q33" t="s">
        <v>44</v>
      </c>
      <c r="R33" t="s">
        <v>66</v>
      </c>
      <c r="U33" t="s">
        <v>65</v>
      </c>
    </row>
    <row r="34" spans="1:21" ht="15.6" customHeight="1" x14ac:dyDescent="0.3">
      <c r="A34" s="1">
        <v>37045</v>
      </c>
      <c r="B34" s="2">
        <v>2.2593999999999999</v>
      </c>
      <c r="C34">
        <f t="shared" si="0"/>
        <v>0.81509929131069125</v>
      </c>
      <c r="D34">
        <f t="shared" si="1"/>
        <v>-8.4180404111090512E-3</v>
      </c>
      <c r="G34">
        <f t="shared" si="2"/>
        <v>-8.4180404111090512E-3</v>
      </c>
      <c r="H34">
        <v>1</v>
      </c>
      <c r="I34">
        <v>21</v>
      </c>
      <c r="J34">
        <f t="shared" si="3"/>
        <v>0.82351733172180031</v>
      </c>
      <c r="K34">
        <v>5.54115854548759E-4</v>
      </c>
      <c r="L34">
        <f t="shared" si="4"/>
        <v>-8.9721562656578102E-3</v>
      </c>
      <c r="M34">
        <f t="shared" si="5"/>
        <v>-3.5426327738818323E-3</v>
      </c>
    </row>
    <row r="35" spans="1:21" ht="15.6" customHeight="1" x14ac:dyDescent="0.3">
      <c r="A35" s="1">
        <v>37052</v>
      </c>
      <c r="B35" s="2">
        <v>2.2246000000000001</v>
      </c>
      <c r="C35">
        <f t="shared" si="0"/>
        <v>0.79957712417579196</v>
      </c>
      <c r="D35">
        <f t="shared" si="1"/>
        <v>-1.552216713489929E-2</v>
      </c>
      <c r="G35">
        <f t="shared" si="2"/>
        <v>-1.552216713489929E-2</v>
      </c>
      <c r="H35">
        <v>1</v>
      </c>
      <c r="I35">
        <v>22</v>
      </c>
      <c r="J35">
        <f t="shared" si="3"/>
        <v>0.81509929131069125</v>
      </c>
      <c r="K35">
        <v>6.7064321948698095E-4</v>
      </c>
      <c r="L35">
        <f t="shared" si="4"/>
        <v>-1.6192810354386272E-2</v>
      </c>
      <c r="M35">
        <f t="shared" si="5"/>
        <v>-7.220654088728462E-3</v>
      </c>
    </row>
    <row r="36" spans="1:21" ht="15.6" customHeight="1" x14ac:dyDescent="0.3">
      <c r="A36" s="1">
        <v>37059</v>
      </c>
      <c r="B36" s="2">
        <v>2.2039</v>
      </c>
      <c r="C36">
        <f t="shared" si="0"/>
        <v>0.79022851821050866</v>
      </c>
      <c r="D36">
        <f t="shared" si="1"/>
        <v>-9.3486059652833076E-3</v>
      </c>
      <c r="G36">
        <f t="shared" si="2"/>
        <v>-9.3486059652833076E-3</v>
      </c>
      <c r="H36">
        <v>1</v>
      </c>
      <c r="I36">
        <v>23</v>
      </c>
      <c r="J36">
        <f t="shared" si="3"/>
        <v>0.79957712417579196</v>
      </c>
      <c r="K36">
        <v>8.7884385700953867E-4</v>
      </c>
      <c r="L36">
        <f t="shared" si="4"/>
        <v>-1.0227449822292846E-2</v>
      </c>
      <c r="M36">
        <f t="shared" si="5"/>
        <v>5.965360532093426E-3</v>
      </c>
      <c r="Q36" t="s">
        <v>67</v>
      </c>
    </row>
    <row r="37" spans="1:21" ht="15.6" customHeight="1" x14ac:dyDescent="0.3">
      <c r="A37" s="1">
        <v>37066</v>
      </c>
      <c r="B37" s="2">
        <v>2.2311999999999999</v>
      </c>
      <c r="C37">
        <f t="shared" si="0"/>
        <v>0.80253955733114213</v>
      </c>
      <c r="D37">
        <f t="shared" si="1"/>
        <v>1.2311039120633471E-2</v>
      </c>
      <c r="G37">
        <f t="shared" si="2"/>
        <v>1.2311039120633471E-2</v>
      </c>
      <c r="H37">
        <v>1</v>
      </c>
      <c r="I37">
        <v>24</v>
      </c>
      <c r="J37">
        <f t="shared" si="3"/>
        <v>0.79022851821050866</v>
      </c>
      <c r="K37">
        <v>1.0073794522373093E-3</v>
      </c>
      <c r="L37">
        <f t="shared" si="4"/>
        <v>1.1303659668396162E-2</v>
      </c>
      <c r="M37">
        <f t="shared" si="5"/>
        <v>2.153110949068901E-2</v>
      </c>
      <c r="Q37" t="s">
        <v>45</v>
      </c>
      <c r="R37">
        <f>Q13/Q14</f>
        <v>-2.8327942412704372</v>
      </c>
    </row>
    <row r="38" spans="1:21" ht="15.6" customHeight="1" x14ac:dyDescent="0.3">
      <c r="A38" s="1">
        <v>37073</v>
      </c>
      <c r="B38" s="2">
        <v>2.2345999999999999</v>
      </c>
      <c r="C38">
        <f t="shared" si="0"/>
        <v>0.80406224113110047</v>
      </c>
      <c r="D38">
        <f t="shared" si="1"/>
        <v>1.5226837999583465E-3</v>
      </c>
      <c r="G38">
        <f t="shared" si="2"/>
        <v>1.5226837999583465E-3</v>
      </c>
      <c r="H38">
        <v>1</v>
      </c>
      <c r="I38">
        <v>25</v>
      </c>
      <c r="J38">
        <f t="shared" si="3"/>
        <v>0.80253955733114213</v>
      </c>
      <c r="K38">
        <v>8.5641404400016961E-4</v>
      </c>
      <c r="L38">
        <f t="shared" si="4"/>
        <v>6.6626975595817685E-4</v>
      </c>
      <c r="M38">
        <f t="shared" si="5"/>
        <v>-1.0637389912437985E-2</v>
      </c>
      <c r="Q38" t="s">
        <v>68</v>
      </c>
      <c r="R38">
        <v>0.05</v>
      </c>
    </row>
    <row r="39" spans="1:21" ht="15.6" customHeight="1" x14ac:dyDescent="0.3">
      <c r="A39" s="1">
        <v>37080</v>
      </c>
      <c r="B39" s="2">
        <v>2.2279</v>
      </c>
      <c r="C39">
        <f t="shared" si="0"/>
        <v>0.80105943775434085</v>
      </c>
      <c r="D39">
        <f t="shared" si="1"/>
        <v>-3.0028033767596218E-3</v>
      </c>
      <c r="G39">
        <f t="shared" si="2"/>
        <v>-3.0028033767596218E-3</v>
      </c>
      <c r="H39">
        <v>1</v>
      </c>
      <c r="I39">
        <v>26</v>
      </c>
      <c r="J39">
        <f t="shared" si="3"/>
        <v>0.80406224113110047</v>
      </c>
      <c r="K39">
        <v>8.4466403499527769E-4</v>
      </c>
      <c r="L39">
        <f t="shared" si="4"/>
        <v>-3.8474674117548995E-3</v>
      </c>
      <c r="M39">
        <f t="shared" si="5"/>
        <v>-4.5137371677130764E-3</v>
      </c>
      <c r="Q39" t="s">
        <v>46</v>
      </c>
      <c r="R39">
        <v>-3.41</v>
      </c>
    </row>
    <row r="40" spans="1:21" ht="15.6" customHeight="1" x14ac:dyDescent="0.3">
      <c r="A40" s="1">
        <v>37087</v>
      </c>
      <c r="B40" s="2">
        <v>2.4186999999999999</v>
      </c>
      <c r="C40">
        <f t="shared" si="0"/>
        <v>0.8832302057476642</v>
      </c>
      <c r="D40">
        <f t="shared" si="1"/>
        <v>8.2170767993323346E-2</v>
      </c>
      <c r="G40">
        <f t="shared" si="2"/>
        <v>8.2170767993323346E-2</v>
      </c>
      <c r="H40">
        <v>1</v>
      </c>
      <c r="I40">
        <v>27</v>
      </c>
      <c r="J40">
        <f t="shared" si="3"/>
        <v>0.80105943775434085</v>
      </c>
      <c r="K40">
        <v>8.9131194534884835E-4</v>
      </c>
      <c r="L40">
        <f t="shared" si="4"/>
        <v>8.1279456047974499E-2</v>
      </c>
      <c r="M40">
        <f t="shared" si="5"/>
        <v>8.5126923459729401E-2</v>
      </c>
    </row>
    <row r="41" spans="1:21" ht="15.6" customHeight="1" x14ac:dyDescent="0.3">
      <c r="A41" s="1">
        <v>37094</v>
      </c>
      <c r="B41" s="2">
        <v>2.3843999999999999</v>
      </c>
      <c r="C41">
        <f t="shared" si="0"/>
        <v>0.86894752036363432</v>
      </c>
      <c r="D41">
        <f t="shared" si="1"/>
        <v>-1.4282685384029881E-2</v>
      </c>
      <c r="G41">
        <f t="shared" si="2"/>
        <v>-1.4282685384029881E-2</v>
      </c>
      <c r="H41">
        <v>1</v>
      </c>
      <c r="I41">
        <v>28</v>
      </c>
      <c r="J41">
        <f t="shared" si="3"/>
        <v>0.8832302057476642</v>
      </c>
      <c r="K41">
        <v>-1.6113934801016694E-4</v>
      </c>
      <c r="L41">
        <f t="shared" si="4"/>
        <v>-1.4121546036019714E-2</v>
      </c>
      <c r="M41">
        <f t="shared" si="5"/>
        <v>-9.5401002083994213E-2</v>
      </c>
      <c r="Q41" t="s">
        <v>69</v>
      </c>
    </row>
    <row r="42" spans="1:21" ht="15.6" customHeight="1" x14ac:dyDescent="0.3">
      <c r="A42" s="1">
        <v>37101</v>
      </c>
      <c r="B42" s="2">
        <v>2.4247000000000001</v>
      </c>
      <c r="C42">
        <f t="shared" si="0"/>
        <v>0.88570780539636129</v>
      </c>
      <c r="D42">
        <f t="shared" si="1"/>
        <v>1.6760285032726974E-2</v>
      </c>
      <c r="G42">
        <f t="shared" si="2"/>
        <v>1.6760285032726974E-2</v>
      </c>
      <c r="H42">
        <v>1</v>
      </c>
      <c r="I42">
        <v>29</v>
      </c>
      <c r="J42">
        <f t="shared" si="3"/>
        <v>0.86894752036363432</v>
      </c>
      <c r="K42">
        <v>3.1066734118236419E-5</v>
      </c>
      <c r="L42">
        <f t="shared" si="4"/>
        <v>1.6729218298608739E-2</v>
      </c>
      <c r="M42">
        <f t="shared" si="5"/>
        <v>3.0850764334628453E-2</v>
      </c>
    </row>
    <row r="43" spans="1:21" ht="15.6" customHeight="1" x14ac:dyDescent="0.3">
      <c r="A43" s="1">
        <v>37108</v>
      </c>
      <c r="B43" s="2">
        <v>2.4478</v>
      </c>
      <c r="C43">
        <f t="shared" si="0"/>
        <v>0.89518966196610106</v>
      </c>
      <c r="D43">
        <f t="shared" si="1"/>
        <v>9.4818565697397661E-3</v>
      </c>
      <c r="G43">
        <f t="shared" si="2"/>
        <v>9.4818565697397661E-3</v>
      </c>
      <c r="H43">
        <v>1</v>
      </c>
      <c r="I43">
        <v>30</v>
      </c>
      <c r="J43">
        <f t="shared" si="3"/>
        <v>0.88570780539636129</v>
      </c>
      <c r="K43">
        <v>-1.7731275879847436E-4</v>
      </c>
      <c r="L43">
        <f t="shared" si="4"/>
        <v>9.6591693285382405E-3</v>
      </c>
      <c r="M43">
        <f t="shared" si="5"/>
        <v>-7.0700489700704985E-3</v>
      </c>
    </row>
    <row r="44" spans="1:21" ht="15.6" customHeight="1" x14ac:dyDescent="0.3">
      <c r="A44" s="1">
        <v>37115</v>
      </c>
      <c r="B44" s="2">
        <v>2.4708000000000001</v>
      </c>
      <c r="C44">
        <f t="shared" si="0"/>
        <v>0.90454198483960702</v>
      </c>
      <c r="D44">
        <f t="shared" si="1"/>
        <v>9.3523228735059583E-3</v>
      </c>
      <c r="G44">
        <f t="shared" si="2"/>
        <v>9.3523228735059583E-3</v>
      </c>
      <c r="H44">
        <v>1</v>
      </c>
      <c r="I44">
        <v>31</v>
      </c>
      <c r="J44">
        <f t="shared" si="3"/>
        <v>0.89518966196610106</v>
      </c>
      <c r="K44">
        <v>-2.9176974970820599E-4</v>
      </c>
      <c r="L44">
        <f t="shared" si="4"/>
        <v>9.6440926232141642E-3</v>
      </c>
      <c r="M44">
        <f t="shared" si="5"/>
        <v>-1.5076705324076206E-5</v>
      </c>
    </row>
    <row r="45" spans="1:21" ht="15.6" customHeight="1" x14ac:dyDescent="0.3">
      <c r="A45" s="1">
        <v>37122</v>
      </c>
      <c r="B45" s="2">
        <v>2.4729000000000001</v>
      </c>
      <c r="C45">
        <f t="shared" si="0"/>
        <v>0.90539155100515456</v>
      </c>
      <c r="D45">
        <f t="shared" si="1"/>
        <v>8.4956616554754394E-4</v>
      </c>
      <c r="G45">
        <f t="shared" si="2"/>
        <v>8.4956616554754394E-4</v>
      </c>
      <c r="H45">
        <v>1</v>
      </c>
      <c r="I45">
        <v>32</v>
      </c>
      <c r="J45">
        <f t="shared" si="3"/>
        <v>0.90454198483960702</v>
      </c>
      <c r="K45">
        <v>-4.0455520823888362E-4</v>
      </c>
      <c r="L45">
        <f t="shared" si="4"/>
        <v>1.2541213737864276E-3</v>
      </c>
      <c r="M45">
        <f t="shared" si="5"/>
        <v>-8.3899712494277367E-3</v>
      </c>
    </row>
    <row r="46" spans="1:21" ht="15.6" customHeight="1" x14ac:dyDescent="0.3">
      <c r="A46" s="1">
        <v>37129</v>
      </c>
      <c r="B46" s="2">
        <v>2.5840999999999998</v>
      </c>
      <c r="C46">
        <f t="shared" si="0"/>
        <v>0.94937728486194417</v>
      </c>
      <c r="D46">
        <f t="shared" si="1"/>
        <v>4.3985733856789611E-2</v>
      </c>
      <c r="G46">
        <f t="shared" si="2"/>
        <v>4.3985733856789611E-2</v>
      </c>
      <c r="H46">
        <v>1</v>
      </c>
      <c r="I46">
        <v>33</v>
      </c>
      <c r="J46">
        <f t="shared" si="3"/>
        <v>0.90539155100515456</v>
      </c>
      <c r="K46">
        <v>-4.0761915366695212E-4</v>
      </c>
      <c r="L46">
        <f t="shared" si="4"/>
        <v>4.4393353010456563E-2</v>
      </c>
      <c r="M46">
        <f t="shared" si="5"/>
        <v>4.3139231636670133E-2</v>
      </c>
    </row>
    <row r="47" spans="1:21" ht="15.6" customHeight="1" x14ac:dyDescent="0.3">
      <c r="A47" s="1">
        <v>37136</v>
      </c>
      <c r="B47" s="2">
        <v>2.5432999999999999</v>
      </c>
      <c r="C47">
        <f t="shared" si="0"/>
        <v>0.93346245038247433</v>
      </c>
      <c r="D47">
        <f t="shared" si="1"/>
        <v>-1.5914834479469842E-2</v>
      </c>
      <c r="G47">
        <f t="shared" si="2"/>
        <v>-1.5914834479469842E-2</v>
      </c>
      <c r="H47">
        <v>1</v>
      </c>
      <c r="I47">
        <v>34</v>
      </c>
      <c r="J47">
        <f t="shared" si="3"/>
        <v>0.94937728486194417</v>
      </c>
      <c r="K47">
        <v>-9.6732205174212584E-4</v>
      </c>
      <c r="L47">
        <f t="shared" si="4"/>
        <v>-1.4947512427727716E-2</v>
      </c>
      <c r="M47">
        <f t="shared" si="5"/>
        <v>-5.934086543818428E-2</v>
      </c>
    </row>
    <row r="48" spans="1:21" ht="15.6" customHeight="1" x14ac:dyDescent="0.3">
      <c r="A48" s="1">
        <v>37143</v>
      </c>
      <c r="B48" s="2">
        <v>2.5396999999999998</v>
      </c>
      <c r="C48">
        <f t="shared" si="0"/>
        <v>0.93204596381866145</v>
      </c>
      <c r="D48">
        <f t="shared" si="1"/>
        <v>-1.4164865638128799E-3</v>
      </c>
      <c r="G48">
        <f t="shared" si="2"/>
        <v>-1.4164865638128799E-3</v>
      </c>
      <c r="H48">
        <v>1</v>
      </c>
      <c r="I48">
        <v>35</v>
      </c>
      <c r="J48">
        <f t="shared" si="3"/>
        <v>0.93346245038247433</v>
      </c>
      <c r="K48">
        <v>-7.5405434518865597E-4</v>
      </c>
      <c r="L48">
        <f t="shared" si="4"/>
        <v>-6.6243221862422388E-4</v>
      </c>
      <c r="M48">
        <f t="shared" si="5"/>
        <v>1.4285080209103492E-2</v>
      </c>
    </row>
    <row r="49" spans="1:13" ht="15.6" customHeight="1" x14ac:dyDescent="0.3">
      <c r="A49" s="1">
        <v>37150</v>
      </c>
      <c r="B49" s="2">
        <v>2.5251999999999999</v>
      </c>
      <c r="C49">
        <f t="shared" si="0"/>
        <v>0.92632026751133345</v>
      </c>
      <c r="D49">
        <f t="shared" si="1"/>
        <v>-5.7256963073279987E-3</v>
      </c>
      <c r="G49">
        <f t="shared" si="2"/>
        <v>-5.7256963073279987E-3</v>
      </c>
      <c r="H49">
        <v>1</v>
      </c>
      <c r="I49">
        <v>36</v>
      </c>
      <c r="J49">
        <f t="shared" si="3"/>
        <v>0.93204596381866145</v>
      </c>
      <c r="K49">
        <v>-7.2787662902678088E-4</v>
      </c>
      <c r="L49">
        <f t="shared" si="4"/>
        <v>-4.9978196783012178E-3</v>
      </c>
      <c r="M49">
        <f t="shared" si="5"/>
        <v>-4.335387459676994E-3</v>
      </c>
    </row>
    <row r="50" spans="1:13" ht="15.6" customHeight="1" x14ac:dyDescent="0.3">
      <c r="A50" s="1">
        <v>37157</v>
      </c>
      <c r="B50" s="2">
        <v>2.6183999999999998</v>
      </c>
      <c r="C50">
        <f t="shared" si="0"/>
        <v>0.96256344420483364</v>
      </c>
      <c r="D50">
        <f t="shared" si="1"/>
        <v>3.624317669350019E-2</v>
      </c>
      <c r="G50">
        <f t="shared" si="2"/>
        <v>3.624317669350019E-2</v>
      </c>
      <c r="H50">
        <v>1</v>
      </c>
      <c r="I50">
        <v>37</v>
      </c>
      <c r="J50">
        <f t="shared" si="3"/>
        <v>0.92632026751133345</v>
      </c>
      <c r="K50">
        <v>-6.4609188686444788E-4</v>
      </c>
      <c r="L50">
        <f t="shared" si="4"/>
        <v>3.6889268580364634E-2</v>
      </c>
      <c r="M50">
        <f t="shared" si="5"/>
        <v>4.1887088258665856E-2</v>
      </c>
    </row>
    <row r="51" spans="1:13" ht="15.6" customHeight="1" x14ac:dyDescent="0.3">
      <c r="A51" s="1">
        <v>37164</v>
      </c>
      <c r="B51" s="2">
        <v>2.6335000000000002</v>
      </c>
      <c r="C51">
        <f t="shared" si="0"/>
        <v>0.96831375994130708</v>
      </c>
      <c r="D51">
        <f t="shared" si="1"/>
        <v>5.7503157364734436E-3</v>
      </c>
      <c r="G51">
        <f t="shared" si="2"/>
        <v>5.7503157364734436E-3</v>
      </c>
      <c r="H51">
        <v>1</v>
      </c>
      <c r="I51">
        <v>38</v>
      </c>
      <c r="J51">
        <f t="shared" si="3"/>
        <v>0.96256344420483364</v>
      </c>
      <c r="K51">
        <v>-1.1058830602580887E-3</v>
      </c>
      <c r="L51">
        <f t="shared" si="4"/>
        <v>6.8561987967315323E-3</v>
      </c>
      <c r="M51">
        <f t="shared" si="5"/>
        <v>-3.0033069783633102E-2</v>
      </c>
    </row>
    <row r="52" spans="1:13" ht="15.6" customHeight="1" x14ac:dyDescent="0.3">
      <c r="A52" s="1">
        <v>37171</v>
      </c>
      <c r="B52" s="2">
        <v>2.6036999999999999</v>
      </c>
      <c r="C52">
        <f t="shared" si="0"/>
        <v>0.95693351033617169</v>
      </c>
      <c r="D52">
        <f t="shared" si="1"/>
        <v>-1.1380249605135395E-2</v>
      </c>
      <c r="G52">
        <f t="shared" si="2"/>
        <v>-1.1380249605135395E-2</v>
      </c>
      <c r="H52">
        <v>1</v>
      </c>
      <c r="I52">
        <v>39</v>
      </c>
      <c r="J52">
        <f t="shared" si="3"/>
        <v>0.96831375994130708</v>
      </c>
      <c r="K52">
        <v>-1.1721873966238014E-3</v>
      </c>
      <c r="L52">
        <f t="shared" si="4"/>
        <v>-1.0208062208511594E-2</v>
      </c>
      <c r="M52">
        <f t="shared" si="5"/>
        <v>-1.7064261005243126E-2</v>
      </c>
    </row>
    <row r="53" spans="1:13" ht="15.6" customHeight="1" x14ac:dyDescent="0.3">
      <c r="A53" s="1">
        <v>37178</v>
      </c>
      <c r="B53" s="2">
        <v>2.5768</v>
      </c>
      <c r="C53">
        <f t="shared" si="0"/>
        <v>0.94654831903485204</v>
      </c>
      <c r="D53">
        <f t="shared" si="1"/>
        <v>-1.0385191301319652E-2</v>
      </c>
      <c r="G53">
        <f t="shared" si="2"/>
        <v>-1.0385191301319652E-2</v>
      </c>
      <c r="H53">
        <v>1</v>
      </c>
      <c r="I53">
        <v>40</v>
      </c>
      <c r="J53">
        <f t="shared" si="3"/>
        <v>0.95693351033617169</v>
      </c>
      <c r="K53">
        <v>-1.0174350081951587E-3</v>
      </c>
      <c r="L53">
        <f t="shared" si="4"/>
        <v>-9.3677562931244931E-3</v>
      </c>
      <c r="M53">
        <f t="shared" si="5"/>
        <v>8.4030591538710071E-4</v>
      </c>
    </row>
    <row r="54" spans="1:13" ht="15.6" customHeight="1" x14ac:dyDescent="0.3">
      <c r="A54" s="1">
        <v>37185</v>
      </c>
      <c r="B54" s="2">
        <v>2.5417000000000001</v>
      </c>
      <c r="C54">
        <f t="shared" si="0"/>
        <v>0.93283314849346644</v>
      </c>
      <c r="D54">
        <f t="shared" si="1"/>
        <v>-1.3715170541385602E-2</v>
      </c>
      <c r="G54">
        <f t="shared" si="2"/>
        <v>-1.3715170541385602E-2</v>
      </c>
      <c r="H54">
        <v>1</v>
      </c>
      <c r="I54">
        <v>41</v>
      </c>
      <c r="J54">
        <f t="shared" si="3"/>
        <v>0.94654831903485204</v>
      </c>
      <c r="K54">
        <v>-8.7552307921630844E-4</v>
      </c>
      <c r="L54">
        <f t="shared" si="4"/>
        <v>-1.2839647462169293E-2</v>
      </c>
      <c r="M54">
        <f t="shared" si="5"/>
        <v>-3.4718911690448002E-3</v>
      </c>
    </row>
    <row r="55" spans="1:13" ht="15.6" customHeight="1" x14ac:dyDescent="0.3">
      <c r="A55" s="1">
        <v>37192</v>
      </c>
      <c r="B55" s="2">
        <v>2.5036</v>
      </c>
      <c r="C55">
        <f t="shared" si="0"/>
        <v>0.91772969606840937</v>
      </c>
      <c r="D55">
        <f t="shared" si="1"/>
        <v>-1.5103452425057062E-2</v>
      </c>
      <c r="G55">
        <f t="shared" si="2"/>
        <v>-1.5103452425057062E-2</v>
      </c>
      <c r="H55">
        <v>1</v>
      </c>
      <c r="I55">
        <v>42</v>
      </c>
      <c r="J55">
        <f t="shared" si="3"/>
        <v>0.93283314849346644</v>
      </c>
      <c r="K55">
        <v>-6.9064033813855986E-4</v>
      </c>
      <c r="L55">
        <f t="shared" si="4"/>
        <v>-1.4412812086918502E-2</v>
      </c>
      <c r="M55">
        <f t="shared" si="5"/>
        <v>-1.5731646247492091E-3</v>
      </c>
    </row>
    <row r="56" spans="1:13" ht="15.6" customHeight="1" x14ac:dyDescent="0.3">
      <c r="A56" s="1">
        <v>37199</v>
      </c>
      <c r="B56" s="2">
        <v>2.4765000000000001</v>
      </c>
      <c r="C56">
        <f t="shared" si="0"/>
        <v>0.90684627304615539</v>
      </c>
      <c r="D56">
        <f t="shared" si="1"/>
        <v>-1.088342302225398E-2</v>
      </c>
      <c r="G56">
        <f t="shared" si="2"/>
        <v>-1.088342302225398E-2</v>
      </c>
      <c r="H56">
        <v>1</v>
      </c>
      <c r="I56">
        <v>43</v>
      </c>
      <c r="J56">
        <f t="shared" si="3"/>
        <v>0.91772969606840937</v>
      </c>
      <c r="K56">
        <v>-4.8784289079304224E-4</v>
      </c>
      <c r="L56">
        <f t="shared" si="4"/>
        <v>-1.0395580131460937E-2</v>
      </c>
      <c r="M56">
        <f t="shared" si="5"/>
        <v>4.0172319554575651E-3</v>
      </c>
    </row>
    <row r="57" spans="1:13" ht="15.6" customHeight="1" x14ac:dyDescent="0.3">
      <c r="A57" s="1">
        <v>37206</v>
      </c>
      <c r="B57" s="2">
        <v>2.5206</v>
      </c>
      <c r="C57">
        <f t="shared" si="0"/>
        <v>0.92449696842125428</v>
      </c>
      <c r="D57">
        <f t="shared" si="1"/>
        <v>1.765069537509889E-2</v>
      </c>
      <c r="G57">
        <f t="shared" si="2"/>
        <v>1.765069537509889E-2</v>
      </c>
      <c r="H57">
        <v>1</v>
      </c>
      <c r="I57">
        <v>44</v>
      </c>
      <c r="J57">
        <f t="shared" si="3"/>
        <v>0.90684627304615539</v>
      </c>
      <c r="K57">
        <v>-3.395016659782351E-4</v>
      </c>
      <c r="L57">
        <f t="shared" si="4"/>
        <v>1.7990197041077127E-2</v>
      </c>
      <c r="M57">
        <f t="shared" si="5"/>
        <v>2.8385777172538065E-2</v>
      </c>
    </row>
    <row r="58" spans="1:13" ht="15.6" customHeight="1" x14ac:dyDescent="0.3">
      <c r="A58" s="1">
        <v>37213</v>
      </c>
      <c r="B58" s="2">
        <v>2.4828999999999999</v>
      </c>
      <c r="C58">
        <f t="shared" si="0"/>
        <v>0.90942723185275232</v>
      </c>
      <c r="D58">
        <f t="shared" si="1"/>
        <v>-1.5069736568501968E-2</v>
      </c>
      <c r="G58">
        <f t="shared" si="2"/>
        <v>-1.5069736568501968E-2</v>
      </c>
      <c r="H58">
        <v>1</v>
      </c>
      <c r="I58">
        <v>45</v>
      </c>
      <c r="J58">
        <f t="shared" si="3"/>
        <v>0.92449696842125428</v>
      </c>
      <c r="K58">
        <v>-5.5937121716696618E-4</v>
      </c>
      <c r="L58">
        <f t="shared" si="4"/>
        <v>-1.4510365351335002E-2</v>
      </c>
      <c r="M58">
        <f t="shared" si="5"/>
        <v>-3.2500562392412127E-2</v>
      </c>
    </row>
    <row r="59" spans="1:13" ht="15.6" customHeight="1" x14ac:dyDescent="0.3">
      <c r="A59" s="1">
        <v>37220</v>
      </c>
      <c r="B59" s="2">
        <v>2.4777</v>
      </c>
      <c r="C59">
        <f t="shared" si="0"/>
        <v>0.90733071050264391</v>
      </c>
      <c r="D59">
        <f t="shared" si="1"/>
        <v>-2.0965213501084046E-3</v>
      </c>
      <c r="G59">
        <f t="shared" si="2"/>
        <v>-2.0965213501084046E-3</v>
      </c>
      <c r="H59">
        <v>1</v>
      </c>
      <c r="I59">
        <v>46</v>
      </c>
      <c r="J59">
        <f t="shared" si="3"/>
        <v>0.90942723185275232</v>
      </c>
      <c r="K59">
        <v>-3.5700884692924442E-4</v>
      </c>
      <c r="L59">
        <f t="shared" si="4"/>
        <v>-1.7395125031791601E-3</v>
      </c>
      <c r="M59">
        <f t="shared" si="5"/>
        <v>1.2770852848155842E-2</v>
      </c>
    </row>
    <row r="60" spans="1:13" ht="15.6" customHeight="1" x14ac:dyDescent="0.3">
      <c r="A60" s="1">
        <v>37227</v>
      </c>
      <c r="B60" s="2">
        <v>2.4763999999999999</v>
      </c>
      <c r="C60">
        <f t="shared" si="0"/>
        <v>0.90680589266293998</v>
      </c>
      <c r="D60">
        <f t="shared" si="1"/>
        <v>-5.2481783970392826E-4</v>
      </c>
      <c r="G60">
        <f t="shared" si="2"/>
        <v>-5.2481783970392826E-4</v>
      </c>
      <c r="H60">
        <v>1</v>
      </c>
      <c r="I60">
        <v>47</v>
      </c>
      <c r="J60">
        <f t="shared" si="3"/>
        <v>0.90733071050264391</v>
      </c>
      <c r="K60">
        <v>-3.2205580668395566E-4</v>
      </c>
      <c r="L60">
        <f t="shared" si="4"/>
        <v>-2.027620330199726E-4</v>
      </c>
      <c r="M60">
        <f t="shared" si="5"/>
        <v>1.5367504701591875E-3</v>
      </c>
    </row>
    <row r="61" spans="1:13" ht="15.6" customHeight="1" x14ac:dyDescent="0.3">
      <c r="A61" s="1">
        <v>37234</v>
      </c>
      <c r="B61" s="2">
        <v>2.4464999999999999</v>
      </c>
      <c r="C61">
        <f t="shared" si="0"/>
        <v>0.89465843174704118</v>
      </c>
      <c r="D61">
        <f t="shared" si="1"/>
        <v>-1.21474609158988E-2</v>
      </c>
      <c r="G61">
        <f t="shared" si="2"/>
        <v>-1.21474609158988E-2</v>
      </c>
      <c r="H61">
        <v>1</v>
      </c>
      <c r="I61">
        <v>48</v>
      </c>
      <c r="J61">
        <f t="shared" si="3"/>
        <v>0.90680589266293998</v>
      </c>
      <c r="K61">
        <v>-3.0738438723922935E-4</v>
      </c>
      <c r="L61">
        <f t="shared" si="4"/>
        <v>-1.1840076528659571E-2</v>
      </c>
      <c r="M61">
        <f t="shared" si="5"/>
        <v>-1.1637314495639598E-2</v>
      </c>
    </row>
    <row r="62" spans="1:13" ht="15.6" customHeight="1" x14ac:dyDescent="0.3">
      <c r="A62" s="1">
        <v>37241</v>
      </c>
      <c r="B62" s="2">
        <v>2.4569999999999999</v>
      </c>
      <c r="C62">
        <f t="shared" si="0"/>
        <v>0.89894109353904206</v>
      </c>
      <c r="D62">
        <f t="shared" si="1"/>
        <v>4.2826617920008747E-3</v>
      </c>
      <c r="G62">
        <f t="shared" si="2"/>
        <v>4.2826617920008747E-3</v>
      </c>
      <c r="H62">
        <v>1</v>
      </c>
      <c r="I62">
        <v>49</v>
      </c>
      <c r="J62">
        <f t="shared" si="3"/>
        <v>0.89465843174704118</v>
      </c>
      <c r="K62">
        <v>-1.4273172895956296E-4</v>
      </c>
      <c r="L62">
        <f t="shared" si="4"/>
        <v>4.4253935209604377E-3</v>
      </c>
      <c r="M62">
        <f t="shared" si="5"/>
        <v>1.6265470049620007E-2</v>
      </c>
    </row>
    <row r="63" spans="1:13" ht="15.6" customHeight="1" x14ac:dyDescent="0.3">
      <c r="A63" s="1">
        <v>37248</v>
      </c>
      <c r="B63" s="2">
        <v>2.4594</v>
      </c>
      <c r="C63">
        <f t="shared" si="0"/>
        <v>0.89991741775620981</v>
      </c>
      <c r="D63">
        <f t="shared" si="1"/>
        <v>9.7632421716775664E-4</v>
      </c>
      <c r="G63">
        <f t="shared" si="2"/>
        <v>9.7632421716775664E-4</v>
      </c>
      <c r="H63">
        <v>1</v>
      </c>
      <c r="I63">
        <v>50</v>
      </c>
      <c r="J63">
        <f t="shared" si="3"/>
        <v>0.89894109353904206</v>
      </c>
      <c r="K63">
        <v>-1.9009712387022502E-4</v>
      </c>
      <c r="L63">
        <f t="shared" si="4"/>
        <v>1.1664213410379817E-3</v>
      </c>
      <c r="M63">
        <f t="shared" si="5"/>
        <v>-3.258972179922456E-3</v>
      </c>
    </row>
    <row r="64" spans="1:13" ht="15.6" customHeight="1" x14ac:dyDescent="0.3">
      <c r="A64" s="1">
        <v>37255</v>
      </c>
      <c r="B64" s="2">
        <v>2.4163999999999999</v>
      </c>
      <c r="C64">
        <f t="shared" si="0"/>
        <v>0.88227882928244905</v>
      </c>
      <c r="D64">
        <f t="shared" si="1"/>
        <v>-1.7638588473760763E-2</v>
      </c>
      <c r="G64">
        <f t="shared" si="2"/>
        <v>-1.7638588473760763E-2</v>
      </c>
      <c r="H64">
        <v>1</v>
      </c>
      <c r="I64">
        <v>51</v>
      </c>
      <c r="J64">
        <f t="shared" si="3"/>
        <v>0.89991741775620981</v>
      </c>
      <c r="K64">
        <v>-1.9479678412577701E-4</v>
      </c>
      <c r="L64">
        <f t="shared" si="4"/>
        <v>-1.7443791689634988E-2</v>
      </c>
      <c r="M64">
        <f t="shared" si="5"/>
        <v>-1.8610213030672972E-2</v>
      </c>
    </row>
    <row r="65" spans="1:13" ht="15.6" customHeight="1" x14ac:dyDescent="0.3">
      <c r="A65" s="1">
        <v>37262</v>
      </c>
      <c r="B65" s="2">
        <v>2.3746999999999998</v>
      </c>
      <c r="C65">
        <f t="shared" si="0"/>
        <v>0.86487111371861958</v>
      </c>
      <c r="D65">
        <f t="shared" si="1"/>
        <v>-1.7407715563829473E-2</v>
      </c>
      <c r="G65">
        <f t="shared" si="2"/>
        <v>-1.7407715563829473E-2</v>
      </c>
      <c r="H65">
        <v>1</v>
      </c>
      <c r="I65">
        <v>52</v>
      </c>
      <c r="J65">
        <f t="shared" si="3"/>
        <v>0.88227882928244905</v>
      </c>
      <c r="K65">
        <v>4.0714637374074381E-5</v>
      </c>
      <c r="L65">
        <f t="shared" si="4"/>
        <v>-1.7448430201203548E-2</v>
      </c>
      <c r="M65">
        <f t="shared" si="5"/>
        <v>-4.6385115685596001E-6</v>
      </c>
    </row>
    <row r="66" spans="1:13" ht="15.6" customHeight="1" x14ac:dyDescent="0.3">
      <c r="A66" s="1">
        <v>37269</v>
      </c>
      <c r="B66" s="2">
        <v>2.3651</v>
      </c>
      <c r="C66">
        <f t="shared" si="0"/>
        <v>0.8608203043480801</v>
      </c>
      <c r="D66">
        <f t="shared" si="1"/>
        <v>-4.0508093705394765E-3</v>
      </c>
      <c r="G66">
        <f t="shared" si="2"/>
        <v>-4.0508093705394765E-3</v>
      </c>
      <c r="H66">
        <v>1</v>
      </c>
      <c r="I66">
        <v>53</v>
      </c>
      <c r="J66">
        <f t="shared" si="3"/>
        <v>0.86487111371861958</v>
      </c>
      <c r="K66">
        <v>2.7324682215316455E-4</v>
      </c>
      <c r="L66">
        <f t="shared" si="4"/>
        <v>-4.3240561926926411E-3</v>
      </c>
      <c r="M66">
        <f t="shared" si="5"/>
        <v>1.3124374008510907E-2</v>
      </c>
    </row>
    <row r="67" spans="1:13" ht="15.6" customHeight="1" x14ac:dyDescent="0.3">
      <c r="A67" s="1">
        <v>37276</v>
      </c>
      <c r="B67" s="2">
        <v>2.4466000000000001</v>
      </c>
      <c r="C67">
        <f t="shared" si="0"/>
        <v>0.89469930563067901</v>
      </c>
      <c r="D67">
        <f t="shared" si="1"/>
        <v>3.3879001282598908E-2</v>
      </c>
      <c r="G67">
        <f t="shared" si="2"/>
        <v>3.3879001282598908E-2</v>
      </c>
      <c r="H67">
        <v>1</v>
      </c>
      <c r="I67">
        <v>54</v>
      </c>
      <c r="J67">
        <f t="shared" si="3"/>
        <v>0.8608203043480801</v>
      </c>
      <c r="K67">
        <v>3.3341844103181723E-4</v>
      </c>
      <c r="L67">
        <f t="shared" si="4"/>
        <v>3.3545582841567091E-2</v>
      </c>
      <c r="M67">
        <f t="shared" si="5"/>
        <v>3.7869639034259731E-2</v>
      </c>
    </row>
    <row r="68" spans="1:13" ht="15.6" customHeight="1" x14ac:dyDescent="0.3">
      <c r="A68" s="1">
        <v>37283</v>
      </c>
      <c r="B68" s="2">
        <v>2.4952000000000001</v>
      </c>
      <c r="C68">
        <f t="shared" si="0"/>
        <v>0.91436888631145652</v>
      </c>
      <c r="D68">
        <f t="shared" si="1"/>
        <v>1.966958068077751E-2</v>
      </c>
      <c r="G68">
        <f t="shared" si="2"/>
        <v>1.966958068077751E-2</v>
      </c>
      <c r="H68">
        <v>1</v>
      </c>
      <c r="I68">
        <v>55</v>
      </c>
      <c r="J68">
        <f t="shared" si="3"/>
        <v>0.89469930563067901</v>
      </c>
      <c r="K68">
        <v>-9.5864873295211511E-5</v>
      </c>
      <c r="L68">
        <f t="shared" si="4"/>
        <v>1.9765445554072721E-2</v>
      </c>
      <c r="M68">
        <f t="shared" si="5"/>
        <v>-1.378013728749437E-2</v>
      </c>
    </row>
    <row r="69" spans="1:13" ht="15.6" customHeight="1" x14ac:dyDescent="0.3">
      <c r="A69" s="1">
        <v>37290</v>
      </c>
      <c r="B69" s="2">
        <v>2.4316</v>
      </c>
      <c r="C69">
        <f t="shared" si="0"/>
        <v>0.88854947689243036</v>
      </c>
      <c r="D69">
        <f t="shared" si="1"/>
        <v>-2.5819409419026162E-2</v>
      </c>
      <c r="G69">
        <f t="shared" si="2"/>
        <v>-2.5819409419026162E-2</v>
      </c>
      <c r="H69">
        <v>1</v>
      </c>
      <c r="I69">
        <v>56</v>
      </c>
      <c r="J69">
        <f t="shared" si="3"/>
        <v>0.91436888631145652</v>
      </c>
      <c r="K69">
        <v>-3.4178658122886903E-4</v>
      </c>
      <c r="L69">
        <f t="shared" si="4"/>
        <v>-2.5477622837797295E-2</v>
      </c>
      <c r="M69">
        <f t="shared" si="5"/>
        <v>-4.524306839187002E-2</v>
      </c>
    </row>
    <row r="70" spans="1:13" ht="15.6" customHeight="1" x14ac:dyDescent="0.3">
      <c r="A70" s="1">
        <v>37297</v>
      </c>
      <c r="B70" s="2">
        <v>2.4474999999999998</v>
      </c>
      <c r="C70">
        <f t="shared" si="0"/>
        <v>0.89506709542252827</v>
      </c>
      <c r="D70">
        <f t="shared" si="1"/>
        <v>6.5176185300979128E-3</v>
      </c>
      <c r="G70">
        <f t="shared" si="2"/>
        <v>6.5176185300979128E-3</v>
      </c>
      <c r="H70">
        <v>1</v>
      </c>
      <c r="I70">
        <v>57</v>
      </c>
      <c r="J70">
        <f t="shared" si="3"/>
        <v>0.88854947689243036</v>
      </c>
      <c r="K70">
        <v>-7.0797918204010268E-7</v>
      </c>
      <c r="L70">
        <f t="shared" si="4"/>
        <v>6.5183265092799529E-3</v>
      </c>
      <c r="M70">
        <f t="shared" si="5"/>
        <v>3.1995949347077252E-2</v>
      </c>
    </row>
    <row r="71" spans="1:13" ht="15.6" customHeight="1" x14ac:dyDescent="0.3">
      <c r="A71" s="1">
        <v>37304</v>
      </c>
      <c r="B71" s="2">
        <v>2.4843999999999999</v>
      </c>
      <c r="C71">
        <f t="shared" si="0"/>
        <v>0.91003118170301078</v>
      </c>
      <c r="D71">
        <f t="shared" si="1"/>
        <v>1.4964086280482514E-2</v>
      </c>
      <c r="G71">
        <f t="shared" si="2"/>
        <v>1.4964086280482514E-2</v>
      </c>
      <c r="H71">
        <v>1</v>
      </c>
      <c r="I71">
        <v>58</v>
      </c>
      <c r="J71">
        <f t="shared" si="3"/>
        <v>0.89506709542252827</v>
      </c>
      <c r="K71">
        <v>-7.6913765914492921E-5</v>
      </c>
      <c r="L71">
        <f t="shared" si="4"/>
        <v>1.5041000046397007E-2</v>
      </c>
      <c r="M71">
        <f t="shared" si="5"/>
        <v>8.5226735371170537E-3</v>
      </c>
    </row>
    <row r="72" spans="1:13" ht="15.6" customHeight="1" x14ac:dyDescent="0.3">
      <c r="A72" s="1">
        <v>37311</v>
      </c>
      <c r="B72" s="2">
        <v>2.4586999999999999</v>
      </c>
      <c r="C72">
        <f t="shared" si="0"/>
        <v>0.89963275497801209</v>
      </c>
      <c r="D72">
        <f t="shared" si="1"/>
        <v>-1.0398426724998688E-2</v>
      </c>
      <c r="G72">
        <f t="shared" si="2"/>
        <v>-1.0398426724998688E-2</v>
      </c>
      <c r="H72">
        <v>1</v>
      </c>
      <c r="I72">
        <v>59</v>
      </c>
      <c r="J72">
        <f t="shared" si="3"/>
        <v>0.91003118170301078</v>
      </c>
      <c r="K72">
        <v>-2.621147001944709E-4</v>
      </c>
      <c r="L72">
        <f t="shared" si="4"/>
        <v>-1.0136312024804217E-2</v>
      </c>
      <c r="M72">
        <f t="shared" si="5"/>
        <v>-2.5177312071201226E-2</v>
      </c>
    </row>
    <row r="73" spans="1:13" ht="15.6" customHeight="1" x14ac:dyDescent="0.3">
      <c r="A73" s="1">
        <v>37318</v>
      </c>
      <c r="B73" s="2">
        <v>2.4666000000000001</v>
      </c>
      <c r="C73">
        <f t="shared" si="0"/>
        <v>0.90284068414975072</v>
      </c>
      <c r="D73">
        <f t="shared" si="1"/>
        <v>3.2079291717386216E-3</v>
      </c>
      <c r="G73">
        <f t="shared" si="2"/>
        <v>3.2079291717386216E-3</v>
      </c>
      <c r="H73">
        <v>1</v>
      </c>
      <c r="I73">
        <v>60</v>
      </c>
      <c r="J73">
        <f t="shared" si="3"/>
        <v>0.89963275497801209</v>
      </c>
      <c r="K73">
        <v>-1.2003197828780801E-4</v>
      </c>
      <c r="L73">
        <f t="shared" si="4"/>
        <v>3.3279611500264296E-3</v>
      </c>
      <c r="M73">
        <f t="shared" si="5"/>
        <v>1.3464273174830647E-2</v>
      </c>
    </row>
    <row r="74" spans="1:13" ht="15.6" customHeight="1" x14ac:dyDescent="0.3">
      <c r="A74" s="1">
        <v>37325</v>
      </c>
      <c r="B74" s="2">
        <v>2.4651999999999998</v>
      </c>
      <c r="C74">
        <f t="shared" si="0"/>
        <v>0.90227294010595094</v>
      </c>
      <c r="D74">
        <f t="shared" si="1"/>
        <v>-5.6774404379977828E-4</v>
      </c>
      <c r="G74">
        <f t="shared" si="2"/>
        <v>-5.6774404379977828E-4</v>
      </c>
      <c r="H74">
        <v>1</v>
      </c>
      <c r="I74">
        <v>61</v>
      </c>
      <c r="J74">
        <f t="shared" si="3"/>
        <v>0.90284068414975072</v>
      </c>
      <c r="K74">
        <v>-1.535287781855698E-4</v>
      </c>
      <c r="L74">
        <f t="shared" si="4"/>
        <v>-4.1421526561420847E-4</v>
      </c>
      <c r="M74">
        <f t="shared" si="5"/>
        <v>-3.7421764156406381E-3</v>
      </c>
    </row>
    <row r="75" spans="1:13" ht="15.6" customHeight="1" x14ac:dyDescent="0.3">
      <c r="A75" s="1">
        <v>37332</v>
      </c>
      <c r="B75" s="2">
        <v>2.4634</v>
      </c>
      <c r="C75">
        <f t="shared" si="0"/>
        <v>0.90154250952524684</v>
      </c>
      <c r="D75">
        <f t="shared" si="1"/>
        <v>-7.3043058070410005E-4</v>
      </c>
      <c r="G75">
        <f t="shared" si="2"/>
        <v>-7.3043058070410005E-4</v>
      </c>
      <c r="H75">
        <v>1</v>
      </c>
      <c r="I75">
        <v>62</v>
      </c>
      <c r="J75">
        <f t="shared" si="3"/>
        <v>0.90227294010595094</v>
      </c>
      <c r="K75">
        <v>-1.3830342920635209E-4</v>
      </c>
      <c r="L75">
        <f t="shared" si="4"/>
        <v>-5.9212715149774796E-4</v>
      </c>
      <c r="M75">
        <f t="shared" si="5"/>
        <v>-1.7791188588353948E-4</v>
      </c>
    </row>
    <row r="76" spans="1:13" ht="15.6" customHeight="1" x14ac:dyDescent="0.3">
      <c r="A76" s="1">
        <v>37339</v>
      </c>
      <c r="B76" s="2">
        <v>2.4767999999999999</v>
      </c>
      <c r="C76">
        <f t="shared" si="0"/>
        <v>0.90696740441327084</v>
      </c>
      <c r="D76">
        <f t="shared" si="1"/>
        <v>5.4248948880240011E-3</v>
      </c>
      <c r="G76">
        <f t="shared" si="2"/>
        <v>5.4248948880240011E-3</v>
      </c>
      <c r="H76">
        <v>1</v>
      </c>
      <c r="I76">
        <v>63</v>
      </c>
      <c r="J76">
        <f t="shared" si="3"/>
        <v>0.90154250952524684</v>
      </c>
      <c r="K76">
        <v>-1.2097873602575672E-4</v>
      </c>
      <c r="L76">
        <f t="shared" si="4"/>
        <v>5.5458736240497578E-3</v>
      </c>
      <c r="M76">
        <f t="shared" si="5"/>
        <v>6.1380007755475058E-3</v>
      </c>
    </row>
    <row r="77" spans="1:13" ht="15.6" customHeight="1" x14ac:dyDescent="0.3">
      <c r="A77" s="1">
        <v>37346</v>
      </c>
      <c r="B77" s="2">
        <v>2.4636999999999998</v>
      </c>
      <c r="C77">
        <f t="shared" si="0"/>
        <v>0.90166428501199181</v>
      </c>
      <c r="D77">
        <f t="shared" si="1"/>
        <v>-5.3031194012790328E-3</v>
      </c>
      <c r="G77">
        <f t="shared" si="2"/>
        <v>-5.3031194012790328E-3</v>
      </c>
      <c r="H77">
        <v>1</v>
      </c>
      <c r="I77">
        <v>64</v>
      </c>
      <c r="J77">
        <f t="shared" si="3"/>
        <v>0.90696740441327084</v>
      </c>
      <c r="K77">
        <v>-1.8308376749384681E-4</v>
      </c>
      <c r="L77">
        <f t="shared" si="4"/>
        <v>-5.120035633785186E-3</v>
      </c>
      <c r="M77">
        <f t="shared" si="5"/>
        <v>-1.0665909257834944E-2</v>
      </c>
    </row>
    <row r="78" spans="1:13" ht="15.6" customHeight="1" x14ac:dyDescent="0.3">
      <c r="A78" s="1">
        <v>37353</v>
      </c>
      <c r="B78" s="2">
        <v>2.4485000000000001</v>
      </c>
      <c r="C78">
        <f t="shared" ref="C78:C141" si="6">LN(B78)</f>
        <v>0.89547559216023509</v>
      </c>
      <c r="D78">
        <f t="shared" si="1"/>
        <v>-6.1886928517567164E-3</v>
      </c>
      <c r="G78">
        <f t="shared" si="2"/>
        <v>-6.1886928517567164E-3</v>
      </c>
      <c r="H78">
        <v>1</v>
      </c>
      <c r="I78">
        <v>65</v>
      </c>
      <c r="J78">
        <f t="shared" si="3"/>
        <v>0.90166428501199181</v>
      </c>
      <c r="K78">
        <v>-1.0675205416985772E-4</v>
      </c>
      <c r="L78">
        <f t="shared" si="4"/>
        <v>-6.0819407975868586E-3</v>
      </c>
      <c r="M78">
        <f t="shared" si="5"/>
        <v>-9.6190516380167262E-4</v>
      </c>
    </row>
    <row r="79" spans="1:13" ht="15.6" customHeight="1" x14ac:dyDescent="0.3">
      <c r="A79" s="1">
        <v>37360</v>
      </c>
      <c r="B79" s="2">
        <v>2.4512</v>
      </c>
      <c r="C79">
        <f t="shared" si="6"/>
        <v>0.8965777005641351</v>
      </c>
      <c r="D79">
        <f t="shared" ref="D79:D142" si="7">C79-C78</f>
        <v>1.1021084039000151E-3</v>
      </c>
      <c r="G79">
        <f t="shared" ref="G79:G142" si="8">D79</f>
        <v>1.1021084039000151E-3</v>
      </c>
      <c r="H79">
        <v>1</v>
      </c>
      <c r="I79">
        <v>66</v>
      </c>
      <c r="J79">
        <f t="shared" ref="J79:J142" si="9">C78</f>
        <v>0.89547559216023509</v>
      </c>
      <c r="K79">
        <v>-1.8992698930750743E-5</v>
      </c>
      <c r="L79">
        <f t="shared" ref="L79:L142" si="10">G79-K79</f>
        <v>1.1211011028307658E-3</v>
      </c>
      <c r="M79">
        <f t="shared" si="5"/>
        <v>7.2030419004176244E-3</v>
      </c>
    </row>
    <row r="80" spans="1:13" ht="15.6" customHeight="1" x14ac:dyDescent="0.3">
      <c r="A80" s="1">
        <v>37367</v>
      </c>
      <c r="B80" s="2">
        <v>2.4416000000000002</v>
      </c>
      <c r="C80">
        <f t="shared" si="6"/>
        <v>0.89265356210800095</v>
      </c>
      <c r="D80">
        <f t="shared" si="7"/>
        <v>-3.9241384561341519E-3</v>
      </c>
      <c r="G80">
        <f t="shared" si="8"/>
        <v>-3.9241384561341519E-3</v>
      </c>
      <c r="H80">
        <v>1</v>
      </c>
      <c r="I80">
        <v>67</v>
      </c>
      <c r="J80">
        <f t="shared" si="9"/>
        <v>0.8965777005641351</v>
      </c>
      <c r="K80">
        <v>-2.5315507039014654E-5</v>
      </c>
      <c r="L80">
        <f t="shared" si="10"/>
        <v>-3.8988229490951373E-3</v>
      </c>
      <c r="M80">
        <f t="shared" ref="M80:M143" si="11">L80-L79</f>
        <v>-5.0199240519259031E-3</v>
      </c>
    </row>
    <row r="81" spans="1:13" ht="15.6" customHeight="1" x14ac:dyDescent="0.3">
      <c r="A81" s="1">
        <v>37374</v>
      </c>
      <c r="B81" s="2">
        <v>2.4483999999999999</v>
      </c>
      <c r="C81">
        <f t="shared" si="6"/>
        <v>0.89543474999477768</v>
      </c>
      <c r="D81">
        <f t="shared" si="7"/>
        <v>2.7811878867767259E-3</v>
      </c>
      <c r="G81">
        <f t="shared" si="8"/>
        <v>2.7811878867767259E-3</v>
      </c>
      <c r="H81">
        <v>1</v>
      </c>
      <c r="I81">
        <v>68</v>
      </c>
      <c r="J81">
        <f t="shared" si="9"/>
        <v>0.89265356210800095</v>
      </c>
      <c r="K81">
        <v>3.3221521450662109E-5</v>
      </c>
      <c r="L81">
        <f t="shared" si="10"/>
        <v>2.7479663653260638E-3</v>
      </c>
      <c r="M81">
        <f t="shared" si="11"/>
        <v>6.6467893144212011E-3</v>
      </c>
    </row>
    <row r="82" spans="1:13" ht="15.6" customHeight="1" x14ac:dyDescent="0.3">
      <c r="A82" s="1">
        <v>37381</v>
      </c>
      <c r="B82" s="2">
        <v>2.4561999999999999</v>
      </c>
      <c r="C82">
        <f t="shared" si="6"/>
        <v>0.89861544019414663</v>
      </c>
      <c r="D82">
        <f t="shared" si="7"/>
        <v>3.1806901993689518E-3</v>
      </c>
      <c r="G82">
        <f t="shared" si="8"/>
        <v>3.1806901993689518E-3</v>
      </c>
      <c r="H82">
        <v>1</v>
      </c>
      <c r="I82">
        <v>69</v>
      </c>
      <c r="J82">
        <f t="shared" si="9"/>
        <v>0.89543474999477768</v>
      </c>
      <c r="K82">
        <v>5.2314884871531436E-6</v>
      </c>
      <c r="L82">
        <f t="shared" si="10"/>
        <v>3.1754587108817987E-3</v>
      </c>
      <c r="M82">
        <f t="shared" si="11"/>
        <v>4.2749234555573487E-4</v>
      </c>
    </row>
    <row r="83" spans="1:13" ht="15.6" customHeight="1" x14ac:dyDescent="0.3">
      <c r="A83" s="1">
        <v>37388</v>
      </c>
      <c r="B83" s="2">
        <v>2.5125000000000002</v>
      </c>
      <c r="C83">
        <f t="shared" si="6"/>
        <v>0.92127827338519419</v>
      </c>
      <c r="D83">
        <f t="shared" si="7"/>
        <v>2.266283319104756E-2</v>
      </c>
      <c r="G83">
        <f t="shared" si="8"/>
        <v>2.266283319104756E-2</v>
      </c>
      <c r="H83">
        <v>1</v>
      </c>
      <c r="I83">
        <v>70</v>
      </c>
      <c r="J83">
        <f t="shared" si="9"/>
        <v>0.89861544019414663</v>
      </c>
      <c r="K83">
        <v>-2.7913813494531356E-5</v>
      </c>
      <c r="L83">
        <f t="shared" si="10"/>
        <v>2.2690747004542093E-2</v>
      </c>
      <c r="M83">
        <f t="shared" si="11"/>
        <v>1.9515288293660296E-2</v>
      </c>
    </row>
    <row r="84" spans="1:13" ht="15.6" customHeight="1" x14ac:dyDescent="0.3">
      <c r="A84" s="1">
        <v>37395</v>
      </c>
      <c r="B84" s="2">
        <v>2.5188000000000001</v>
      </c>
      <c r="C84">
        <f t="shared" si="6"/>
        <v>0.92378259763245063</v>
      </c>
      <c r="D84">
        <f t="shared" si="7"/>
        <v>2.5043242472564398E-3</v>
      </c>
      <c r="G84">
        <f t="shared" si="8"/>
        <v>2.5043242472564398E-3</v>
      </c>
      <c r="H84">
        <v>1</v>
      </c>
      <c r="I84">
        <v>71</v>
      </c>
      <c r="J84">
        <f t="shared" si="9"/>
        <v>0.92127827338519419</v>
      </c>
      <c r="K84">
        <v>-3.1246113495628225E-4</v>
      </c>
      <c r="L84">
        <f t="shared" si="10"/>
        <v>2.816785382212722E-3</v>
      </c>
      <c r="M84">
        <f t="shared" si="11"/>
        <v>-1.9873961622329371E-2</v>
      </c>
    </row>
    <row r="85" spans="1:13" ht="15.6" customHeight="1" x14ac:dyDescent="0.3">
      <c r="A85" s="1">
        <v>37402</v>
      </c>
      <c r="B85" s="2">
        <v>2.597</v>
      </c>
      <c r="C85">
        <f t="shared" si="6"/>
        <v>0.95435693268061139</v>
      </c>
      <c r="D85">
        <f t="shared" si="7"/>
        <v>3.0574335048160761E-2</v>
      </c>
      <c r="G85">
        <f t="shared" si="8"/>
        <v>3.0574335048160761E-2</v>
      </c>
      <c r="H85">
        <v>1</v>
      </c>
      <c r="I85">
        <v>72</v>
      </c>
      <c r="J85">
        <f t="shared" si="9"/>
        <v>0.92378259763245063</v>
      </c>
      <c r="K85">
        <v>-3.3687845632817022E-4</v>
      </c>
      <c r="L85">
        <f t="shared" si="10"/>
        <v>3.091121350448893E-2</v>
      </c>
      <c r="M85">
        <f t="shared" si="11"/>
        <v>2.8094428122276208E-2</v>
      </c>
    </row>
    <row r="86" spans="1:13" ht="15.6" customHeight="1" x14ac:dyDescent="0.3">
      <c r="A86" s="1">
        <v>37409</v>
      </c>
      <c r="B86" s="2">
        <v>2.5691999999999999</v>
      </c>
      <c r="C86">
        <f t="shared" si="6"/>
        <v>0.9435945664015003</v>
      </c>
      <c r="D86">
        <f t="shared" si="7"/>
        <v>-1.0762366279111091E-2</v>
      </c>
      <c r="G86">
        <f t="shared" si="8"/>
        <v>-1.0762366279111091E-2</v>
      </c>
      <c r="H86">
        <v>1</v>
      </c>
      <c r="I86">
        <v>73</v>
      </c>
      <c r="J86">
        <f t="shared" si="9"/>
        <v>0.95435693268061139</v>
      </c>
      <c r="K86">
        <v>-7.2351760335798675E-4</v>
      </c>
      <c r="L86">
        <f t="shared" si="10"/>
        <v>-1.0038848675753104E-2</v>
      </c>
      <c r="M86">
        <f t="shared" si="11"/>
        <v>-4.0950062180242032E-2</v>
      </c>
    </row>
    <row r="87" spans="1:13" ht="15.6" customHeight="1" x14ac:dyDescent="0.3">
      <c r="A87" s="1">
        <v>37416</v>
      </c>
      <c r="B87" s="2">
        <v>2.5587</v>
      </c>
      <c r="C87">
        <f t="shared" si="6"/>
        <v>0.93949931701103639</v>
      </c>
      <c r="D87">
        <f t="shared" si="7"/>
        <v>-4.0952493904639065E-3</v>
      </c>
      <c r="G87">
        <f t="shared" si="8"/>
        <v>-4.0952493904639065E-3</v>
      </c>
      <c r="H87">
        <v>1</v>
      </c>
      <c r="I87">
        <v>74</v>
      </c>
      <c r="J87">
        <f t="shared" si="9"/>
        <v>0.9435945664015003</v>
      </c>
      <c r="K87">
        <v>-5.7673852238489254E-4</v>
      </c>
      <c r="L87">
        <f t="shared" si="10"/>
        <v>-3.5185108680790139E-3</v>
      </c>
      <c r="M87">
        <f t="shared" si="11"/>
        <v>6.5203378076740901E-3</v>
      </c>
    </row>
    <row r="88" spans="1:13" ht="15.6" customHeight="1" x14ac:dyDescent="0.3">
      <c r="A88" s="1">
        <v>37423</v>
      </c>
      <c r="B88" s="2">
        <v>2.5777999999999999</v>
      </c>
      <c r="C88">
        <f t="shared" si="6"/>
        <v>0.94693632198854205</v>
      </c>
      <c r="D88">
        <f t="shared" si="7"/>
        <v>7.4370049775056568E-3</v>
      </c>
      <c r="G88">
        <f t="shared" si="8"/>
        <v>7.4370049775056568E-3</v>
      </c>
      <c r="H88">
        <v>1</v>
      </c>
      <c r="I88">
        <v>75</v>
      </c>
      <c r="J88">
        <f t="shared" si="9"/>
        <v>0.93949931701103639</v>
      </c>
      <c r="K88">
        <v>-5.1599343934680478E-4</v>
      </c>
      <c r="L88">
        <f t="shared" si="10"/>
        <v>7.9529984168524616E-3</v>
      </c>
      <c r="M88">
        <f t="shared" si="11"/>
        <v>1.1471509284931476E-2</v>
      </c>
    </row>
    <row r="89" spans="1:13" ht="15.6" customHeight="1" x14ac:dyDescent="0.3">
      <c r="A89" s="1">
        <v>37430</v>
      </c>
      <c r="B89" s="2">
        <v>2.5912999999999999</v>
      </c>
      <c r="C89">
        <f t="shared" si="6"/>
        <v>0.95215968028839781</v>
      </c>
      <c r="D89">
        <f t="shared" si="7"/>
        <v>5.2233582998557626E-3</v>
      </c>
      <c r="G89">
        <f t="shared" si="8"/>
        <v>5.2233582998557626E-3</v>
      </c>
      <c r="H89">
        <v>1</v>
      </c>
      <c r="I89">
        <v>76</v>
      </c>
      <c r="J89">
        <f t="shared" si="9"/>
        <v>0.94693632198854205</v>
      </c>
      <c r="K89">
        <v>-6.0406319862373742E-4</v>
      </c>
      <c r="L89">
        <f t="shared" si="10"/>
        <v>5.8274214984795E-3</v>
      </c>
      <c r="M89">
        <f t="shared" si="11"/>
        <v>-2.1255769183729616E-3</v>
      </c>
    </row>
    <row r="90" spans="1:13" ht="15.6" customHeight="1" x14ac:dyDescent="0.3">
      <c r="A90" s="1">
        <v>37437</v>
      </c>
      <c r="B90" s="2">
        <v>2.6509999999999998</v>
      </c>
      <c r="C90">
        <f t="shared" si="6"/>
        <v>0.97493692730688841</v>
      </c>
      <c r="D90">
        <f t="shared" si="7"/>
        <v>2.2777247018490598E-2</v>
      </c>
      <c r="G90">
        <f t="shared" si="8"/>
        <v>2.2777247018490598E-2</v>
      </c>
      <c r="H90">
        <v>1</v>
      </c>
      <c r="I90">
        <v>77</v>
      </c>
      <c r="J90">
        <f t="shared" si="9"/>
        <v>0.95215968028839781</v>
      </c>
      <c r="K90">
        <v>-6.6356755596238236E-4</v>
      </c>
      <c r="L90">
        <f t="shared" si="10"/>
        <v>2.3440814574452982E-2</v>
      </c>
      <c r="M90">
        <f t="shared" si="11"/>
        <v>1.7613393075973482E-2</v>
      </c>
    </row>
    <row r="91" spans="1:13" ht="15.6" customHeight="1" x14ac:dyDescent="0.3">
      <c r="A91" s="1">
        <v>37444</v>
      </c>
      <c r="B91" s="2">
        <v>2.7376</v>
      </c>
      <c r="C91">
        <f t="shared" si="6"/>
        <v>1.0070816241557921</v>
      </c>
      <c r="D91">
        <f t="shared" si="7"/>
        <v>3.2144696848903642E-2</v>
      </c>
      <c r="G91">
        <f t="shared" si="8"/>
        <v>3.2144696848903642E-2</v>
      </c>
      <c r="H91">
        <v>1</v>
      </c>
      <c r="I91">
        <v>78</v>
      </c>
      <c r="J91">
        <f t="shared" si="9"/>
        <v>0.97493692730688841</v>
      </c>
      <c r="K91">
        <v>-9.495912995655751E-4</v>
      </c>
      <c r="L91">
        <f t="shared" si="10"/>
        <v>3.3094288148469216E-2</v>
      </c>
      <c r="M91">
        <f t="shared" si="11"/>
        <v>9.6534735740162331E-3</v>
      </c>
    </row>
    <row r="92" spans="1:13" ht="15.6" customHeight="1" x14ac:dyDescent="0.3">
      <c r="A92" s="1">
        <v>37451</v>
      </c>
      <c r="B92" s="2">
        <v>2.7633999999999999</v>
      </c>
      <c r="C92">
        <f t="shared" si="6"/>
        <v>1.016461805640432</v>
      </c>
      <c r="D92">
        <f t="shared" si="7"/>
        <v>9.3801814846399267E-3</v>
      </c>
      <c r="G92">
        <f t="shared" si="8"/>
        <v>9.3801814846399267E-3</v>
      </c>
      <c r="H92">
        <v>1</v>
      </c>
      <c r="I92">
        <v>79</v>
      </c>
      <c r="J92">
        <f t="shared" si="9"/>
        <v>1.0070816241557921</v>
      </c>
      <c r="K92">
        <v>-1.3564947536682734E-3</v>
      </c>
      <c r="L92">
        <f t="shared" si="10"/>
        <v>1.07366762383082E-2</v>
      </c>
      <c r="M92">
        <f t="shared" si="11"/>
        <v>-2.2357611910161015E-2</v>
      </c>
    </row>
    <row r="93" spans="1:13" ht="15.6" customHeight="1" x14ac:dyDescent="0.3">
      <c r="A93" s="1">
        <v>37458</v>
      </c>
      <c r="B93" s="2">
        <v>2.8029999999999999</v>
      </c>
      <c r="C93">
        <f t="shared" si="6"/>
        <v>1.0306902721826512</v>
      </c>
      <c r="D93">
        <f t="shared" si="7"/>
        <v>1.4228466542219209E-2</v>
      </c>
      <c r="G93">
        <f t="shared" si="8"/>
        <v>1.4228466542219209E-2</v>
      </c>
      <c r="H93">
        <v>1</v>
      </c>
      <c r="I93">
        <v>80</v>
      </c>
      <c r="J93">
        <f t="shared" si="9"/>
        <v>1.016461805640432</v>
      </c>
      <c r="K93">
        <v>-1.4696397060750613E-3</v>
      </c>
      <c r="L93">
        <f t="shared" si="10"/>
        <v>1.569810624829427E-2</v>
      </c>
      <c r="M93">
        <f t="shared" si="11"/>
        <v>4.9614300099860703E-3</v>
      </c>
    </row>
    <row r="94" spans="1:13" ht="15.6" customHeight="1" x14ac:dyDescent="0.3">
      <c r="A94" s="1">
        <v>37465</v>
      </c>
      <c r="B94" s="2">
        <v>2.7885</v>
      </c>
      <c r="C94">
        <f t="shared" si="6"/>
        <v>1.0255038168474713</v>
      </c>
      <c r="D94">
        <f t="shared" si="7"/>
        <v>-5.1864553351799181E-3</v>
      </c>
      <c r="G94">
        <f t="shared" si="8"/>
        <v>-5.1864553351799181E-3</v>
      </c>
      <c r="H94">
        <v>1</v>
      </c>
      <c r="I94">
        <v>81</v>
      </c>
      <c r="J94">
        <f t="shared" si="9"/>
        <v>1.0306902721826512</v>
      </c>
      <c r="K94">
        <v>-1.6453480353655469E-3</v>
      </c>
      <c r="L94">
        <f t="shared" si="10"/>
        <v>-3.5411072998143712E-3</v>
      </c>
      <c r="M94">
        <f t="shared" si="11"/>
        <v>-1.923921354810864E-2</v>
      </c>
    </row>
    <row r="95" spans="1:13" ht="15.6" customHeight="1" x14ac:dyDescent="0.3">
      <c r="A95" s="1">
        <v>37472</v>
      </c>
      <c r="B95" s="2">
        <v>2.7961999999999998</v>
      </c>
      <c r="C95">
        <f t="shared" si="6"/>
        <v>1.0282613525715871</v>
      </c>
      <c r="D95">
        <f t="shared" si="7"/>
        <v>2.757535724115856E-3</v>
      </c>
      <c r="G95">
        <f t="shared" si="8"/>
        <v>2.757535724115856E-3</v>
      </c>
      <c r="H95">
        <v>1</v>
      </c>
      <c r="I95">
        <v>82</v>
      </c>
      <c r="J95">
        <f t="shared" si="9"/>
        <v>1.0255038168474713</v>
      </c>
      <c r="K95">
        <v>-1.5705217817761786E-3</v>
      </c>
      <c r="L95">
        <f t="shared" si="10"/>
        <v>4.3280575058920346E-3</v>
      </c>
      <c r="M95">
        <f t="shared" si="11"/>
        <v>7.8691648057064058E-3</v>
      </c>
    </row>
    <row r="96" spans="1:13" ht="15.6" customHeight="1" x14ac:dyDescent="0.3">
      <c r="A96" s="1">
        <v>37479</v>
      </c>
      <c r="B96" s="2">
        <v>2.8557000000000001</v>
      </c>
      <c r="C96">
        <f t="shared" si="6"/>
        <v>1.0493169969432323</v>
      </c>
      <c r="D96">
        <f t="shared" si="7"/>
        <v>2.1055644371645199E-2</v>
      </c>
      <c r="G96">
        <f t="shared" si="8"/>
        <v>2.1055644371645199E-2</v>
      </c>
      <c r="H96">
        <v>1</v>
      </c>
      <c r="I96">
        <v>83</v>
      </c>
      <c r="J96">
        <f t="shared" si="9"/>
        <v>1.0282613525715871</v>
      </c>
      <c r="K96">
        <v>-1.598206601834691E-3</v>
      </c>
      <c r="L96">
        <f t="shared" si="10"/>
        <v>2.265385097347989E-2</v>
      </c>
      <c r="M96">
        <f t="shared" si="11"/>
        <v>1.8325793467587857E-2</v>
      </c>
    </row>
    <row r="97" spans="1:13" ht="15.6" customHeight="1" x14ac:dyDescent="0.3">
      <c r="A97" s="1">
        <v>37486</v>
      </c>
      <c r="B97" s="2">
        <v>2.7898000000000001</v>
      </c>
      <c r="C97">
        <f t="shared" si="6"/>
        <v>1.0259699086759979</v>
      </c>
      <c r="D97">
        <f t="shared" si="7"/>
        <v>-2.3347088267234417E-2</v>
      </c>
      <c r="G97">
        <f t="shared" si="8"/>
        <v>-2.3347088267234417E-2</v>
      </c>
      <c r="H97">
        <v>1</v>
      </c>
      <c r="I97">
        <v>84</v>
      </c>
      <c r="J97">
        <f t="shared" si="9"/>
        <v>1.0493169969432323</v>
      </c>
      <c r="K97">
        <v>-1.8620143919699308E-3</v>
      </c>
      <c r="L97">
        <f t="shared" si="10"/>
        <v>-2.1485073875264486E-2</v>
      </c>
      <c r="M97">
        <f t="shared" si="11"/>
        <v>-4.4138924848744376E-2</v>
      </c>
    </row>
    <row r="98" spans="1:13" ht="15.6" customHeight="1" x14ac:dyDescent="0.3">
      <c r="A98" s="1">
        <v>37493</v>
      </c>
      <c r="B98" s="2">
        <v>2.7886000000000002</v>
      </c>
      <c r="C98">
        <f t="shared" si="6"/>
        <v>1.0255396777787837</v>
      </c>
      <c r="D98">
        <f t="shared" si="7"/>
        <v>-4.3023089721416774E-4</v>
      </c>
      <c r="G98">
        <f t="shared" si="8"/>
        <v>-4.3023089721416774E-4</v>
      </c>
      <c r="H98">
        <v>1</v>
      </c>
      <c r="I98">
        <v>85</v>
      </c>
      <c r="J98">
        <f t="shared" si="9"/>
        <v>1.0259699086759979</v>
      </c>
      <c r="K98">
        <v>-1.5528391863117441E-3</v>
      </c>
      <c r="L98">
        <f t="shared" si="10"/>
        <v>1.1226082890975764E-3</v>
      </c>
      <c r="M98">
        <f t="shared" si="11"/>
        <v>2.2607682164362063E-2</v>
      </c>
    </row>
    <row r="99" spans="1:13" ht="15.6" customHeight="1" x14ac:dyDescent="0.3">
      <c r="A99" s="1">
        <v>37500</v>
      </c>
      <c r="B99" s="2">
        <v>2.7551000000000001</v>
      </c>
      <c r="C99">
        <f t="shared" si="6"/>
        <v>1.0134537395867877</v>
      </c>
      <c r="D99">
        <f t="shared" si="7"/>
        <v>-1.2085938191995993E-2</v>
      </c>
      <c r="G99">
        <f t="shared" si="8"/>
        <v>-1.2085938191995993E-2</v>
      </c>
      <c r="H99">
        <v>1</v>
      </c>
      <c r="I99">
        <v>86</v>
      </c>
      <c r="J99">
        <f t="shared" si="9"/>
        <v>1.0255396777787837</v>
      </c>
      <c r="K99">
        <v>-1.5393883383600267E-3</v>
      </c>
      <c r="L99">
        <f t="shared" si="10"/>
        <v>-1.0546549853635966E-2</v>
      </c>
      <c r="M99">
        <f t="shared" si="11"/>
        <v>-1.1669158142733543E-2</v>
      </c>
    </row>
    <row r="100" spans="1:13" ht="15.6" customHeight="1" x14ac:dyDescent="0.3">
      <c r="A100" s="1">
        <v>37507</v>
      </c>
      <c r="B100" s="2">
        <v>2.7528000000000001</v>
      </c>
      <c r="C100">
        <f t="shared" si="6"/>
        <v>1.0126185755011337</v>
      </c>
      <c r="D100">
        <f t="shared" si="7"/>
        <v>-8.3516408565409428E-4</v>
      </c>
      <c r="G100">
        <f t="shared" si="8"/>
        <v>-8.3516408565409428E-4</v>
      </c>
      <c r="H100">
        <v>1</v>
      </c>
      <c r="I100">
        <v>87</v>
      </c>
      <c r="J100">
        <f t="shared" si="9"/>
        <v>1.0134537395867877</v>
      </c>
      <c r="K100">
        <v>-1.3755295833506372E-3</v>
      </c>
      <c r="L100">
        <f t="shared" si="10"/>
        <v>5.4036549769654295E-4</v>
      </c>
      <c r="M100">
        <f t="shared" si="11"/>
        <v>1.1086915351332509E-2</v>
      </c>
    </row>
    <row r="101" spans="1:13" ht="15.6" customHeight="1" x14ac:dyDescent="0.3">
      <c r="A101" s="1">
        <v>37514</v>
      </c>
      <c r="B101" s="2">
        <v>2.8047</v>
      </c>
      <c r="C101">
        <f t="shared" si="6"/>
        <v>1.0312965813832426</v>
      </c>
      <c r="D101">
        <f t="shared" si="7"/>
        <v>1.8678005882108994E-2</v>
      </c>
      <c r="G101">
        <f t="shared" si="8"/>
        <v>1.8678005882108994E-2</v>
      </c>
      <c r="H101">
        <v>1</v>
      </c>
      <c r="I101">
        <v>88</v>
      </c>
      <c r="J101">
        <f t="shared" si="9"/>
        <v>1.0126185755011337</v>
      </c>
      <c r="K101">
        <v>-1.3568533851193443E-3</v>
      </c>
      <c r="L101">
        <f t="shared" si="10"/>
        <v>2.0034859267228339E-2</v>
      </c>
      <c r="M101">
        <f t="shared" si="11"/>
        <v>1.9494493769531794E-2</v>
      </c>
    </row>
    <row r="102" spans="1:13" ht="15.6" customHeight="1" x14ac:dyDescent="0.3">
      <c r="A102" s="1">
        <v>37521</v>
      </c>
      <c r="B102" s="2">
        <v>2.7692999999999999</v>
      </c>
      <c r="C102">
        <f t="shared" si="6"/>
        <v>1.0185945806820784</v>
      </c>
      <c r="D102">
        <f t="shared" si="7"/>
        <v>-1.2702000701164229E-2</v>
      </c>
      <c r="G102">
        <f t="shared" si="8"/>
        <v>-1.2702000701164229E-2</v>
      </c>
      <c r="H102">
        <v>1</v>
      </c>
      <c r="I102">
        <v>89</v>
      </c>
      <c r="J102">
        <f t="shared" si="9"/>
        <v>1.0312965813832426</v>
      </c>
      <c r="K102">
        <v>-1.589979585548653E-3</v>
      </c>
      <c r="L102">
        <f t="shared" si="10"/>
        <v>-1.1112021115615576E-2</v>
      </c>
      <c r="M102">
        <f t="shared" si="11"/>
        <v>-3.1146880382843915E-2</v>
      </c>
    </row>
    <row r="103" spans="1:13" ht="15.6" customHeight="1" x14ac:dyDescent="0.3">
      <c r="A103" s="1">
        <v>37528</v>
      </c>
      <c r="B103" s="2">
        <v>2.7610000000000001</v>
      </c>
      <c r="C103">
        <f t="shared" si="6"/>
        <v>1.0155929329480173</v>
      </c>
      <c r="D103">
        <f t="shared" si="7"/>
        <v>-3.0016477340610859E-3</v>
      </c>
      <c r="G103">
        <f t="shared" si="8"/>
        <v>-3.0016477340610859E-3</v>
      </c>
      <c r="H103">
        <v>1</v>
      </c>
      <c r="I103">
        <v>90</v>
      </c>
      <c r="J103">
        <f t="shared" si="9"/>
        <v>1.0185945806820784</v>
      </c>
      <c r="K103">
        <v>-1.4181710193199824E-3</v>
      </c>
      <c r="L103">
        <f t="shared" si="10"/>
        <v>-1.5834767147411034E-3</v>
      </c>
      <c r="M103">
        <f t="shared" si="11"/>
        <v>9.5285444008744724E-3</v>
      </c>
    </row>
    <row r="104" spans="1:13" ht="15.6" customHeight="1" x14ac:dyDescent="0.3">
      <c r="A104" s="1">
        <v>37535</v>
      </c>
      <c r="B104" s="2">
        <v>2.7686000000000002</v>
      </c>
      <c r="C104">
        <f t="shared" si="6"/>
        <v>1.0183417772714976</v>
      </c>
      <c r="D104">
        <f t="shared" si="7"/>
        <v>2.7488443234802151E-3</v>
      </c>
      <c r="G104">
        <f t="shared" si="8"/>
        <v>2.7488443234802151E-3</v>
      </c>
      <c r="H104">
        <v>1</v>
      </c>
      <c r="I104">
        <v>91</v>
      </c>
      <c r="J104">
        <f t="shared" si="9"/>
        <v>1.0155929329480173</v>
      </c>
      <c r="K104">
        <v>-1.3715380216435414E-3</v>
      </c>
      <c r="L104">
        <f t="shared" si="10"/>
        <v>4.1203823451237565E-3</v>
      </c>
      <c r="M104">
        <f t="shared" si="11"/>
        <v>5.70385905986486E-3</v>
      </c>
    </row>
    <row r="105" spans="1:13" ht="15.6" customHeight="1" x14ac:dyDescent="0.3">
      <c r="A105" s="1">
        <v>37542</v>
      </c>
      <c r="B105" s="2">
        <v>2.7642000000000002</v>
      </c>
      <c r="C105">
        <f t="shared" si="6"/>
        <v>1.0167512621877892</v>
      </c>
      <c r="D105">
        <f t="shared" si="7"/>
        <v>-1.5905150837083326E-3</v>
      </c>
      <c r="G105">
        <f t="shared" si="8"/>
        <v>-1.5905150837083326E-3</v>
      </c>
      <c r="H105">
        <v>1</v>
      </c>
      <c r="I105">
        <v>92</v>
      </c>
      <c r="J105">
        <f t="shared" si="9"/>
        <v>1.0183417772714976</v>
      </c>
      <c r="K105">
        <v>-1.3991106858846584E-3</v>
      </c>
      <c r="L105">
        <f t="shared" si="10"/>
        <v>-1.9140439782367423E-4</v>
      </c>
      <c r="M105">
        <f t="shared" si="11"/>
        <v>-4.3117867429474308E-3</v>
      </c>
    </row>
    <row r="106" spans="1:13" ht="15.6" customHeight="1" x14ac:dyDescent="0.3">
      <c r="A106" s="1">
        <v>37549</v>
      </c>
      <c r="B106" s="2">
        <v>2.7805</v>
      </c>
      <c r="C106">
        <f t="shared" si="6"/>
        <v>1.0226307676454816</v>
      </c>
      <c r="D106">
        <f t="shared" si="7"/>
        <v>5.8795054576923356E-3</v>
      </c>
      <c r="G106">
        <f t="shared" si="8"/>
        <v>5.8795054576923356E-3</v>
      </c>
      <c r="H106">
        <v>1</v>
      </c>
      <c r="I106">
        <v>93</v>
      </c>
      <c r="J106">
        <f t="shared" si="9"/>
        <v>1.0167512621877892</v>
      </c>
      <c r="K106">
        <v>-1.3706872659843636E-3</v>
      </c>
      <c r="L106">
        <f t="shared" si="10"/>
        <v>7.2501927236766992E-3</v>
      </c>
      <c r="M106">
        <f t="shared" si="11"/>
        <v>7.4415971215003734E-3</v>
      </c>
    </row>
    <row r="107" spans="1:13" ht="15.6" customHeight="1" x14ac:dyDescent="0.3">
      <c r="A107" s="1">
        <v>37556</v>
      </c>
      <c r="B107" s="2">
        <v>2.7581000000000002</v>
      </c>
      <c r="C107">
        <f t="shared" si="6"/>
        <v>1.0145420368718845</v>
      </c>
      <c r="D107">
        <f t="shared" si="7"/>
        <v>-8.0887307735970637E-3</v>
      </c>
      <c r="G107">
        <f t="shared" si="8"/>
        <v>-8.0887307735970637E-3</v>
      </c>
      <c r="H107">
        <v>1</v>
      </c>
      <c r="I107">
        <v>94</v>
      </c>
      <c r="J107">
        <f t="shared" si="9"/>
        <v>1.0226307676454816</v>
      </c>
      <c r="K107">
        <v>-1.438658695997028E-3</v>
      </c>
      <c r="L107">
        <f t="shared" si="10"/>
        <v>-6.6500720776000357E-3</v>
      </c>
      <c r="M107">
        <f t="shared" si="11"/>
        <v>-1.3900264801276735E-2</v>
      </c>
    </row>
    <row r="108" spans="1:13" ht="15.6" customHeight="1" x14ac:dyDescent="0.3">
      <c r="A108" s="1">
        <v>37563</v>
      </c>
      <c r="B108" s="2">
        <v>2.6977000000000002</v>
      </c>
      <c r="C108">
        <f t="shared" si="6"/>
        <v>0.99239955812646197</v>
      </c>
      <c r="D108">
        <f t="shared" si="7"/>
        <v>-2.2142478745422522E-2</v>
      </c>
      <c r="G108">
        <f t="shared" si="8"/>
        <v>-2.2142478745422522E-2</v>
      </c>
      <c r="H108">
        <v>1</v>
      </c>
      <c r="I108">
        <v>95</v>
      </c>
      <c r="J108">
        <f t="shared" si="9"/>
        <v>1.0145420368718845</v>
      </c>
      <c r="K108">
        <v>-1.3263808177780122E-3</v>
      </c>
      <c r="L108">
        <f t="shared" si="10"/>
        <v>-2.0816097927644509E-2</v>
      </c>
      <c r="M108">
        <f t="shared" si="11"/>
        <v>-1.4166025850044473E-2</v>
      </c>
    </row>
    <row r="109" spans="1:13" ht="15.6" customHeight="1" x14ac:dyDescent="0.3">
      <c r="A109" s="1">
        <v>37570</v>
      </c>
      <c r="B109" s="2">
        <v>2.7149999999999999</v>
      </c>
      <c r="C109">
        <f t="shared" si="6"/>
        <v>0.99879195338589866</v>
      </c>
      <c r="D109">
        <f t="shared" si="7"/>
        <v>6.3923952594366895E-3</v>
      </c>
      <c r="G109">
        <f t="shared" si="8"/>
        <v>6.3923952594366895E-3</v>
      </c>
      <c r="H109">
        <v>1</v>
      </c>
      <c r="I109">
        <v>96</v>
      </c>
      <c r="J109">
        <f t="shared" si="9"/>
        <v>0.99239955812646197</v>
      </c>
      <c r="K109">
        <v>-1.0327501683114991E-3</v>
      </c>
      <c r="L109">
        <f t="shared" si="10"/>
        <v>7.4251454277481886E-3</v>
      </c>
      <c r="M109">
        <f t="shared" si="11"/>
        <v>2.8241243355392697E-2</v>
      </c>
    </row>
    <row r="110" spans="1:13" ht="15.6" customHeight="1" x14ac:dyDescent="0.3">
      <c r="A110" s="1">
        <v>37577</v>
      </c>
      <c r="B110" s="2">
        <v>2.6911999999999998</v>
      </c>
      <c r="C110">
        <f t="shared" si="6"/>
        <v>0.98998719079649178</v>
      </c>
      <c r="D110">
        <f t="shared" si="7"/>
        <v>-8.8047625894068782E-3</v>
      </c>
      <c r="G110">
        <f t="shared" si="8"/>
        <v>-8.8047625894068782E-3</v>
      </c>
      <c r="H110">
        <v>1</v>
      </c>
      <c r="I110">
        <v>97</v>
      </c>
      <c r="J110">
        <f t="shared" si="9"/>
        <v>0.99879195338589866</v>
      </c>
      <c r="K110">
        <v>-1.1073400453802396E-3</v>
      </c>
      <c r="L110">
        <f t="shared" si="10"/>
        <v>-7.6974225440266386E-3</v>
      </c>
      <c r="M110">
        <f t="shared" si="11"/>
        <v>-1.5122567971774827E-2</v>
      </c>
    </row>
    <row r="111" spans="1:13" ht="15.6" customHeight="1" x14ac:dyDescent="0.3">
      <c r="A111" s="1">
        <v>37584</v>
      </c>
      <c r="B111" s="2">
        <v>2.7086000000000001</v>
      </c>
      <c r="C111">
        <f t="shared" si="6"/>
        <v>0.99643189623913397</v>
      </c>
      <c r="D111">
        <f t="shared" si="7"/>
        <v>6.4447054426421957E-3</v>
      </c>
      <c r="G111">
        <f t="shared" si="8"/>
        <v>6.4447054426421957E-3</v>
      </c>
      <c r="H111">
        <v>1</v>
      </c>
      <c r="I111">
        <v>98</v>
      </c>
      <c r="J111">
        <f t="shared" si="9"/>
        <v>0.98998719079649178</v>
      </c>
      <c r="K111">
        <v>-9.8582232919352565E-4</v>
      </c>
      <c r="L111">
        <f t="shared" si="10"/>
        <v>7.4305277718357213E-3</v>
      </c>
      <c r="M111">
        <f t="shared" si="11"/>
        <v>1.512795031586236E-2</v>
      </c>
    </row>
    <row r="112" spans="1:13" ht="15.6" customHeight="1" x14ac:dyDescent="0.3">
      <c r="A112" s="1">
        <v>37591</v>
      </c>
      <c r="B112" s="2">
        <v>2.6621999999999999</v>
      </c>
      <c r="C112">
        <f t="shared" si="6"/>
        <v>0.97915284863078167</v>
      </c>
      <c r="D112">
        <f t="shared" si="7"/>
        <v>-1.7279047608352305E-2</v>
      </c>
      <c r="G112">
        <f t="shared" si="8"/>
        <v>-1.7279047608352305E-2</v>
      </c>
      <c r="H112">
        <v>1</v>
      </c>
      <c r="I112">
        <v>99</v>
      </c>
      <c r="J112">
        <f t="shared" si="9"/>
        <v>0.99643189623913397</v>
      </c>
      <c r="K112">
        <v>-1.0610872288048506E-3</v>
      </c>
      <c r="L112">
        <f t="shared" si="10"/>
        <v>-1.6217960379547453E-2</v>
      </c>
      <c r="M112">
        <f t="shared" si="11"/>
        <v>-2.3648488151383172E-2</v>
      </c>
    </row>
    <row r="113" spans="1:13" ht="15.6" customHeight="1" x14ac:dyDescent="0.3">
      <c r="A113" s="1">
        <v>37598</v>
      </c>
      <c r="B113" s="2">
        <v>2.7025000000000001</v>
      </c>
      <c r="C113">
        <f t="shared" si="6"/>
        <v>0.99417727053122629</v>
      </c>
      <c r="D113">
        <f t="shared" si="7"/>
        <v>1.5024421900444618E-2</v>
      </c>
      <c r="G113">
        <f t="shared" si="8"/>
        <v>1.5024421900444618E-2</v>
      </c>
      <c r="H113">
        <v>1</v>
      </c>
      <c r="I113">
        <v>100</v>
      </c>
      <c r="J113">
        <f t="shared" si="9"/>
        <v>0.97915284863078167</v>
      </c>
      <c r="K113">
        <v>-8.302154046885054E-4</v>
      </c>
      <c r="L113">
        <f t="shared" si="10"/>
        <v>1.5854637305133125E-2</v>
      </c>
      <c r="M113">
        <f t="shared" si="11"/>
        <v>3.2072597684680577E-2</v>
      </c>
    </row>
    <row r="114" spans="1:13" ht="15.6" customHeight="1" x14ac:dyDescent="0.3">
      <c r="A114" s="1">
        <v>37605</v>
      </c>
      <c r="B114" s="2">
        <v>2.7292999999999998</v>
      </c>
      <c r="C114">
        <f t="shared" si="6"/>
        <v>1.0040451660617278</v>
      </c>
      <c r="D114">
        <f t="shared" si="7"/>
        <v>9.8678955305014915E-3</v>
      </c>
      <c r="G114">
        <f t="shared" si="8"/>
        <v>9.8678955305014915E-3</v>
      </c>
      <c r="H114">
        <v>1</v>
      </c>
      <c r="I114">
        <v>101</v>
      </c>
      <c r="J114">
        <f t="shared" si="9"/>
        <v>0.99417727053122629</v>
      </c>
      <c r="K114">
        <v>-1.0161949235785814E-3</v>
      </c>
      <c r="L114">
        <f t="shared" si="10"/>
        <v>1.0884090454080073E-2</v>
      </c>
      <c r="M114">
        <f t="shared" si="11"/>
        <v>-4.970546851053052E-3</v>
      </c>
    </row>
    <row r="115" spans="1:13" ht="15.6" customHeight="1" x14ac:dyDescent="0.3">
      <c r="A115" s="1">
        <v>37612</v>
      </c>
      <c r="B115" s="2">
        <v>2.6762000000000001</v>
      </c>
      <c r="C115">
        <f t="shared" si="6"/>
        <v>0.98439787788875144</v>
      </c>
      <c r="D115">
        <f t="shared" si="7"/>
        <v>-1.964728817297634E-2</v>
      </c>
      <c r="G115">
        <f t="shared" si="8"/>
        <v>-1.964728817297634E-2</v>
      </c>
      <c r="H115">
        <v>1</v>
      </c>
      <c r="I115">
        <v>102</v>
      </c>
      <c r="J115">
        <f t="shared" si="9"/>
        <v>1.0040451660617278</v>
      </c>
      <c r="K115">
        <v>-1.1356334493417899E-3</v>
      </c>
      <c r="L115">
        <f t="shared" si="10"/>
        <v>-1.8511654723634551E-2</v>
      </c>
      <c r="M115">
        <f t="shared" si="11"/>
        <v>-2.9395745177714622E-2</v>
      </c>
    </row>
    <row r="116" spans="1:13" ht="15.6" customHeight="1" x14ac:dyDescent="0.3">
      <c r="A116" s="1">
        <v>37619</v>
      </c>
      <c r="B116" s="2">
        <v>2.7244000000000002</v>
      </c>
      <c r="C116">
        <f t="shared" si="6"/>
        <v>1.0022482203850263</v>
      </c>
      <c r="D116">
        <f t="shared" si="7"/>
        <v>1.7850342496274818E-2</v>
      </c>
      <c r="G116">
        <f t="shared" si="8"/>
        <v>1.7850342496274818E-2</v>
      </c>
      <c r="H116">
        <v>1</v>
      </c>
      <c r="I116">
        <v>103</v>
      </c>
      <c r="J116">
        <f t="shared" si="9"/>
        <v>0.98439787788875144</v>
      </c>
      <c r="K116">
        <v>-8.7420130848742464E-4</v>
      </c>
      <c r="L116">
        <f t="shared" si="10"/>
        <v>1.8724543804762243E-2</v>
      </c>
      <c r="M116">
        <f t="shared" si="11"/>
        <v>3.7236198528396797E-2</v>
      </c>
    </row>
    <row r="117" spans="1:13" ht="15.6" customHeight="1" x14ac:dyDescent="0.3">
      <c r="A117" s="1">
        <v>37626</v>
      </c>
      <c r="B117" s="2">
        <v>2.7562000000000002</v>
      </c>
      <c r="C117">
        <f t="shared" si="6"/>
        <v>1.0138529194589074</v>
      </c>
      <c r="D117">
        <f t="shared" si="7"/>
        <v>1.1604699073881175E-2</v>
      </c>
      <c r="G117">
        <f t="shared" si="8"/>
        <v>1.1604699073881175E-2</v>
      </c>
      <c r="H117">
        <v>1</v>
      </c>
      <c r="I117">
        <v>104</v>
      </c>
      <c r="J117">
        <f t="shared" si="9"/>
        <v>1.0022482203850263</v>
      </c>
      <c r="K117">
        <v>-1.096647151692309E-3</v>
      </c>
      <c r="L117">
        <f t="shared" si="10"/>
        <v>1.2701346225573484E-2</v>
      </c>
      <c r="M117">
        <f t="shared" si="11"/>
        <v>-6.0231975791887587E-3</v>
      </c>
    </row>
    <row r="118" spans="1:13" ht="15.6" customHeight="1" x14ac:dyDescent="0.3">
      <c r="A118" s="1">
        <v>37633</v>
      </c>
      <c r="B118" s="2">
        <v>2.7349000000000001</v>
      </c>
      <c r="C118">
        <f t="shared" si="6"/>
        <v>1.0060948721342011</v>
      </c>
      <c r="D118">
        <f t="shared" si="7"/>
        <v>-7.7580473247063075E-3</v>
      </c>
      <c r="G118">
        <f t="shared" si="8"/>
        <v>-7.7580473247063075E-3</v>
      </c>
      <c r="H118">
        <v>1</v>
      </c>
      <c r="I118">
        <v>105</v>
      </c>
      <c r="J118">
        <f t="shared" si="9"/>
        <v>1.0138529194589074</v>
      </c>
      <c r="K118">
        <v>-1.2384977867615776E-3</v>
      </c>
      <c r="L118">
        <f t="shared" si="10"/>
        <v>-6.5195495379447299E-3</v>
      </c>
      <c r="M118">
        <f t="shared" si="11"/>
        <v>-1.9220895763518216E-2</v>
      </c>
    </row>
    <row r="119" spans="1:13" ht="15.6" customHeight="1" x14ac:dyDescent="0.3">
      <c r="A119" s="1">
        <v>37640</v>
      </c>
      <c r="B119" s="2">
        <v>2.7589999999999999</v>
      </c>
      <c r="C119">
        <f t="shared" si="6"/>
        <v>1.0148682952351491</v>
      </c>
      <c r="D119">
        <f t="shared" si="7"/>
        <v>8.7734231009479746E-3</v>
      </c>
      <c r="G119">
        <f t="shared" si="8"/>
        <v>8.7734231009479746E-3</v>
      </c>
      <c r="H119">
        <v>1</v>
      </c>
      <c r="I119">
        <v>106</v>
      </c>
      <c r="J119">
        <f t="shared" si="9"/>
        <v>1.0060948721342011</v>
      </c>
      <c r="K119">
        <v>-1.130487123237333E-3</v>
      </c>
      <c r="L119">
        <f t="shared" si="10"/>
        <v>9.9039102241853076E-3</v>
      </c>
      <c r="M119">
        <f t="shared" si="11"/>
        <v>1.6423459762130038E-2</v>
      </c>
    </row>
    <row r="120" spans="1:13" ht="15.6" customHeight="1" x14ac:dyDescent="0.3">
      <c r="A120" s="1">
        <v>37647</v>
      </c>
      <c r="B120" s="2">
        <v>2.7919999999999998</v>
      </c>
      <c r="C120">
        <f t="shared" si="6"/>
        <v>1.0267581849001259</v>
      </c>
      <c r="D120">
        <f t="shared" si="7"/>
        <v>1.1889889664976838E-2</v>
      </c>
      <c r="G120">
        <f t="shared" si="8"/>
        <v>1.1889889664976838E-2</v>
      </c>
      <c r="H120">
        <v>1</v>
      </c>
      <c r="I120">
        <v>107</v>
      </c>
      <c r="J120">
        <f t="shared" si="9"/>
        <v>1.0148682952351491</v>
      </c>
      <c r="K120">
        <v>-1.2358023269834258E-3</v>
      </c>
      <c r="L120">
        <f t="shared" si="10"/>
        <v>1.3125691991960264E-2</v>
      </c>
      <c r="M120">
        <f t="shared" si="11"/>
        <v>3.2217817677749564E-3</v>
      </c>
    </row>
    <row r="121" spans="1:13" ht="15.6" customHeight="1" x14ac:dyDescent="0.3">
      <c r="A121" s="1">
        <v>37654</v>
      </c>
      <c r="B121" s="2">
        <v>2.8508</v>
      </c>
      <c r="C121">
        <f t="shared" si="6"/>
        <v>1.0475996566455785</v>
      </c>
      <c r="D121">
        <f t="shared" si="7"/>
        <v>2.0841471745452589E-2</v>
      </c>
      <c r="G121">
        <f t="shared" si="8"/>
        <v>2.0841471745452589E-2</v>
      </c>
      <c r="H121">
        <v>1</v>
      </c>
      <c r="I121">
        <v>108</v>
      </c>
      <c r="J121">
        <f t="shared" si="9"/>
        <v>1.0267581849001259</v>
      </c>
      <c r="K121">
        <v>-1.3813331265278648E-3</v>
      </c>
      <c r="L121">
        <f t="shared" si="10"/>
        <v>2.2222804871980452E-2</v>
      </c>
      <c r="M121">
        <f t="shared" si="11"/>
        <v>9.0971128800201879E-3</v>
      </c>
    </row>
    <row r="122" spans="1:13" ht="15.6" customHeight="1" x14ac:dyDescent="0.3">
      <c r="A122" s="1">
        <v>37661</v>
      </c>
      <c r="B122" s="2">
        <v>2.8060999999999998</v>
      </c>
      <c r="C122">
        <f t="shared" si="6"/>
        <v>1.0317956189639992</v>
      </c>
      <c r="D122">
        <f t="shared" si="7"/>
        <v>-1.5804037681579342E-2</v>
      </c>
      <c r="G122">
        <f t="shared" si="8"/>
        <v>-1.5804037681579342E-2</v>
      </c>
      <c r="H122">
        <v>1</v>
      </c>
      <c r="I122">
        <v>109</v>
      </c>
      <c r="J122">
        <f t="shared" si="9"/>
        <v>1.0475996566455785</v>
      </c>
      <c r="K122">
        <v>-1.6423771842151279E-3</v>
      </c>
      <c r="L122">
        <f t="shared" si="10"/>
        <v>-1.4161660497364214E-2</v>
      </c>
      <c r="M122">
        <f t="shared" si="11"/>
        <v>-3.6384465369344664E-2</v>
      </c>
    </row>
    <row r="123" spans="1:13" ht="15.6" customHeight="1" x14ac:dyDescent="0.3">
      <c r="A123" s="1">
        <v>37668</v>
      </c>
      <c r="B123" s="2">
        <v>2.8494000000000002</v>
      </c>
      <c r="C123">
        <f t="shared" si="6"/>
        <v>1.0471084458009943</v>
      </c>
      <c r="D123">
        <f t="shared" si="7"/>
        <v>1.5312826836995086E-2</v>
      </c>
      <c r="G123">
        <f t="shared" si="8"/>
        <v>1.5312826836995086E-2</v>
      </c>
      <c r="H123">
        <v>1</v>
      </c>
      <c r="I123">
        <v>110</v>
      </c>
      <c r="J123">
        <f t="shared" si="9"/>
        <v>1.0317956189639992</v>
      </c>
      <c r="K123">
        <v>-1.4305392248282565E-3</v>
      </c>
      <c r="L123">
        <f t="shared" si="10"/>
        <v>1.6743366061823341E-2</v>
      </c>
      <c r="M123">
        <f t="shared" si="11"/>
        <v>3.0905026559187553E-2</v>
      </c>
    </row>
    <row r="124" spans="1:13" ht="15.6" customHeight="1" x14ac:dyDescent="0.3">
      <c r="A124" s="1">
        <v>37675</v>
      </c>
      <c r="B124" s="2">
        <v>2.8180000000000001</v>
      </c>
      <c r="C124">
        <f t="shared" si="6"/>
        <v>1.0360274134764884</v>
      </c>
      <c r="D124">
        <f t="shared" si="7"/>
        <v>-1.1081032324505857E-2</v>
      </c>
      <c r="G124">
        <f t="shared" si="8"/>
        <v>-1.1081032324505857E-2</v>
      </c>
      <c r="H124">
        <v>1</v>
      </c>
      <c r="I124">
        <v>111</v>
      </c>
      <c r="J124">
        <f t="shared" si="9"/>
        <v>1.0471084458009943</v>
      </c>
      <c r="K124">
        <v>-1.620240386840846E-3</v>
      </c>
      <c r="L124">
        <f t="shared" si="10"/>
        <v>-9.4607919376650113E-3</v>
      </c>
      <c r="M124">
        <f t="shared" si="11"/>
        <v>-2.6204157999488352E-2</v>
      </c>
    </row>
    <row r="125" spans="1:13" ht="15.6" customHeight="1" x14ac:dyDescent="0.3">
      <c r="A125" s="1">
        <v>37682</v>
      </c>
      <c r="B125" s="2">
        <v>2.8288000000000002</v>
      </c>
      <c r="C125">
        <f t="shared" si="6"/>
        <v>1.0398525934611873</v>
      </c>
      <c r="D125">
        <f t="shared" si="7"/>
        <v>3.8251799846988899E-3</v>
      </c>
      <c r="G125">
        <f t="shared" si="8"/>
        <v>3.8251799846988899E-3</v>
      </c>
      <c r="H125">
        <v>1</v>
      </c>
      <c r="I125">
        <v>112</v>
      </c>
      <c r="J125">
        <f t="shared" si="9"/>
        <v>1.0360274134764884</v>
      </c>
      <c r="K125">
        <v>-1.4693491664903632E-3</v>
      </c>
      <c r="L125">
        <f t="shared" si="10"/>
        <v>5.294529151189253E-3</v>
      </c>
      <c r="M125">
        <f t="shared" si="11"/>
        <v>1.4755321088854264E-2</v>
      </c>
    </row>
    <row r="126" spans="1:13" ht="15.6" customHeight="1" x14ac:dyDescent="0.3">
      <c r="A126" s="1">
        <v>37689</v>
      </c>
      <c r="B126" s="2">
        <v>2.8969</v>
      </c>
      <c r="C126">
        <f t="shared" si="6"/>
        <v>1.0636411997240574</v>
      </c>
      <c r="D126">
        <f t="shared" si="7"/>
        <v>2.3788606262870049E-2</v>
      </c>
      <c r="G126">
        <f t="shared" si="8"/>
        <v>2.3788606262870049E-2</v>
      </c>
      <c r="H126">
        <v>1</v>
      </c>
      <c r="I126">
        <v>113</v>
      </c>
      <c r="J126">
        <f t="shared" si="9"/>
        <v>1.0398525934611873</v>
      </c>
      <c r="K126">
        <v>-1.5108111117507379E-3</v>
      </c>
      <c r="L126">
        <f t="shared" si="10"/>
        <v>2.5299417374620787E-2</v>
      </c>
      <c r="M126">
        <f t="shared" si="11"/>
        <v>2.0004888223431536E-2</v>
      </c>
    </row>
    <row r="127" spans="1:13" ht="15.6" customHeight="1" x14ac:dyDescent="0.3">
      <c r="A127" s="1">
        <v>37696</v>
      </c>
      <c r="B127" s="2">
        <v>2.9419</v>
      </c>
      <c r="C127">
        <f t="shared" si="6"/>
        <v>1.0790556311188915</v>
      </c>
      <c r="D127">
        <f t="shared" si="7"/>
        <v>1.5414431394834116E-2</v>
      </c>
      <c r="G127">
        <f t="shared" si="8"/>
        <v>1.5414431394834116E-2</v>
      </c>
      <c r="H127">
        <v>1</v>
      </c>
      <c r="I127">
        <v>114</v>
      </c>
      <c r="J127">
        <f t="shared" si="9"/>
        <v>1.0636411997240574</v>
      </c>
      <c r="K127">
        <v>-1.8098856658610388E-3</v>
      </c>
      <c r="L127">
        <f t="shared" si="10"/>
        <v>1.7224317060695153E-2</v>
      </c>
      <c r="M127">
        <f t="shared" si="11"/>
        <v>-8.0751003139256337E-3</v>
      </c>
    </row>
    <row r="128" spans="1:13" ht="15.6" customHeight="1" x14ac:dyDescent="0.3">
      <c r="A128" s="1">
        <v>37703</v>
      </c>
      <c r="B128" s="2">
        <v>2.9567000000000001</v>
      </c>
      <c r="C128">
        <f t="shared" si="6"/>
        <v>1.0840737815469867</v>
      </c>
      <c r="D128">
        <f t="shared" si="7"/>
        <v>5.0181504280952804E-3</v>
      </c>
      <c r="G128">
        <f t="shared" si="8"/>
        <v>5.0181504280952804E-3</v>
      </c>
      <c r="H128">
        <v>1</v>
      </c>
      <c r="I128">
        <v>115</v>
      </c>
      <c r="J128">
        <f t="shared" si="9"/>
        <v>1.0790556311188915</v>
      </c>
      <c r="K128">
        <v>-2.0008979562767017E-3</v>
      </c>
      <c r="L128">
        <f t="shared" si="10"/>
        <v>7.0190483843719821E-3</v>
      </c>
      <c r="M128">
        <f t="shared" si="11"/>
        <v>-1.0205268676323171E-2</v>
      </c>
    </row>
    <row r="129" spans="1:13" ht="15.6" customHeight="1" x14ac:dyDescent="0.3">
      <c r="A129" s="1">
        <v>37710</v>
      </c>
      <c r="B129" s="2">
        <v>2.9264999999999999</v>
      </c>
      <c r="C129">
        <f t="shared" si="6"/>
        <v>1.0738071697491385</v>
      </c>
      <c r="D129">
        <f t="shared" si="7"/>
        <v>-1.0266611797848268E-2</v>
      </c>
      <c r="G129">
        <f t="shared" si="8"/>
        <v>-1.0266611797848268E-2</v>
      </c>
      <c r="H129">
        <v>1</v>
      </c>
      <c r="I129">
        <v>116</v>
      </c>
      <c r="J129">
        <f t="shared" si="9"/>
        <v>1.0840737815469867</v>
      </c>
      <c r="K129">
        <v>-2.057754264404547E-3</v>
      </c>
      <c r="L129">
        <f t="shared" si="10"/>
        <v>-8.2088575334437214E-3</v>
      </c>
      <c r="M129">
        <f t="shared" si="11"/>
        <v>-1.5227905917815704E-2</v>
      </c>
    </row>
    <row r="130" spans="1:13" ht="15.6" customHeight="1" x14ac:dyDescent="0.3">
      <c r="A130" s="1">
        <v>37717</v>
      </c>
      <c r="B130" s="2">
        <v>2.9712999999999998</v>
      </c>
      <c r="C130">
        <f t="shared" si="6"/>
        <v>1.0889995674850494</v>
      </c>
      <c r="D130">
        <f t="shared" si="7"/>
        <v>1.5192397735910967E-2</v>
      </c>
      <c r="G130">
        <f t="shared" si="8"/>
        <v>1.5192397735910967E-2</v>
      </c>
      <c r="H130">
        <v>1</v>
      </c>
      <c r="I130">
        <v>117</v>
      </c>
      <c r="J130">
        <f t="shared" si="9"/>
        <v>1.0738071697491385</v>
      </c>
      <c r="K130">
        <v>-1.9173725124013198E-3</v>
      </c>
      <c r="L130">
        <f t="shared" si="10"/>
        <v>1.7109770248312287E-2</v>
      </c>
      <c r="M130">
        <f t="shared" si="11"/>
        <v>2.531862778175601E-2</v>
      </c>
    </row>
    <row r="131" spans="1:13" ht="15.6" customHeight="1" x14ac:dyDescent="0.3">
      <c r="A131" s="1">
        <v>37724</v>
      </c>
      <c r="B131" s="2">
        <v>2.9350000000000001</v>
      </c>
      <c r="C131">
        <f t="shared" si="6"/>
        <v>1.0767074532800598</v>
      </c>
      <c r="D131">
        <f t="shared" si="7"/>
        <v>-1.2292114204989657E-2</v>
      </c>
      <c r="G131">
        <f t="shared" si="8"/>
        <v>-1.2292114204989657E-2</v>
      </c>
      <c r="H131">
        <v>1</v>
      </c>
      <c r="I131">
        <v>118</v>
      </c>
      <c r="J131">
        <f t="shared" si="9"/>
        <v>1.0889995674850494</v>
      </c>
      <c r="K131">
        <v>-2.1055196298085683E-3</v>
      </c>
      <c r="L131">
        <f t="shared" si="10"/>
        <v>-1.0186594575181089E-2</v>
      </c>
      <c r="M131">
        <f t="shared" si="11"/>
        <v>-2.7296364823493374E-2</v>
      </c>
    </row>
    <row r="132" spans="1:13" ht="15.6" customHeight="1" x14ac:dyDescent="0.3">
      <c r="A132" s="1">
        <v>37731</v>
      </c>
      <c r="B132" s="2">
        <v>2.8416999999999999</v>
      </c>
      <c r="C132">
        <f t="shared" si="6"/>
        <v>1.0444024646379511</v>
      </c>
      <c r="D132">
        <f t="shared" si="7"/>
        <v>-3.2304988642108734E-2</v>
      </c>
      <c r="G132">
        <f t="shared" si="8"/>
        <v>-3.2304988642108734E-2</v>
      </c>
      <c r="H132">
        <v>1</v>
      </c>
      <c r="I132">
        <v>119</v>
      </c>
      <c r="J132">
        <f t="shared" si="9"/>
        <v>1.0767074532800598</v>
      </c>
      <c r="K132">
        <v>-1.93900033247295E-3</v>
      </c>
      <c r="L132">
        <f t="shared" si="10"/>
        <v>-3.0365988309635786E-2</v>
      </c>
      <c r="M132">
        <f t="shared" si="11"/>
        <v>-2.0179393734454695E-2</v>
      </c>
    </row>
    <row r="133" spans="1:13" ht="15.6" customHeight="1" x14ac:dyDescent="0.3">
      <c r="A133" s="1">
        <v>37738</v>
      </c>
      <c r="B133" s="2">
        <v>2.8355999999999999</v>
      </c>
      <c r="C133">
        <f t="shared" si="6"/>
        <v>1.0422535549987253</v>
      </c>
      <c r="D133">
        <f t="shared" si="7"/>
        <v>-2.1489096392257601E-3</v>
      </c>
      <c r="G133">
        <f t="shared" si="8"/>
        <v>-2.1489096392257601E-3</v>
      </c>
      <c r="H133">
        <v>1</v>
      </c>
      <c r="I133">
        <v>120</v>
      </c>
      <c r="J133">
        <f t="shared" si="9"/>
        <v>1.0444024646379511</v>
      </c>
      <c r="K133">
        <v>-1.5142303359590263E-3</v>
      </c>
      <c r="L133">
        <f t="shared" si="10"/>
        <v>-6.3467930326673375E-4</v>
      </c>
      <c r="M133">
        <f t="shared" si="11"/>
        <v>2.9731309006369052E-2</v>
      </c>
    </row>
    <row r="134" spans="1:13" ht="15.6" customHeight="1" x14ac:dyDescent="0.3">
      <c r="A134" s="1">
        <v>37745</v>
      </c>
      <c r="B134" s="2">
        <v>2.8551000000000002</v>
      </c>
      <c r="C134">
        <f t="shared" si="6"/>
        <v>1.0491068687642704</v>
      </c>
      <c r="D134">
        <f t="shared" si="7"/>
        <v>6.8533137655450993E-3</v>
      </c>
      <c r="G134">
        <f t="shared" si="8"/>
        <v>6.8533137655450993E-3</v>
      </c>
      <c r="H134">
        <v>1</v>
      </c>
      <c r="I134">
        <v>121</v>
      </c>
      <c r="J134">
        <f t="shared" si="9"/>
        <v>1.0422535549987253</v>
      </c>
      <c r="K134">
        <v>-1.4786012652746386E-3</v>
      </c>
      <c r="L134">
        <f t="shared" si="10"/>
        <v>8.3319150308197379E-3</v>
      </c>
      <c r="M134">
        <f t="shared" si="11"/>
        <v>8.9665943340864716E-3</v>
      </c>
    </row>
    <row r="135" spans="1:13" ht="15.6" customHeight="1" x14ac:dyDescent="0.3">
      <c r="A135" s="1">
        <v>37752</v>
      </c>
      <c r="B135" s="2">
        <v>2.8189000000000002</v>
      </c>
      <c r="C135">
        <f t="shared" si="6"/>
        <v>1.0363467379305848</v>
      </c>
      <c r="D135">
        <f t="shared" si="7"/>
        <v>-1.2760130833685546E-2</v>
      </c>
      <c r="G135">
        <f t="shared" si="8"/>
        <v>-1.2760130833685546E-2</v>
      </c>
      <c r="H135">
        <v>1</v>
      </c>
      <c r="I135">
        <v>122</v>
      </c>
      <c r="J135">
        <f t="shared" si="9"/>
        <v>1.0491068687642704</v>
      </c>
      <c r="K135">
        <v>-1.5591389399394057E-3</v>
      </c>
      <c r="L135">
        <f t="shared" si="10"/>
        <v>-1.120099189374614E-2</v>
      </c>
      <c r="M135">
        <f t="shared" si="11"/>
        <v>-1.9532906924565878E-2</v>
      </c>
    </row>
    <row r="136" spans="1:13" ht="15.6" customHeight="1" x14ac:dyDescent="0.3">
      <c r="A136" s="1">
        <v>37759</v>
      </c>
      <c r="B136" s="2">
        <v>2.8704999999999998</v>
      </c>
      <c r="C136">
        <f t="shared" si="6"/>
        <v>1.0544862306255545</v>
      </c>
      <c r="D136">
        <f t="shared" si="7"/>
        <v>1.8139492694969617E-2</v>
      </c>
      <c r="G136">
        <f t="shared" si="8"/>
        <v>1.8139492694969617E-2</v>
      </c>
      <c r="H136">
        <v>1</v>
      </c>
      <c r="I136">
        <v>123</v>
      </c>
      <c r="J136">
        <f t="shared" si="9"/>
        <v>1.0363467379305848</v>
      </c>
      <c r="K136">
        <v>-1.3865802492139222E-3</v>
      </c>
      <c r="L136">
        <f t="shared" si="10"/>
        <v>1.9526072944183539E-2</v>
      </c>
      <c r="M136">
        <f t="shared" si="11"/>
        <v>3.0727064837929679E-2</v>
      </c>
    </row>
    <row r="137" spans="1:13" ht="15.6" customHeight="1" x14ac:dyDescent="0.3">
      <c r="A137" s="1">
        <v>37766</v>
      </c>
      <c r="B137" s="2">
        <v>2.8744000000000001</v>
      </c>
      <c r="C137">
        <f t="shared" si="6"/>
        <v>1.055843956817172</v>
      </c>
      <c r="D137">
        <f t="shared" si="7"/>
        <v>1.3577261916175587E-3</v>
      </c>
      <c r="G137">
        <f t="shared" si="8"/>
        <v>1.3577261916175587E-3</v>
      </c>
      <c r="H137">
        <v>1</v>
      </c>
      <c r="I137">
        <v>124</v>
      </c>
      <c r="J137">
        <f t="shared" si="9"/>
        <v>1.0544862306255545</v>
      </c>
      <c r="K137">
        <v>-1.6127573525741186E-3</v>
      </c>
      <c r="L137">
        <f t="shared" si="10"/>
        <v>2.9704835441916773E-3</v>
      </c>
      <c r="M137">
        <f t="shared" si="11"/>
        <v>-1.6555589399991862E-2</v>
      </c>
    </row>
    <row r="138" spans="1:13" ht="15.6" customHeight="1" x14ac:dyDescent="0.3">
      <c r="A138" s="1">
        <v>37773</v>
      </c>
      <c r="B138" s="2">
        <v>2.8468</v>
      </c>
      <c r="C138">
        <f t="shared" si="6"/>
        <v>1.046195556442979</v>
      </c>
      <c r="D138">
        <f t="shared" si="7"/>
        <v>-9.6484003741930113E-3</v>
      </c>
      <c r="G138">
        <f t="shared" si="8"/>
        <v>-9.6484003741930113E-3</v>
      </c>
      <c r="H138">
        <v>1</v>
      </c>
      <c r="I138">
        <v>125</v>
      </c>
      <c r="J138">
        <f t="shared" si="9"/>
        <v>1.055843956817172</v>
      </c>
      <c r="K138">
        <v>-1.6223787109535034E-3</v>
      </c>
      <c r="L138">
        <f t="shared" si="10"/>
        <v>-8.026021663239508E-3</v>
      </c>
      <c r="M138">
        <f t="shared" si="11"/>
        <v>-1.0996505207431185E-2</v>
      </c>
    </row>
    <row r="139" spans="1:13" ht="15.6" customHeight="1" x14ac:dyDescent="0.3">
      <c r="A139" s="1">
        <v>37780</v>
      </c>
      <c r="B139" s="2">
        <v>2.8673999999999999</v>
      </c>
      <c r="C139">
        <f t="shared" si="6"/>
        <v>1.0534056958300304</v>
      </c>
      <c r="D139">
        <f t="shared" si="7"/>
        <v>7.2101393870513952E-3</v>
      </c>
      <c r="G139">
        <f t="shared" si="8"/>
        <v>7.2101393870513952E-3</v>
      </c>
      <c r="H139">
        <v>1</v>
      </c>
      <c r="I139">
        <v>126</v>
      </c>
      <c r="J139">
        <f t="shared" si="9"/>
        <v>1.046195556442979</v>
      </c>
      <c r="K139">
        <v>-1.4899745002525319E-3</v>
      </c>
      <c r="L139">
        <f t="shared" si="10"/>
        <v>8.7001138873039272E-3</v>
      </c>
      <c r="M139">
        <f t="shared" si="11"/>
        <v>1.6726135550543433E-2</v>
      </c>
    </row>
    <row r="140" spans="1:13" ht="15.6" customHeight="1" x14ac:dyDescent="0.3">
      <c r="A140" s="1">
        <v>37787</v>
      </c>
      <c r="B140" s="2">
        <v>2.8231999999999999</v>
      </c>
      <c r="C140">
        <f t="shared" si="6"/>
        <v>1.0378709933789232</v>
      </c>
      <c r="D140">
        <f t="shared" si="7"/>
        <v>-1.5534702451107218E-2</v>
      </c>
      <c r="G140">
        <f t="shared" si="8"/>
        <v>-1.5534702451107218E-2</v>
      </c>
      <c r="H140">
        <v>1</v>
      </c>
      <c r="I140">
        <v>127</v>
      </c>
      <c r="J140">
        <f t="shared" si="9"/>
        <v>1.0534056958300304</v>
      </c>
      <c r="K140">
        <v>-1.5751167341738048E-3</v>
      </c>
      <c r="L140">
        <f t="shared" si="10"/>
        <v>-1.3959585716933414E-2</v>
      </c>
      <c r="M140">
        <f t="shared" si="11"/>
        <v>-2.2659699604237339E-2</v>
      </c>
    </row>
    <row r="141" spans="1:13" ht="15.6" customHeight="1" x14ac:dyDescent="0.3">
      <c r="A141" s="1">
        <v>37794</v>
      </c>
      <c r="B141" s="2">
        <v>2.8824000000000001</v>
      </c>
      <c r="C141">
        <f t="shared" si="6"/>
        <v>1.0586232804517464</v>
      </c>
      <c r="D141">
        <f t="shared" si="7"/>
        <v>2.0752287072823172E-2</v>
      </c>
      <c r="G141">
        <f t="shared" si="8"/>
        <v>2.0752287072823172E-2</v>
      </c>
      <c r="H141">
        <v>1</v>
      </c>
      <c r="I141">
        <v>128</v>
      </c>
      <c r="J141">
        <f t="shared" si="9"/>
        <v>1.0378709933789232</v>
      </c>
      <c r="K141">
        <v>-1.3667543380700246E-3</v>
      </c>
      <c r="L141">
        <f t="shared" si="10"/>
        <v>2.2119041410893197E-2</v>
      </c>
      <c r="M141">
        <f t="shared" si="11"/>
        <v>3.6078627127826612E-2</v>
      </c>
    </row>
    <row r="142" spans="1:13" ht="15.6" customHeight="1" x14ac:dyDescent="0.3">
      <c r="A142" s="1">
        <v>37801</v>
      </c>
      <c r="B142" s="2">
        <v>2.8584000000000001</v>
      </c>
      <c r="C142">
        <f t="shared" ref="C142:C205" si="12">LN(B142)</f>
        <v>1.0502620277270629</v>
      </c>
      <c r="D142">
        <f t="shared" si="7"/>
        <v>-8.3612527246834656E-3</v>
      </c>
      <c r="G142">
        <f t="shared" si="8"/>
        <v>-8.3612527246834656E-3</v>
      </c>
      <c r="H142">
        <v>1</v>
      </c>
      <c r="I142">
        <v>129</v>
      </c>
      <c r="J142">
        <f t="shared" si="9"/>
        <v>1.0586232804517464</v>
      </c>
      <c r="K142">
        <v>-1.6266475363874901E-3</v>
      </c>
      <c r="L142">
        <f t="shared" si="10"/>
        <v>-6.7346051882959754E-3</v>
      </c>
      <c r="M142">
        <f t="shared" si="11"/>
        <v>-2.8853646599189174E-2</v>
      </c>
    </row>
    <row r="143" spans="1:13" ht="15.6" customHeight="1" x14ac:dyDescent="0.3">
      <c r="A143" s="1">
        <v>37808</v>
      </c>
      <c r="B143" s="2">
        <v>2.8813</v>
      </c>
      <c r="C143">
        <f t="shared" si="12"/>
        <v>1.0582415811914256</v>
      </c>
      <c r="D143">
        <f t="shared" ref="D143:D206" si="13">C143-C142</f>
        <v>7.979553464362743E-3</v>
      </c>
      <c r="G143">
        <f t="shared" ref="G143:G206" si="14">D143</f>
        <v>7.979553464362743E-3</v>
      </c>
      <c r="H143">
        <v>1</v>
      </c>
      <c r="I143">
        <v>130</v>
      </c>
      <c r="J143">
        <f t="shared" ref="J143:J206" si="15">C142</f>
        <v>1.0502620277270629</v>
      </c>
      <c r="K143">
        <v>-1.5108529727152851E-3</v>
      </c>
      <c r="L143">
        <f t="shared" ref="L143:L206" si="16">G143-K143</f>
        <v>9.4904064370780281E-3</v>
      </c>
      <c r="M143">
        <f t="shared" si="11"/>
        <v>1.6225011625374004E-2</v>
      </c>
    </row>
    <row r="144" spans="1:13" ht="15.6" customHeight="1" x14ac:dyDescent="0.3">
      <c r="A144" s="1">
        <v>37815</v>
      </c>
      <c r="B144" s="2">
        <v>2.8683999999999998</v>
      </c>
      <c r="C144">
        <f t="shared" si="12"/>
        <v>1.0537543830262828</v>
      </c>
      <c r="D144">
        <f t="shared" si="13"/>
        <v>-4.4871981651428694E-3</v>
      </c>
      <c r="G144">
        <f t="shared" si="14"/>
        <v>-4.4871981651428694E-3</v>
      </c>
      <c r="H144">
        <v>1</v>
      </c>
      <c r="I144">
        <v>131</v>
      </c>
      <c r="J144">
        <f t="shared" si="15"/>
        <v>1.0582415811914256</v>
      </c>
      <c r="K144">
        <v>-1.6059239014898467E-3</v>
      </c>
      <c r="L144">
        <f t="shared" si="16"/>
        <v>-2.8812742636530227E-3</v>
      </c>
      <c r="M144">
        <f t="shared" ref="M144:M207" si="17">L144-L143</f>
        <v>-1.2371680700731051E-2</v>
      </c>
    </row>
    <row r="145" spans="1:13" ht="15.6" customHeight="1" x14ac:dyDescent="0.3">
      <c r="A145" s="1">
        <v>37822</v>
      </c>
      <c r="B145" s="2">
        <v>2.8593999999999999</v>
      </c>
      <c r="C145">
        <f t="shared" si="12"/>
        <v>1.0506118126129267</v>
      </c>
      <c r="D145">
        <f t="shared" si="13"/>
        <v>-3.1425704133560828E-3</v>
      </c>
      <c r="G145">
        <f t="shared" si="14"/>
        <v>-3.1425704133560828E-3</v>
      </c>
      <c r="H145">
        <v>1</v>
      </c>
      <c r="I145">
        <v>132</v>
      </c>
      <c r="J145">
        <f t="shared" si="15"/>
        <v>1.0537543830262828</v>
      </c>
      <c r="K145">
        <v>-1.5401210220107216E-3</v>
      </c>
      <c r="L145">
        <f t="shared" si="16"/>
        <v>-1.6024493913453612E-3</v>
      </c>
      <c r="M145">
        <f t="shared" si="17"/>
        <v>1.2788248723076615E-3</v>
      </c>
    </row>
    <row r="146" spans="1:13" ht="15.6" customHeight="1" x14ac:dyDescent="0.3">
      <c r="A146" s="1">
        <v>37829</v>
      </c>
      <c r="B146" s="2">
        <v>2.903</v>
      </c>
      <c r="C146">
        <f t="shared" si="12"/>
        <v>1.0657446850424928</v>
      </c>
      <c r="D146">
        <f t="shared" si="13"/>
        <v>1.5132872429566069E-2</v>
      </c>
      <c r="G146">
        <f t="shared" si="14"/>
        <v>1.5132872429566069E-2</v>
      </c>
      <c r="H146">
        <v>1</v>
      </c>
      <c r="I146">
        <v>133</v>
      </c>
      <c r="J146">
        <f t="shared" si="15"/>
        <v>1.0506118126129267</v>
      </c>
      <c r="K146">
        <v>-1.491669525918558E-3</v>
      </c>
      <c r="L146">
        <f t="shared" si="16"/>
        <v>1.6624541955484629E-2</v>
      </c>
      <c r="M146">
        <f t="shared" si="17"/>
        <v>1.822699134682999E-2</v>
      </c>
    </row>
    <row r="147" spans="1:13" ht="15.6" customHeight="1" x14ac:dyDescent="0.3">
      <c r="A147" s="1">
        <v>37836</v>
      </c>
      <c r="B147" s="2">
        <v>2.839</v>
      </c>
      <c r="C147">
        <f t="shared" si="12"/>
        <v>1.0434518774908341</v>
      </c>
      <c r="D147">
        <f t="shared" si="13"/>
        <v>-2.2292807551658633E-2</v>
      </c>
      <c r="G147">
        <f t="shared" si="14"/>
        <v>-2.2292807551658633E-2</v>
      </c>
      <c r="H147">
        <v>1</v>
      </c>
      <c r="I147">
        <v>134</v>
      </c>
      <c r="J147">
        <f t="shared" si="15"/>
        <v>1.0657446850424928</v>
      </c>
      <c r="K147">
        <v>-1.6790485151875565E-3</v>
      </c>
      <c r="L147">
        <f t="shared" si="16"/>
        <v>-2.0613759036471078E-2</v>
      </c>
      <c r="M147">
        <f t="shared" si="17"/>
        <v>-3.7238300991955707E-2</v>
      </c>
    </row>
    <row r="148" spans="1:13" ht="15.6" customHeight="1" x14ac:dyDescent="0.3">
      <c r="A148" s="1">
        <v>37843</v>
      </c>
      <c r="B148" s="2">
        <v>2.8641999999999999</v>
      </c>
      <c r="C148">
        <f t="shared" si="12"/>
        <v>1.052289079062465</v>
      </c>
      <c r="D148">
        <f t="shared" si="13"/>
        <v>8.837201571630926E-3</v>
      </c>
      <c r="G148">
        <f t="shared" si="14"/>
        <v>8.837201571630926E-3</v>
      </c>
      <c r="H148">
        <v>1</v>
      </c>
      <c r="I148">
        <v>135</v>
      </c>
      <c r="J148">
        <f t="shared" si="15"/>
        <v>1.0434518774908341</v>
      </c>
      <c r="K148">
        <v>-1.3834779884965582E-3</v>
      </c>
      <c r="L148">
        <f t="shared" si="16"/>
        <v>1.0220679560127484E-2</v>
      </c>
      <c r="M148">
        <f t="shared" si="17"/>
        <v>3.0834438596598561E-2</v>
      </c>
    </row>
    <row r="149" spans="1:13" ht="15.6" customHeight="1" x14ac:dyDescent="0.3">
      <c r="A149" s="1">
        <v>37850</v>
      </c>
      <c r="B149" s="2">
        <v>2.8288000000000002</v>
      </c>
      <c r="C149">
        <f t="shared" si="12"/>
        <v>1.0398525934611873</v>
      </c>
      <c r="D149">
        <f t="shared" si="13"/>
        <v>-1.2436485601277747E-2</v>
      </c>
      <c r="G149">
        <f t="shared" si="14"/>
        <v>-1.2436485601277747E-2</v>
      </c>
      <c r="H149">
        <v>1</v>
      </c>
      <c r="I149">
        <v>136</v>
      </c>
      <c r="J149">
        <f t="shared" si="15"/>
        <v>1.052289079062465</v>
      </c>
      <c r="K149">
        <v>-1.4896162041841948E-3</v>
      </c>
      <c r="L149">
        <f t="shared" si="16"/>
        <v>-1.0946869397093552E-2</v>
      </c>
      <c r="M149">
        <f t="shared" si="17"/>
        <v>-2.1167548957221036E-2</v>
      </c>
    </row>
    <row r="150" spans="1:13" ht="15.6" customHeight="1" x14ac:dyDescent="0.3">
      <c r="A150" s="1">
        <v>37857</v>
      </c>
      <c r="B150" s="2">
        <v>2.8256999999999999</v>
      </c>
      <c r="C150">
        <f t="shared" si="12"/>
        <v>1.0387561215147441</v>
      </c>
      <c r="D150">
        <f t="shared" si="13"/>
        <v>-1.0964719464432449E-3</v>
      </c>
      <c r="G150">
        <f t="shared" si="14"/>
        <v>-1.0964719464432449E-3</v>
      </c>
      <c r="H150">
        <v>1</v>
      </c>
      <c r="I150">
        <v>137</v>
      </c>
      <c r="J150">
        <f t="shared" si="15"/>
        <v>1.0398525934611873</v>
      </c>
      <c r="K150">
        <v>-1.3212339054016892E-3</v>
      </c>
      <c r="L150">
        <f t="shared" si="16"/>
        <v>2.2476195895844431E-4</v>
      </c>
      <c r="M150">
        <f t="shared" si="17"/>
        <v>1.1171631356051996E-2</v>
      </c>
    </row>
    <row r="151" spans="1:13" ht="15.6" customHeight="1" x14ac:dyDescent="0.3">
      <c r="A151" s="1">
        <v>37864</v>
      </c>
      <c r="B151" s="2">
        <v>2.827</v>
      </c>
      <c r="C151">
        <f t="shared" si="12"/>
        <v>1.0392160787114533</v>
      </c>
      <c r="D151">
        <f t="shared" si="13"/>
        <v>4.5995719670921531E-4</v>
      </c>
      <c r="G151">
        <f t="shared" si="14"/>
        <v>4.5995719670921531E-4</v>
      </c>
      <c r="H151">
        <v>1</v>
      </c>
      <c r="I151">
        <v>138</v>
      </c>
      <c r="J151">
        <f t="shared" si="15"/>
        <v>1.0387561215147441</v>
      </c>
      <c r="K151">
        <v>-1.2991857308977429E-3</v>
      </c>
      <c r="L151">
        <f t="shared" si="16"/>
        <v>1.7591429276069583E-3</v>
      </c>
      <c r="M151">
        <f t="shared" si="17"/>
        <v>1.5343809686485139E-3</v>
      </c>
    </row>
    <row r="152" spans="1:13" ht="15.6" customHeight="1" x14ac:dyDescent="0.3">
      <c r="A152" s="1">
        <v>37871</v>
      </c>
      <c r="B152" s="2">
        <v>2.8344999999999998</v>
      </c>
      <c r="C152">
        <f t="shared" si="12"/>
        <v>1.0418655547822213</v>
      </c>
      <c r="D152">
        <f t="shared" si="13"/>
        <v>2.649476070768042E-3</v>
      </c>
      <c r="G152">
        <f t="shared" si="14"/>
        <v>2.649476070768042E-3</v>
      </c>
      <c r="H152">
        <v>1</v>
      </c>
      <c r="I152">
        <v>139</v>
      </c>
      <c r="J152">
        <f t="shared" si="15"/>
        <v>1.0392160787114533</v>
      </c>
      <c r="K152">
        <v>-1.2972220732733446E-3</v>
      </c>
      <c r="L152">
        <f t="shared" si="16"/>
        <v>3.9466981440413867E-3</v>
      </c>
      <c r="M152">
        <f t="shared" si="17"/>
        <v>2.1875552164344284E-3</v>
      </c>
    </row>
    <row r="153" spans="1:13" ht="15.6" customHeight="1" x14ac:dyDescent="0.3">
      <c r="A153" s="1">
        <v>37878</v>
      </c>
      <c r="B153" s="2">
        <v>2.8913000000000002</v>
      </c>
      <c r="C153">
        <f t="shared" si="12"/>
        <v>1.0617062279721297</v>
      </c>
      <c r="D153">
        <f t="shared" si="13"/>
        <v>1.9840673189908342E-2</v>
      </c>
      <c r="G153">
        <f t="shared" si="14"/>
        <v>1.9840673189908342E-2</v>
      </c>
      <c r="H153">
        <v>1</v>
      </c>
      <c r="I153">
        <v>140</v>
      </c>
      <c r="J153">
        <f t="shared" si="15"/>
        <v>1.0418655547822213</v>
      </c>
      <c r="K153">
        <v>-1.3235124669031262E-3</v>
      </c>
      <c r="L153">
        <f t="shared" si="16"/>
        <v>2.1164185656811468E-2</v>
      </c>
      <c r="M153">
        <f t="shared" si="17"/>
        <v>1.721748751277008E-2</v>
      </c>
    </row>
    <row r="154" spans="1:13" ht="15.6" customHeight="1" x14ac:dyDescent="0.3">
      <c r="A154" s="1">
        <v>37885</v>
      </c>
      <c r="B154" s="2">
        <v>2.8622999999999998</v>
      </c>
      <c r="C154">
        <f t="shared" si="12"/>
        <v>1.0516254974437729</v>
      </c>
      <c r="D154">
        <f t="shared" si="13"/>
        <v>-1.0080730528356785E-2</v>
      </c>
      <c r="G154">
        <f t="shared" si="14"/>
        <v>-1.0080730528356785E-2</v>
      </c>
      <c r="H154">
        <v>1</v>
      </c>
      <c r="I154">
        <v>141</v>
      </c>
      <c r="J154">
        <f t="shared" si="15"/>
        <v>1.0617062279721297</v>
      </c>
      <c r="K154">
        <v>-1.5716419916222239E-3</v>
      </c>
      <c r="L154">
        <f t="shared" si="16"/>
        <v>-8.509088536734561E-3</v>
      </c>
      <c r="M154">
        <f t="shared" si="17"/>
        <v>-2.9673274193546029E-2</v>
      </c>
    </row>
    <row r="155" spans="1:13" ht="15.6" customHeight="1" x14ac:dyDescent="0.3">
      <c r="A155" s="1">
        <v>37892</v>
      </c>
      <c r="B155" s="2">
        <v>2.8944000000000001</v>
      </c>
      <c r="C155">
        <f t="shared" si="12"/>
        <v>1.0627778356588937</v>
      </c>
      <c r="D155">
        <f t="shared" si="13"/>
        <v>1.1152338215120849E-2</v>
      </c>
      <c r="G155">
        <f t="shared" si="14"/>
        <v>1.1152338215120849E-2</v>
      </c>
      <c r="H155">
        <v>1</v>
      </c>
      <c r="I155">
        <v>142</v>
      </c>
      <c r="J155">
        <f t="shared" si="15"/>
        <v>1.0516254974437729</v>
      </c>
      <c r="K155">
        <v>-1.4336588939432987E-3</v>
      </c>
      <c r="L155">
        <f t="shared" si="16"/>
        <v>1.2585997109064148E-2</v>
      </c>
      <c r="M155">
        <f t="shared" si="17"/>
        <v>2.1095085645798709E-2</v>
      </c>
    </row>
    <row r="156" spans="1:13" ht="15.6" customHeight="1" x14ac:dyDescent="0.3">
      <c r="A156" s="1">
        <v>37899</v>
      </c>
      <c r="B156" s="2">
        <v>2.9386999999999999</v>
      </c>
      <c r="C156">
        <f t="shared" si="12"/>
        <v>1.0779673066908215</v>
      </c>
      <c r="D156">
        <f t="shared" si="13"/>
        <v>1.5189471031927804E-2</v>
      </c>
      <c r="G156">
        <f t="shared" si="14"/>
        <v>1.5189471031927804E-2</v>
      </c>
      <c r="H156">
        <v>1</v>
      </c>
      <c r="I156">
        <v>143</v>
      </c>
      <c r="J156">
        <f t="shared" si="15"/>
        <v>1.0627778356588937</v>
      </c>
      <c r="K156">
        <v>-1.5696721612509894E-3</v>
      </c>
      <c r="L156">
        <f t="shared" si="16"/>
        <v>1.6759143193178793E-2</v>
      </c>
      <c r="M156">
        <f t="shared" si="17"/>
        <v>4.1731460841146449E-3</v>
      </c>
    </row>
    <row r="157" spans="1:13" ht="15.6" customHeight="1" x14ac:dyDescent="0.3">
      <c r="A157" s="1">
        <v>37906</v>
      </c>
      <c r="B157" s="2">
        <v>2.9453999999999998</v>
      </c>
      <c r="C157">
        <f t="shared" si="12"/>
        <v>1.0802446313099248</v>
      </c>
      <c r="D157">
        <f t="shared" si="13"/>
        <v>2.2773246191032381E-3</v>
      </c>
      <c r="G157">
        <f t="shared" si="14"/>
        <v>2.2773246191032381E-3</v>
      </c>
      <c r="H157">
        <v>1</v>
      </c>
      <c r="I157">
        <v>144</v>
      </c>
      <c r="J157">
        <f t="shared" si="15"/>
        <v>1.0779673066908215</v>
      </c>
      <c r="K157">
        <v>-1.7577815118020902E-3</v>
      </c>
      <c r="L157">
        <f t="shared" si="16"/>
        <v>4.0351061309053284E-3</v>
      </c>
      <c r="M157">
        <f t="shared" si="17"/>
        <v>-1.2724037062273465E-2</v>
      </c>
    </row>
    <row r="158" spans="1:13" ht="15.6" customHeight="1" x14ac:dyDescent="0.3">
      <c r="A158" s="1">
        <v>37913</v>
      </c>
      <c r="B158" s="2">
        <v>2.9188999999999998</v>
      </c>
      <c r="C158">
        <f t="shared" si="12"/>
        <v>1.0712068329775088</v>
      </c>
      <c r="D158">
        <f t="shared" si="13"/>
        <v>-9.0377983324159139E-3</v>
      </c>
      <c r="G158">
        <f t="shared" si="14"/>
        <v>-9.0377983324159139E-3</v>
      </c>
      <c r="H158">
        <v>1</v>
      </c>
      <c r="I158">
        <v>145</v>
      </c>
      <c r="J158">
        <f t="shared" si="15"/>
        <v>1.0802446313099248</v>
      </c>
      <c r="K158">
        <v>-1.7792695781652604E-3</v>
      </c>
      <c r="L158">
        <f t="shared" si="16"/>
        <v>-7.2585287542506535E-3</v>
      </c>
      <c r="M158">
        <f t="shared" si="17"/>
        <v>-1.1293634885155982E-2</v>
      </c>
    </row>
    <row r="159" spans="1:13" ht="15.6" customHeight="1" x14ac:dyDescent="0.3">
      <c r="A159" s="1">
        <v>37920</v>
      </c>
      <c r="B159" s="2">
        <v>2.9685000000000001</v>
      </c>
      <c r="C159">
        <f t="shared" si="12"/>
        <v>1.0880567747285932</v>
      </c>
      <c r="D159">
        <f t="shared" si="13"/>
        <v>1.6849941751084341E-2</v>
      </c>
      <c r="G159">
        <f t="shared" si="14"/>
        <v>1.6849941751084341E-2</v>
      </c>
      <c r="H159">
        <v>1</v>
      </c>
      <c r="I159">
        <v>146</v>
      </c>
      <c r="J159">
        <f t="shared" si="15"/>
        <v>1.0712068329775088</v>
      </c>
      <c r="K159">
        <v>-1.6547447155661373E-3</v>
      </c>
      <c r="L159">
        <f t="shared" si="16"/>
        <v>1.8504686466650478E-2</v>
      </c>
      <c r="M159">
        <f t="shared" si="17"/>
        <v>2.576321522090113E-2</v>
      </c>
    </row>
    <row r="160" spans="1:13" ht="15.6" customHeight="1" x14ac:dyDescent="0.3">
      <c r="A160" s="1">
        <v>37927</v>
      </c>
      <c r="B160" s="2">
        <v>3.0240999999999998</v>
      </c>
      <c r="C160">
        <f t="shared" si="12"/>
        <v>1.106613526553595</v>
      </c>
      <c r="D160">
        <f t="shared" si="13"/>
        <v>1.8556751825001827E-2</v>
      </c>
      <c r="G160">
        <f t="shared" si="14"/>
        <v>1.8556751825001827E-2</v>
      </c>
      <c r="H160">
        <v>1</v>
      </c>
      <c r="I160">
        <v>147</v>
      </c>
      <c r="J160">
        <f t="shared" si="15"/>
        <v>1.0880567747285932</v>
      </c>
      <c r="K160">
        <v>-1.8642811592384494E-3</v>
      </c>
      <c r="L160">
        <f t="shared" si="16"/>
        <v>2.0421032984240278E-2</v>
      </c>
      <c r="M160">
        <f t="shared" si="17"/>
        <v>1.9163465175898002E-3</v>
      </c>
    </row>
    <row r="161" spans="1:13" ht="15.6" customHeight="1" x14ac:dyDescent="0.3">
      <c r="A161" s="1">
        <v>37934</v>
      </c>
      <c r="B161" s="2">
        <v>3.0198999999999998</v>
      </c>
      <c r="C161">
        <f t="shared" si="12"/>
        <v>1.1052237182557632</v>
      </c>
      <c r="D161">
        <f t="shared" si="13"/>
        <v>-1.3898082978318627E-3</v>
      </c>
      <c r="G161">
        <f t="shared" si="14"/>
        <v>-1.3898082978318627E-3</v>
      </c>
      <c r="H161">
        <v>1</v>
      </c>
      <c r="I161">
        <v>148</v>
      </c>
      <c r="J161">
        <f t="shared" si="15"/>
        <v>1.106613526553595</v>
      </c>
      <c r="K161">
        <v>-2.0958426696416205E-3</v>
      </c>
      <c r="L161">
        <f t="shared" si="16"/>
        <v>7.0603437180975781E-4</v>
      </c>
      <c r="M161">
        <f t="shared" si="17"/>
        <v>-1.971499861243052E-2</v>
      </c>
    </row>
    <row r="162" spans="1:13" ht="15.6" customHeight="1" x14ac:dyDescent="0.3">
      <c r="A162" s="1">
        <v>37941</v>
      </c>
      <c r="B162" s="2">
        <v>2.9436</v>
      </c>
      <c r="C162">
        <f t="shared" si="12"/>
        <v>1.0796333220703069</v>
      </c>
      <c r="D162">
        <f t="shared" si="13"/>
        <v>-2.5590396185456221E-2</v>
      </c>
      <c r="G162">
        <f t="shared" si="14"/>
        <v>-2.5590396185456221E-2</v>
      </c>
      <c r="H162">
        <v>1</v>
      </c>
      <c r="I162">
        <v>149</v>
      </c>
      <c r="J162">
        <f t="shared" si="15"/>
        <v>1.1052237182557632</v>
      </c>
      <c r="K162">
        <v>-2.0700092159126153E-3</v>
      </c>
      <c r="L162">
        <f t="shared" si="16"/>
        <v>-2.3520386969543606E-2</v>
      </c>
      <c r="M162">
        <f t="shared" si="17"/>
        <v>-2.4226421341353364E-2</v>
      </c>
    </row>
    <row r="163" spans="1:13" ht="15.6" customHeight="1" x14ac:dyDescent="0.3">
      <c r="A163" s="1">
        <v>37948</v>
      </c>
      <c r="B163" s="2">
        <v>2.9279999999999999</v>
      </c>
      <c r="C163">
        <f t="shared" si="12"/>
        <v>1.074319596099065</v>
      </c>
      <c r="D163">
        <f t="shared" si="13"/>
        <v>-5.3137259712419116E-3</v>
      </c>
      <c r="G163">
        <f t="shared" si="14"/>
        <v>-5.3137259712419116E-3</v>
      </c>
      <c r="H163">
        <v>1</v>
      </c>
      <c r="I163">
        <v>150</v>
      </c>
      <c r="J163">
        <f t="shared" si="15"/>
        <v>1.0796333220703069</v>
      </c>
      <c r="K163">
        <v>-1.7318858528983568E-3</v>
      </c>
      <c r="L163">
        <f t="shared" si="16"/>
        <v>-3.5818401183435548E-3</v>
      </c>
      <c r="M163">
        <f t="shared" si="17"/>
        <v>1.9938546851200049E-2</v>
      </c>
    </row>
    <row r="164" spans="1:13" ht="15.6" customHeight="1" x14ac:dyDescent="0.3">
      <c r="A164" s="1">
        <v>37955</v>
      </c>
      <c r="B164" s="2">
        <v>3.0215999999999998</v>
      </c>
      <c r="C164">
        <f t="shared" si="12"/>
        <v>1.10578649241611</v>
      </c>
      <c r="D164">
        <f t="shared" si="13"/>
        <v>3.1466896317045023E-2</v>
      </c>
      <c r="G164">
        <f t="shared" si="14"/>
        <v>3.1466896317045023E-2</v>
      </c>
      <c r="H164">
        <v>1</v>
      </c>
      <c r="I164">
        <v>151</v>
      </c>
      <c r="J164">
        <f t="shared" si="15"/>
        <v>1.074319596099065</v>
      </c>
      <c r="K164">
        <v>-1.6554172699748803E-3</v>
      </c>
      <c r="L164">
        <f t="shared" si="16"/>
        <v>3.3122313587019905E-2</v>
      </c>
      <c r="M164">
        <f t="shared" si="17"/>
        <v>3.6704153705363458E-2</v>
      </c>
    </row>
    <row r="165" spans="1:13" ht="15.6" customHeight="1" x14ac:dyDescent="0.3">
      <c r="A165" s="1">
        <v>37962</v>
      </c>
      <c r="B165" s="2">
        <v>3.0122</v>
      </c>
      <c r="C165">
        <f t="shared" si="12"/>
        <v>1.1026707087956111</v>
      </c>
      <c r="D165">
        <f t="shared" si="13"/>
        <v>-3.1157836204989131E-3</v>
      </c>
      <c r="G165">
        <f t="shared" si="14"/>
        <v>-3.1157836204989131E-3</v>
      </c>
      <c r="H165">
        <v>1</v>
      </c>
      <c r="I165">
        <v>152</v>
      </c>
      <c r="J165">
        <f t="shared" si="15"/>
        <v>1.10578649241611</v>
      </c>
      <c r="K165">
        <v>-2.0535742313233293E-3</v>
      </c>
      <c r="L165">
        <f t="shared" si="16"/>
        <v>-1.0622093891755838E-3</v>
      </c>
      <c r="M165">
        <f t="shared" si="17"/>
        <v>-3.4184522976195487E-2</v>
      </c>
    </row>
    <row r="166" spans="1:13" ht="15.6" customHeight="1" x14ac:dyDescent="0.3">
      <c r="A166" s="1">
        <v>37969</v>
      </c>
      <c r="B166" s="2">
        <v>2.9969000000000001</v>
      </c>
      <c r="C166">
        <f t="shared" si="12"/>
        <v>1.0975784210778121</v>
      </c>
      <c r="D166">
        <f t="shared" si="13"/>
        <v>-5.0922877177990156E-3</v>
      </c>
      <c r="G166">
        <f t="shared" si="14"/>
        <v>-5.0922877177990156E-3</v>
      </c>
      <c r="H166">
        <v>1</v>
      </c>
      <c r="I166">
        <v>153</v>
      </c>
      <c r="J166">
        <f t="shared" si="15"/>
        <v>1.1026707087956111</v>
      </c>
      <c r="K166">
        <v>-2.0054683981196135E-3</v>
      </c>
      <c r="L166">
        <f t="shared" si="16"/>
        <v>-3.0868193196794021E-3</v>
      </c>
      <c r="M166">
        <f t="shared" si="17"/>
        <v>-2.0246099305038182E-3</v>
      </c>
    </row>
    <row r="167" spans="1:13" ht="15.6" customHeight="1" x14ac:dyDescent="0.3">
      <c r="A167" s="1">
        <v>37976</v>
      </c>
      <c r="B167" s="2">
        <v>2.9961000000000002</v>
      </c>
      <c r="C167">
        <f t="shared" si="12"/>
        <v>1.0973114429350617</v>
      </c>
      <c r="D167">
        <f t="shared" si="13"/>
        <v>-2.669781427504514E-4</v>
      </c>
      <c r="G167">
        <f t="shared" si="14"/>
        <v>-2.669781427504514E-4</v>
      </c>
      <c r="H167">
        <v>1</v>
      </c>
      <c r="I167">
        <v>154</v>
      </c>
      <c r="J167">
        <f t="shared" si="15"/>
        <v>1.0975784210778121</v>
      </c>
      <c r="K167">
        <v>-1.931857304956347E-3</v>
      </c>
      <c r="L167">
        <f t="shared" si="16"/>
        <v>1.6648791622058956E-3</v>
      </c>
      <c r="M167">
        <f t="shared" si="17"/>
        <v>4.7516984818852977E-3</v>
      </c>
    </row>
    <row r="168" spans="1:13" ht="15.6" customHeight="1" x14ac:dyDescent="0.3">
      <c r="A168" s="1">
        <v>37983</v>
      </c>
      <c r="B168" s="2">
        <v>2.9916999999999998</v>
      </c>
      <c r="C168">
        <f t="shared" si="12"/>
        <v>1.0958417877054418</v>
      </c>
      <c r="D168">
        <f t="shared" si="13"/>
        <v>-1.4696552296198373E-3</v>
      </c>
      <c r="G168">
        <f t="shared" si="14"/>
        <v>-1.4696552296198373E-3</v>
      </c>
      <c r="H168">
        <v>1</v>
      </c>
      <c r="I168">
        <v>155</v>
      </c>
      <c r="J168">
        <f t="shared" si="15"/>
        <v>1.0973114429350617</v>
      </c>
      <c r="K168">
        <v>-1.92051310780662E-3</v>
      </c>
      <c r="L168">
        <f t="shared" si="16"/>
        <v>4.5085787818678266E-4</v>
      </c>
      <c r="M168">
        <f t="shared" si="17"/>
        <v>-1.2140212840191129E-3</v>
      </c>
    </row>
    <row r="169" spans="1:13" ht="15.6" customHeight="1" x14ac:dyDescent="0.3">
      <c r="A169" s="1">
        <v>37990</v>
      </c>
      <c r="B169" s="2">
        <v>2.9893999999999998</v>
      </c>
      <c r="C169">
        <f t="shared" si="12"/>
        <v>1.0950726983695771</v>
      </c>
      <c r="D169">
        <f t="shared" si="13"/>
        <v>-7.690893358647255E-4</v>
      </c>
      <c r="G169">
        <f t="shared" si="14"/>
        <v>-7.690893358647255E-4</v>
      </c>
      <c r="H169">
        <v>1</v>
      </c>
      <c r="I169">
        <v>156</v>
      </c>
      <c r="J169">
        <f t="shared" si="15"/>
        <v>1.0958417877054418</v>
      </c>
      <c r="K169">
        <v>-1.893649291046743E-3</v>
      </c>
      <c r="L169">
        <f t="shared" si="16"/>
        <v>1.1245599551820175E-3</v>
      </c>
      <c r="M169">
        <f t="shared" si="17"/>
        <v>6.7370207699523482E-4</v>
      </c>
    </row>
    <row r="170" spans="1:13" ht="15.6" customHeight="1" x14ac:dyDescent="0.3">
      <c r="A170" s="1">
        <v>37997</v>
      </c>
      <c r="B170" s="2">
        <v>3.0102000000000002</v>
      </c>
      <c r="C170">
        <f t="shared" si="12"/>
        <v>1.1020065217361252</v>
      </c>
      <c r="D170">
        <f t="shared" si="13"/>
        <v>6.9338233665481308E-3</v>
      </c>
      <c r="G170">
        <f t="shared" si="14"/>
        <v>6.9338233665481308E-3</v>
      </c>
      <c r="H170">
        <v>1</v>
      </c>
      <c r="I170">
        <v>157</v>
      </c>
      <c r="J170">
        <f t="shared" si="15"/>
        <v>1.0950726983695771</v>
      </c>
      <c r="K170">
        <v>-1.8758257364666544E-3</v>
      </c>
      <c r="L170">
        <f t="shared" si="16"/>
        <v>8.8096491030147852E-3</v>
      </c>
      <c r="M170">
        <f t="shared" si="17"/>
        <v>7.6850891478327677E-3</v>
      </c>
    </row>
    <row r="171" spans="1:13" ht="15.6" customHeight="1" x14ac:dyDescent="0.3">
      <c r="A171" s="1">
        <v>38004</v>
      </c>
      <c r="B171" s="2">
        <v>2.9910000000000001</v>
      </c>
      <c r="C171">
        <f t="shared" si="12"/>
        <v>1.095607779647811</v>
      </c>
      <c r="D171">
        <f t="shared" si="13"/>
        <v>-6.3987420883142576E-3</v>
      </c>
      <c r="G171">
        <f t="shared" si="14"/>
        <v>-6.3987420883142576E-3</v>
      </c>
      <c r="H171">
        <v>1</v>
      </c>
      <c r="I171">
        <v>158</v>
      </c>
      <c r="J171">
        <f t="shared" si="15"/>
        <v>1.1020065217361252</v>
      </c>
      <c r="K171">
        <v>-1.957402325397083E-3</v>
      </c>
      <c r="L171">
        <f t="shared" si="16"/>
        <v>-4.4413397629171746E-3</v>
      </c>
      <c r="M171">
        <f t="shared" si="17"/>
        <v>-1.325098886593196E-2</v>
      </c>
    </row>
    <row r="172" spans="1:13" ht="15.6" customHeight="1" x14ac:dyDescent="0.3">
      <c r="A172" s="1">
        <v>38011</v>
      </c>
      <c r="B172" s="2">
        <v>3.0051000000000001</v>
      </c>
      <c r="C172">
        <f t="shared" si="12"/>
        <v>1.1003108453036912</v>
      </c>
      <c r="D172">
        <f t="shared" si="13"/>
        <v>4.7030656558801898E-3</v>
      </c>
      <c r="G172">
        <f t="shared" si="14"/>
        <v>4.7030656558801898E-3</v>
      </c>
      <c r="H172">
        <v>1</v>
      </c>
      <c r="I172">
        <v>159</v>
      </c>
      <c r="J172">
        <f t="shared" si="15"/>
        <v>1.095607779647811</v>
      </c>
      <c r="K172">
        <v>-1.8669324468709152E-3</v>
      </c>
      <c r="L172">
        <f t="shared" si="16"/>
        <v>6.569998102751105E-3</v>
      </c>
      <c r="M172">
        <f t="shared" si="17"/>
        <v>1.101133786566828E-2</v>
      </c>
    </row>
    <row r="173" spans="1:13" ht="15.6" customHeight="1" x14ac:dyDescent="0.3">
      <c r="A173" s="1">
        <v>38018</v>
      </c>
      <c r="B173" s="2">
        <v>2.9975999999999998</v>
      </c>
      <c r="C173">
        <f t="shared" si="12"/>
        <v>1.0978119684973404</v>
      </c>
      <c r="D173">
        <f t="shared" si="13"/>
        <v>-2.4988768063507472E-3</v>
      </c>
      <c r="G173">
        <f t="shared" si="14"/>
        <v>-2.4988768063507472E-3</v>
      </c>
      <c r="H173">
        <v>1</v>
      </c>
      <c r="I173">
        <v>160</v>
      </c>
      <c r="J173">
        <f t="shared" si="15"/>
        <v>1.1003108453036912</v>
      </c>
      <c r="K173">
        <v>-1.9197228291878195E-3</v>
      </c>
      <c r="L173">
        <f t="shared" si="16"/>
        <v>-5.7915397716292762E-4</v>
      </c>
      <c r="M173">
        <f t="shared" si="17"/>
        <v>-7.1491520799140326E-3</v>
      </c>
    </row>
    <row r="174" spans="1:13" ht="15.6" customHeight="1" x14ac:dyDescent="0.3">
      <c r="A174" s="1">
        <v>38025</v>
      </c>
      <c r="B174" s="2">
        <v>3.0586000000000002</v>
      </c>
      <c r="C174">
        <f t="shared" si="12"/>
        <v>1.1179572949318859</v>
      </c>
      <c r="D174">
        <f t="shared" si="13"/>
        <v>2.0145326434545474E-2</v>
      </c>
      <c r="G174">
        <f t="shared" si="14"/>
        <v>2.0145326434545474E-2</v>
      </c>
      <c r="H174">
        <v>1</v>
      </c>
      <c r="I174">
        <v>161</v>
      </c>
      <c r="J174">
        <f t="shared" si="15"/>
        <v>1.0978119684973404</v>
      </c>
      <c r="K174">
        <v>-1.8795777023075354E-3</v>
      </c>
      <c r="L174">
        <f t="shared" si="16"/>
        <v>2.2024904136853009E-2</v>
      </c>
      <c r="M174">
        <f t="shared" si="17"/>
        <v>2.2604058114015939E-2</v>
      </c>
    </row>
    <row r="175" spans="1:13" ht="15.6" customHeight="1" x14ac:dyDescent="0.3">
      <c r="A175" s="1">
        <v>38032</v>
      </c>
      <c r="B175" s="2">
        <v>3.0905999999999998</v>
      </c>
      <c r="C175">
        <f t="shared" si="12"/>
        <v>1.1283652468174574</v>
      </c>
      <c r="D175">
        <f t="shared" si="13"/>
        <v>1.0407951885571531E-2</v>
      </c>
      <c r="G175">
        <f t="shared" si="14"/>
        <v>1.0407951885571531E-2</v>
      </c>
      <c r="H175">
        <v>1</v>
      </c>
      <c r="I175">
        <v>162</v>
      </c>
      <c r="J175">
        <f t="shared" si="15"/>
        <v>1.1179572949318859</v>
      </c>
      <c r="K175">
        <v>-2.13163854202497E-3</v>
      </c>
      <c r="L175">
        <f t="shared" si="16"/>
        <v>1.2539590427596501E-2</v>
      </c>
      <c r="M175">
        <f t="shared" si="17"/>
        <v>-9.4853137092565081E-3</v>
      </c>
    </row>
    <row r="176" spans="1:13" ht="15.6" customHeight="1" x14ac:dyDescent="0.3">
      <c r="A176" s="1">
        <v>38039</v>
      </c>
      <c r="B176" s="2">
        <v>3.0806</v>
      </c>
      <c r="C176">
        <f t="shared" si="12"/>
        <v>1.1251243832082203</v>
      </c>
      <c r="D176">
        <f t="shared" si="13"/>
        <v>-3.2408636092371435E-3</v>
      </c>
      <c r="G176">
        <f t="shared" si="14"/>
        <v>-3.2408636092371435E-3</v>
      </c>
      <c r="H176">
        <v>1</v>
      </c>
      <c r="I176">
        <v>163</v>
      </c>
      <c r="J176">
        <f t="shared" si="15"/>
        <v>1.1283652468174574</v>
      </c>
      <c r="K176">
        <v>-2.2580460782484577E-3</v>
      </c>
      <c r="L176">
        <f t="shared" si="16"/>
        <v>-9.8281753098868573E-4</v>
      </c>
      <c r="M176">
        <f t="shared" si="17"/>
        <v>-1.3522407958585187E-2</v>
      </c>
    </row>
    <row r="177" spans="1:13" ht="15.6" customHeight="1" x14ac:dyDescent="0.3">
      <c r="A177" s="1">
        <v>38046</v>
      </c>
      <c r="B177" s="2">
        <v>3.1059000000000001</v>
      </c>
      <c r="C177">
        <f t="shared" si="12"/>
        <v>1.1333035284580402</v>
      </c>
      <c r="D177">
        <f t="shared" si="13"/>
        <v>8.1791452498198858E-3</v>
      </c>
      <c r="G177">
        <f t="shared" si="14"/>
        <v>8.1791452498198858E-3</v>
      </c>
      <c r="H177">
        <v>1</v>
      </c>
      <c r="I177">
        <v>164</v>
      </c>
      <c r="J177">
        <f t="shared" si="15"/>
        <v>1.1251243832082203</v>
      </c>
      <c r="K177">
        <v>-2.2083261843236623E-3</v>
      </c>
      <c r="L177">
        <f t="shared" si="16"/>
        <v>1.0387471434143548E-2</v>
      </c>
      <c r="M177">
        <f t="shared" si="17"/>
        <v>1.1370288965132234E-2</v>
      </c>
    </row>
    <row r="178" spans="1:13" ht="15.6" customHeight="1" x14ac:dyDescent="0.3">
      <c r="A178" s="1">
        <v>38053</v>
      </c>
      <c r="B178" s="2">
        <v>3.1187999999999998</v>
      </c>
      <c r="C178">
        <f t="shared" si="12"/>
        <v>1.1374483124533077</v>
      </c>
      <c r="D178">
        <f t="shared" si="13"/>
        <v>4.1447839952675203E-3</v>
      </c>
      <c r="G178">
        <f t="shared" si="14"/>
        <v>4.1447839952675203E-3</v>
      </c>
      <c r="H178">
        <v>1</v>
      </c>
      <c r="I178">
        <v>165</v>
      </c>
      <c r="J178">
        <f t="shared" si="15"/>
        <v>1.1333035284580402</v>
      </c>
      <c r="K178">
        <v>-2.3059726910496306E-3</v>
      </c>
      <c r="L178">
        <f t="shared" si="16"/>
        <v>6.4507566863171509E-3</v>
      </c>
      <c r="M178">
        <f t="shared" si="17"/>
        <v>-3.9367147478263972E-3</v>
      </c>
    </row>
    <row r="179" spans="1:13" ht="15.6" customHeight="1" x14ac:dyDescent="0.3">
      <c r="A179" s="1">
        <v>38060</v>
      </c>
      <c r="B179" s="2">
        <v>3.0613999999999999</v>
      </c>
      <c r="C179">
        <f t="shared" si="12"/>
        <v>1.1188723276754697</v>
      </c>
      <c r="D179">
        <f t="shared" si="13"/>
        <v>-1.8575984777837951E-2</v>
      </c>
      <c r="G179">
        <f t="shared" si="14"/>
        <v>-1.8575984777837951E-2</v>
      </c>
      <c r="H179">
        <v>1</v>
      </c>
      <c r="I179">
        <v>166</v>
      </c>
      <c r="J179">
        <f t="shared" si="15"/>
        <v>1.1374483124533077</v>
      </c>
      <c r="K179">
        <v>-2.3515588794040618E-3</v>
      </c>
      <c r="L179">
        <f t="shared" si="16"/>
        <v>-1.622442589843389E-2</v>
      </c>
      <c r="M179">
        <f t="shared" si="17"/>
        <v>-2.2675182584751041E-2</v>
      </c>
    </row>
    <row r="180" spans="1:13" ht="15.6" customHeight="1" x14ac:dyDescent="0.3">
      <c r="A180" s="1">
        <v>38067</v>
      </c>
      <c r="B180" s="2">
        <v>3.0285000000000002</v>
      </c>
      <c r="C180">
        <f t="shared" si="12"/>
        <v>1.108067447438865</v>
      </c>
      <c r="D180">
        <f t="shared" si="13"/>
        <v>-1.0804880236604752E-2</v>
      </c>
      <c r="G180">
        <f t="shared" si="14"/>
        <v>-1.0804880236604752E-2</v>
      </c>
      <c r="H180">
        <v>1</v>
      </c>
      <c r="I180">
        <v>167</v>
      </c>
      <c r="J180">
        <f t="shared" si="15"/>
        <v>1.1188723276754697</v>
      </c>
      <c r="K180">
        <v>-2.1039510820589635E-3</v>
      </c>
      <c r="L180">
        <f t="shared" si="16"/>
        <v>-8.700929154545789E-3</v>
      </c>
      <c r="M180">
        <f t="shared" si="17"/>
        <v>7.5234967438881015E-3</v>
      </c>
    </row>
    <row r="181" spans="1:13" ht="15.6" customHeight="1" x14ac:dyDescent="0.3">
      <c r="A181" s="1">
        <v>38074</v>
      </c>
      <c r="B181" s="2">
        <v>3.0158999999999998</v>
      </c>
      <c r="C181">
        <f t="shared" si="12"/>
        <v>1.1038982930973469</v>
      </c>
      <c r="D181">
        <f t="shared" si="13"/>
        <v>-4.1691543415180998E-3</v>
      </c>
      <c r="G181">
        <f t="shared" si="14"/>
        <v>-4.1691543415180998E-3</v>
      </c>
      <c r="H181">
        <v>1</v>
      </c>
      <c r="I181">
        <v>168</v>
      </c>
      <c r="J181">
        <f t="shared" si="15"/>
        <v>1.108067447438865</v>
      </c>
      <c r="K181">
        <v>-1.9566233912756154E-3</v>
      </c>
      <c r="L181">
        <f t="shared" si="16"/>
        <v>-2.2125309502424844E-3</v>
      </c>
      <c r="M181">
        <f t="shared" si="17"/>
        <v>6.4883982043033046E-3</v>
      </c>
    </row>
    <row r="182" spans="1:13" ht="15.6" customHeight="1" x14ac:dyDescent="0.3">
      <c r="A182" s="1">
        <v>38081</v>
      </c>
      <c r="B182" s="2">
        <v>3.0390999999999999</v>
      </c>
      <c r="C182">
        <f t="shared" si="12"/>
        <v>1.1115614189543197</v>
      </c>
      <c r="D182">
        <f t="shared" si="13"/>
        <v>7.6631258569728189E-3</v>
      </c>
      <c r="G182">
        <f t="shared" si="14"/>
        <v>7.6631258569728189E-3</v>
      </c>
      <c r="H182">
        <v>1</v>
      </c>
      <c r="I182">
        <v>169</v>
      </c>
      <c r="J182">
        <f t="shared" si="15"/>
        <v>1.1038982930973469</v>
      </c>
      <c r="K182">
        <v>-1.8949246218821526E-3</v>
      </c>
      <c r="L182">
        <f t="shared" si="16"/>
        <v>9.5580504788549715E-3</v>
      </c>
      <c r="M182">
        <f t="shared" si="17"/>
        <v>1.1770581429097456E-2</v>
      </c>
    </row>
    <row r="183" spans="1:13" ht="15.6" customHeight="1" x14ac:dyDescent="0.3">
      <c r="A183" s="1">
        <v>38088</v>
      </c>
      <c r="B183" s="2">
        <v>3.0030999999999999</v>
      </c>
      <c r="C183">
        <f t="shared" si="12"/>
        <v>1.0996450884800595</v>
      </c>
      <c r="D183">
        <f t="shared" si="13"/>
        <v>-1.1916330474260217E-2</v>
      </c>
      <c r="G183">
        <f t="shared" si="14"/>
        <v>-1.1916330474260217E-2</v>
      </c>
      <c r="H183">
        <v>1</v>
      </c>
      <c r="I183">
        <v>170</v>
      </c>
      <c r="J183">
        <f t="shared" si="15"/>
        <v>1.1115614189543197</v>
      </c>
      <c r="K183">
        <v>-1.9859122965942069E-3</v>
      </c>
      <c r="L183">
        <f t="shared" si="16"/>
        <v>-9.9304181776660103E-3</v>
      </c>
      <c r="M183">
        <f t="shared" si="17"/>
        <v>-1.9488468656520982E-2</v>
      </c>
    </row>
    <row r="184" spans="1:13" ht="15.6" customHeight="1" x14ac:dyDescent="0.3">
      <c r="A184" s="1">
        <v>38095</v>
      </c>
      <c r="B184" s="2">
        <v>3.0541999999999998</v>
      </c>
      <c r="C184">
        <f t="shared" si="12"/>
        <v>1.116517692536944</v>
      </c>
      <c r="D184">
        <f t="shared" si="13"/>
        <v>1.687260405688451E-2</v>
      </c>
      <c r="G184">
        <f t="shared" si="14"/>
        <v>1.687260405688451E-2</v>
      </c>
      <c r="H184">
        <v>1</v>
      </c>
      <c r="I184">
        <v>171</v>
      </c>
      <c r="J184">
        <f t="shared" si="15"/>
        <v>1.0996450884800595</v>
      </c>
      <c r="K184">
        <v>-1.8242421982832303E-3</v>
      </c>
      <c r="L184">
        <f t="shared" si="16"/>
        <v>1.8696846255167741E-2</v>
      </c>
      <c r="M184">
        <f t="shared" si="17"/>
        <v>2.8627264432833751E-2</v>
      </c>
    </row>
    <row r="185" spans="1:13" ht="15.6" customHeight="1" x14ac:dyDescent="0.3">
      <c r="A185" s="1">
        <v>38102</v>
      </c>
      <c r="B185" s="2">
        <v>3.0847000000000002</v>
      </c>
      <c r="C185">
        <f t="shared" si="12"/>
        <v>1.1264544078961987</v>
      </c>
      <c r="D185">
        <f t="shared" si="13"/>
        <v>9.9367153592546664E-3</v>
      </c>
      <c r="G185">
        <f t="shared" si="14"/>
        <v>9.9367153592546664E-3</v>
      </c>
      <c r="H185">
        <v>1</v>
      </c>
      <c r="I185">
        <v>172</v>
      </c>
      <c r="J185">
        <f t="shared" si="15"/>
        <v>1.116517692536944</v>
      </c>
      <c r="K185">
        <v>-2.0340710815216993E-3</v>
      </c>
      <c r="L185">
        <f t="shared" si="16"/>
        <v>1.1970786440776366E-2</v>
      </c>
      <c r="M185">
        <f t="shared" si="17"/>
        <v>-6.726059814391375E-3</v>
      </c>
    </row>
    <row r="186" spans="1:13" ht="15.6" customHeight="1" x14ac:dyDescent="0.3">
      <c r="A186" s="1">
        <v>38109</v>
      </c>
      <c r="B186" s="2">
        <v>3.0518999999999998</v>
      </c>
      <c r="C186">
        <f t="shared" si="12"/>
        <v>1.1157643474856751</v>
      </c>
      <c r="D186">
        <f t="shared" si="13"/>
        <v>-1.0690060410523561E-2</v>
      </c>
      <c r="G186">
        <f t="shared" si="14"/>
        <v>-1.0690060410523561E-2</v>
      </c>
      <c r="H186">
        <v>1</v>
      </c>
      <c r="I186">
        <v>173</v>
      </c>
      <c r="J186">
        <f t="shared" si="15"/>
        <v>1.1264544078961987</v>
      </c>
      <c r="K186">
        <v>-2.1543976740615554E-3</v>
      </c>
      <c r="L186">
        <f t="shared" si="16"/>
        <v>-8.5356627364620054E-3</v>
      </c>
      <c r="M186">
        <f t="shared" si="17"/>
        <v>-2.0506449177238373E-2</v>
      </c>
    </row>
    <row r="187" spans="1:13" ht="15.6" customHeight="1" x14ac:dyDescent="0.3">
      <c r="A187" s="1">
        <v>38116</v>
      </c>
      <c r="B187" s="2">
        <v>3.1069</v>
      </c>
      <c r="C187">
        <f t="shared" si="12"/>
        <v>1.1336254445051157</v>
      </c>
      <c r="D187">
        <f t="shared" si="13"/>
        <v>1.7861097019440608E-2</v>
      </c>
      <c r="G187">
        <f t="shared" si="14"/>
        <v>1.7861097019440608E-2</v>
      </c>
      <c r="H187">
        <v>1</v>
      </c>
      <c r="I187">
        <v>174</v>
      </c>
      <c r="J187">
        <f t="shared" si="15"/>
        <v>1.1157643474856751</v>
      </c>
      <c r="K187">
        <v>-2.0085516445187343E-3</v>
      </c>
      <c r="L187">
        <f t="shared" si="16"/>
        <v>1.9869648663959343E-2</v>
      </c>
      <c r="M187">
        <f t="shared" si="17"/>
        <v>2.8405311400421348E-2</v>
      </c>
    </row>
    <row r="188" spans="1:13" ht="15.6" customHeight="1" x14ac:dyDescent="0.3">
      <c r="A188" s="1">
        <v>38123</v>
      </c>
      <c r="B188" s="2">
        <v>3.0807000000000002</v>
      </c>
      <c r="C188">
        <f t="shared" si="12"/>
        <v>1.125156843890222</v>
      </c>
      <c r="D188">
        <f t="shared" si="13"/>
        <v>-8.4686006148937398E-3</v>
      </c>
      <c r="G188">
        <f t="shared" si="14"/>
        <v>-8.4686006148937398E-3</v>
      </c>
      <c r="H188">
        <v>1</v>
      </c>
      <c r="I188">
        <v>175</v>
      </c>
      <c r="J188">
        <f t="shared" si="15"/>
        <v>1.1336254445051157</v>
      </c>
      <c r="K188">
        <v>-2.2311362665450012E-3</v>
      </c>
      <c r="L188">
        <f t="shared" si="16"/>
        <v>-6.2374643483487386E-3</v>
      </c>
      <c r="M188">
        <f t="shared" si="17"/>
        <v>-2.6107113012308079E-2</v>
      </c>
    </row>
    <row r="189" spans="1:13" ht="15.6" customHeight="1" x14ac:dyDescent="0.3">
      <c r="A189" s="1">
        <v>38130</v>
      </c>
      <c r="B189" s="2">
        <v>3.1000999999999999</v>
      </c>
      <c r="C189">
        <f t="shared" si="12"/>
        <v>1.1314343690353366</v>
      </c>
      <c r="D189">
        <f t="shared" si="13"/>
        <v>6.277525145114593E-3</v>
      </c>
      <c r="G189">
        <f t="shared" si="14"/>
        <v>6.277525145114593E-3</v>
      </c>
      <c r="H189">
        <v>1</v>
      </c>
      <c r="I189">
        <v>176</v>
      </c>
      <c r="J189">
        <f t="shared" si="15"/>
        <v>1.125156843890222</v>
      </c>
      <c r="K189">
        <v>-2.1139564611980331E-3</v>
      </c>
      <c r="L189">
        <f t="shared" si="16"/>
        <v>8.3914816063126261E-3</v>
      </c>
      <c r="M189">
        <f t="shared" si="17"/>
        <v>1.4628945954661365E-2</v>
      </c>
    </row>
    <row r="190" spans="1:13" ht="15.6" customHeight="1" x14ac:dyDescent="0.3">
      <c r="A190" s="1">
        <v>38137</v>
      </c>
      <c r="B190" s="2">
        <v>3.0333999999999999</v>
      </c>
      <c r="C190">
        <f t="shared" si="12"/>
        <v>1.1096841026351594</v>
      </c>
      <c r="D190">
        <f t="shared" si="13"/>
        <v>-2.1750266400177187E-2</v>
      </c>
      <c r="G190">
        <f t="shared" si="14"/>
        <v>-2.1750266400177187E-2</v>
      </c>
      <c r="H190">
        <v>1</v>
      </c>
      <c r="I190">
        <v>177</v>
      </c>
      <c r="J190">
        <f t="shared" si="15"/>
        <v>1.1314343690353366</v>
      </c>
      <c r="K190">
        <v>-2.1870640280953063E-3</v>
      </c>
      <c r="L190">
        <f t="shared" si="16"/>
        <v>-1.9563202372081881E-2</v>
      </c>
      <c r="M190">
        <f t="shared" si="17"/>
        <v>-2.7954683978394505E-2</v>
      </c>
    </row>
    <row r="191" spans="1:13" ht="15.6" customHeight="1" x14ac:dyDescent="0.3">
      <c r="A191" s="1">
        <v>38144</v>
      </c>
      <c r="B191" s="2">
        <v>3.0369999999999999</v>
      </c>
      <c r="C191">
        <f t="shared" si="12"/>
        <v>1.1108701860636117</v>
      </c>
      <c r="D191">
        <f t="shared" si="13"/>
        <v>1.1860834284522781E-3</v>
      </c>
      <c r="G191">
        <f t="shared" si="14"/>
        <v>1.1860834284522781E-3</v>
      </c>
      <c r="H191">
        <v>1</v>
      </c>
      <c r="I191">
        <v>178</v>
      </c>
      <c r="J191">
        <f t="shared" si="15"/>
        <v>1.1096841026351594</v>
      </c>
      <c r="K191">
        <v>-1.8984945762445717E-3</v>
      </c>
      <c r="L191">
        <f t="shared" si="16"/>
        <v>3.0845780046968498E-3</v>
      </c>
      <c r="M191">
        <f t="shared" si="17"/>
        <v>2.2647780376778733E-2</v>
      </c>
    </row>
    <row r="192" spans="1:13" ht="15.6" customHeight="1" x14ac:dyDescent="0.3">
      <c r="A192" s="1">
        <v>38151</v>
      </c>
      <c r="B192" s="2">
        <v>3.0577999999999999</v>
      </c>
      <c r="C192">
        <f t="shared" si="12"/>
        <v>1.1176957031443762</v>
      </c>
      <c r="D192">
        <f t="shared" si="13"/>
        <v>6.8255170807645094E-3</v>
      </c>
      <c r="G192">
        <f t="shared" si="14"/>
        <v>6.8255170807645094E-3</v>
      </c>
      <c r="H192">
        <v>1</v>
      </c>
      <c r="I192">
        <v>179</v>
      </c>
      <c r="J192">
        <f t="shared" si="15"/>
        <v>1.1108701860636117</v>
      </c>
      <c r="K192">
        <v>-1.905901017234873E-3</v>
      </c>
      <c r="L192">
        <f t="shared" si="16"/>
        <v>8.7314180979993824E-3</v>
      </c>
      <c r="M192">
        <f t="shared" si="17"/>
        <v>5.6468400933025326E-3</v>
      </c>
    </row>
    <row r="193" spans="1:13" ht="15.6" customHeight="1" x14ac:dyDescent="0.3">
      <c r="A193" s="1">
        <v>38158</v>
      </c>
      <c r="B193" s="2">
        <v>3.0259999999999998</v>
      </c>
      <c r="C193">
        <f t="shared" si="12"/>
        <v>1.1072416153661642</v>
      </c>
      <c r="D193">
        <f t="shared" si="13"/>
        <v>-1.0454087778211996E-2</v>
      </c>
      <c r="G193">
        <f t="shared" si="14"/>
        <v>-1.0454087778211996E-2</v>
      </c>
      <c r="H193">
        <v>1</v>
      </c>
      <c r="I193">
        <v>180</v>
      </c>
      <c r="J193">
        <f t="shared" si="15"/>
        <v>1.1176957031443762</v>
      </c>
      <c r="K193">
        <v>-1.9860799971353274E-3</v>
      </c>
      <c r="L193">
        <f t="shared" si="16"/>
        <v>-8.4680077810766682E-3</v>
      </c>
      <c r="M193">
        <f t="shared" si="17"/>
        <v>-1.7199425879076052E-2</v>
      </c>
    </row>
    <row r="194" spans="1:13" ht="15.6" customHeight="1" x14ac:dyDescent="0.3">
      <c r="A194" s="1">
        <v>38165</v>
      </c>
      <c r="B194" s="2">
        <v>3.0348999999999999</v>
      </c>
      <c r="C194">
        <f t="shared" si="12"/>
        <v>1.1101784750394739</v>
      </c>
      <c r="D194">
        <f t="shared" si="13"/>
        <v>2.9368596733096997E-3</v>
      </c>
      <c r="G194">
        <f t="shared" si="14"/>
        <v>2.9368596733096997E-3</v>
      </c>
      <c r="H194">
        <v>1</v>
      </c>
      <c r="I194">
        <v>181</v>
      </c>
      <c r="J194">
        <f t="shared" si="15"/>
        <v>1.1072416153661642</v>
      </c>
      <c r="K194">
        <v>-1.8432790122947483E-3</v>
      </c>
      <c r="L194">
        <f t="shared" si="16"/>
        <v>4.780138685604448E-3</v>
      </c>
      <c r="M194">
        <f t="shared" si="17"/>
        <v>1.3248146466681116E-2</v>
      </c>
    </row>
    <row r="195" spans="1:13" ht="15.6" customHeight="1" x14ac:dyDescent="0.3">
      <c r="A195" s="1">
        <v>38172</v>
      </c>
      <c r="B195" s="2">
        <v>2.9950000000000001</v>
      </c>
      <c r="C195">
        <f t="shared" si="12"/>
        <v>1.0969442315674127</v>
      </c>
      <c r="D195">
        <f t="shared" si="13"/>
        <v>-1.3234243472061147E-2</v>
      </c>
      <c r="G195">
        <f t="shared" si="14"/>
        <v>-1.3234243472061147E-2</v>
      </c>
      <c r="H195">
        <v>1</v>
      </c>
      <c r="I195">
        <v>182</v>
      </c>
      <c r="J195">
        <f t="shared" si="15"/>
        <v>1.1101784750394739</v>
      </c>
      <c r="K195">
        <v>-1.8732778695199001E-3</v>
      </c>
      <c r="L195">
        <f t="shared" si="16"/>
        <v>-1.1360965602541247E-2</v>
      </c>
      <c r="M195">
        <f t="shared" si="17"/>
        <v>-1.6141104288145695E-2</v>
      </c>
    </row>
    <row r="196" spans="1:13" ht="15.6" customHeight="1" x14ac:dyDescent="0.3">
      <c r="A196" s="1">
        <v>38179</v>
      </c>
      <c r="B196" s="2">
        <v>2.9779</v>
      </c>
      <c r="C196">
        <f t="shared" si="12"/>
        <v>1.0912183541143972</v>
      </c>
      <c r="D196">
        <f t="shared" si="13"/>
        <v>-5.7258774530155598E-3</v>
      </c>
      <c r="G196">
        <f t="shared" si="14"/>
        <v>-5.7258774530155598E-3</v>
      </c>
      <c r="H196">
        <v>1</v>
      </c>
      <c r="I196">
        <v>183</v>
      </c>
      <c r="J196">
        <f t="shared" si="15"/>
        <v>1.0969442315674127</v>
      </c>
      <c r="K196">
        <v>-1.694601121104377E-3</v>
      </c>
      <c r="L196">
        <f t="shared" si="16"/>
        <v>-4.0312763319111829E-3</v>
      </c>
      <c r="M196">
        <f t="shared" si="17"/>
        <v>7.3296892706300638E-3</v>
      </c>
    </row>
    <row r="197" spans="1:13" ht="15.6" customHeight="1" x14ac:dyDescent="0.3">
      <c r="A197" s="1">
        <v>38186</v>
      </c>
      <c r="B197" s="2">
        <v>2.9721000000000002</v>
      </c>
      <c r="C197">
        <f t="shared" si="12"/>
        <v>1.0892687736649573</v>
      </c>
      <c r="D197">
        <f t="shared" si="13"/>
        <v>-1.949580449439825E-3</v>
      </c>
      <c r="G197">
        <f t="shared" si="14"/>
        <v>-1.949580449439825E-3</v>
      </c>
      <c r="H197">
        <v>1</v>
      </c>
      <c r="I197">
        <v>184</v>
      </c>
      <c r="J197">
        <f t="shared" si="15"/>
        <v>1.0912183541143972</v>
      </c>
      <c r="K197">
        <v>-1.6128140413967512E-3</v>
      </c>
      <c r="L197">
        <f t="shared" si="16"/>
        <v>-3.3676640804307378E-4</v>
      </c>
      <c r="M197">
        <f t="shared" si="17"/>
        <v>3.6945099238681091E-3</v>
      </c>
    </row>
    <row r="198" spans="1:13" ht="15.6" customHeight="1" x14ac:dyDescent="0.3">
      <c r="A198" s="1">
        <v>38193</v>
      </c>
      <c r="B198" s="2">
        <v>2.8967000000000001</v>
      </c>
      <c r="C198">
        <f t="shared" si="12"/>
        <v>1.0635721580228423</v>
      </c>
      <c r="D198">
        <f t="shared" si="13"/>
        <v>-2.5696615642115006E-2</v>
      </c>
      <c r="G198">
        <f t="shared" si="14"/>
        <v>-2.5696615642115006E-2</v>
      </c>
      <c r="H198">
        <v>1</v>
      </c>
      <c r="I198">
        <v>185</v>
      </c>
      <c r="J198">
        <f t="shared" si="15"/>
        <v>1.0892687736649573</v>
      </c>
      <c r="K198">
        <v>-1.5797571600693009E-3</v>
      </c>
      <c r="L198">
        <f t="shared" si="16"/>
        <v>-2.4116858482045707E-2</v>
      </c>
      <c r="M198">
        <f t="shared" si="17"/>
        <v>-2.3780092074002633E-2</v>
      </c>
    </row>
    <row r="199" spans="1:13" ht="15.6" customHeight="1" x14ac:dyDescent="0.3">
      <c r="A199" s="1">
        <v>38200</v>
      </c>
      <c r="B199" s="2">
        <v>2.9016000000000002</v>
      </c>
      <c r="C199">
        <f t="shared" si="12"/>
        <v>1.0652623089865556</v>
      </c>
      <c r="D199">
        <f t="shared" si="13"/>
        <v>1.6901509637132772E-3</v>
      </c>
      <c r="G199">
        <f t="shared" si="14"/>
        <v>1.6901509637132772E-3</v>
      </c>
      <c r="H199">
        <v>1</v>
      </c>
      <c r="I199">
        <v>186</v>
      </c>
      <c r="J199">
        <f t="shared" si="15"/>
        <v>1.0635721580228423</v>
      </c>
      <c r="K199">
        <v>-1.240263116944364E-3</v>
      </c>
      <c r="L199">
        <f t="shared" si="16"/>
        <v>2.9304140806576413E-3</v>
      </c>
      <c r="M199">
        <f t="shared" si="17"/>
        <v>2.7047272562703346E-2</v>
      </c>
    </row>
    <row r="200" spans="1:13" ht="15.6" customHeight="1" x14ac:dyDescent="0.3">
      <c r="A200" s="1">
        <v>38207</v>
      </c>
      <c r="B200" s="2">
        <v>2.8580999999999999</v>
      </c>
      <c r="C200">
        <f t="shared" si="12"/>
        <v>1.0501570683987063</v>
      </c>
      <c r="D200">
        <f t="shared" si="13"/>
        <v>-1.5105240587849345E-2</v>
      </c>
      <c r="G200">
        <f t="shared" si="14"/>
        <v>-1.5105240587849345E-2</v>
      </c>
      <c r="H200">
        <v>1</v>
      </c>
      <c r="I200">
        <v>187</v>
      </c>
      <c r="J200">
        <f t="shared" si="15"/>
        <v>1.0652623089865556</v>
      </c>
      <c r="K200">
        <v>-1.2541741604505715E-3</v>
      </c>
      <c r="L200">
        <f t="shared" si="16"/>
        <v>-1.3851066427398773E-2</v>
      </c>
      <c r="M200">
        <f t="shared" si="17"/>
        <v>-1.6781480508056414E-2</v>
      </c>
    </row>
    <row r="201" spans="1:13" ht="15.6" customHeight="1" x14ac:dyDescent="0.3">
      <c r="A201" s="1">
        <v>38214</v>
      </c>
      <c r="B201" s="2">
        <v>2.8567999999999998</v>
      </c>
      <c r="C201">
        <f t="shared" si="12"/>
        <v>1.0497021172981016</v>
      </c>
      <c r="D201">
        <f t="shared" si="13"/>
        <v>-4.5495110060467248E-4</v>
      </c>
      <c r="G201">
        <f t="shared" si="14"/>
        <v>-4.5495110060467248E-4</v>
      </c>
      <c r="H201">
        <v>1</v>
      </c>
      <c r="I201">
        <v>188</v>
      </c>
      <c r="J201">
        <f t="shared" si="15"/>
        <v>1.0501570683987063</v>
      </c>
      <c r="K201">
        <v>-1.0513536382442783E-3</v>
      </c>
      <c r="L201">
        <f t="shared" si="16"/>
        <v>5.964025376396058E-4</v>
      </c>
      <c r="M201">
        <f t="shared" si="17"/>
        <v>1.4447468965038379E-2</v>
      </c>
    </row>
    <row r="202" spans="1:13" ht="15.6" customHeight="1" x14ac:dyDescent="0.3">
      <c r="A202" s="1">
        <v>38221</v>
      </c>
      <c r="B202" s="2">
        <v>2.9013</v>
      </c>
      <c r="C202">
        <f t="shared" si="12"/>
        <v>1.06515891240889</v>
      </c>
      <c r="D202">
        <f t="shared" si="13"/>
        <v>1.5456795110788457E-2</v>
      </c>
      <c r="G202">
        <f t="shared" si="14"/>
        <v>1.5456795110788457E-2</v>
      </c>
      <c r="H202">
        <v>1</v>
      </c>
      <c r="I202">
        <v>189</v>
      </c>
      <c r="J202">
        <f t="shared" si="15"/>
        <v>1.0497021172981016</v>
      </c>
      <c r="K202">
        <v>-1.0375837951462387E-3</v>
      </c>
      <c r="L202">
        <f t="shared" si="16"/>
        <v>1.6494378905934696E-2</v>
      </c>
      <c r="M202">
        <f t="shared" si="17"/>
        <v>1.589797636829509E-2</v>
      </c>
    </row>
    <row r="203" spans="1:13" ht="15.6" customHeight="1" x14ac:dyDescent="0.3">
      <c r="A203" s="1">
        <v>38228</v>
      </c>
      <c r="B203" s="2">
        <v>2.8969999999999998</v>
      </c>
      <c r="C203">
        <f t="shared" si="12"/>
        <v>1.0636757187872132</v>
      </c>
      <c r="D203">
        <f t="shared" si="13"/>
        <v>-1.4831936216768149E-3</v>
      </c>
      <c r="G203">
        <f t="shared" si="14"/>
        <v>-1.4831936216768149E-3</v>
      </c>
      <c r="H203">
        <v>1</v>
      </c>
      <c r="I203">
        <v>190</v>
      </c>
      <c r="J203">
        <f t="shared" si="15"/>
        <v>1.06515891240889</v>
      </c>
      <c r="K203">
        <v>-1.2291427566210409E-3</v>
      </c>
      <c r="L203">
        <f t="shared" si="16"/>
        <v>-2.54050865055774E-4</v>
      </c>
      <c r="M203">
        <f t="shared" si="17"/>
        <v>-1.6748429770990468E-2</v>
      </c>
    </row>
    <row r="204" spans="1:13" ht="15.6" customHeight="1" x14ac:dyDescent="0.3">
      <c r="A204" s="1">
        <v>38235</v>
      </c>
      <c r="B204" s="2">
        <v>2.8887999999999998</v>
      </c>
      <c r="C204">
        <f t="shared" si="12"/>
        <v>1.0608411909811108</v>
      </c>
      <c r="D204">
        <f t="shared" si="13"/>
        <v>-2.8345278061023826E-3</v>
      </c>
      <c r="G204">
        <f t="shared" si="14"/>
        <v>-2.8345278061023826E-3</v>
      </c>
      <c r="H204">
        <v>1</v>
      </c>
      <c r="I204">
        <v>191</v>
      </c>
      <c r="J204">
        <f t="shared" si="15"/>
        <v>1.0636757187872132</v>
      </c>
      <c r="K204">
        <v>-1.2021042373602606E-3</v>
      </c>
      <c r="L204">
        <f t="shared" si="16"/>
        <v>-1.632423568742122E-3</v>
      </c>
      <c r="M204">
        <f t="shared" si="17"/>
        <v>-1.378372703686348E-3</v>
      </c>
    </row>
    <row r="205" spans="1:13" ht="15.6" customHeight="1" x14ac:dyDescent="0.3">
      <c r="A205" s="1">
        <v>38242</v>
      </c>
      <c r="B205" s="2">
        <v>2.8813</v>
      </c>
      <c r="C205">
        <f t="shared" si="12"/>
        <v>1.0582415811914256</v>
      </c>
      <c r="D205">
        <f t="shared" si="13"/>
        <v>-2.5996097896852088E-3</v>
      </c>
      <c r="G205">
        <f t="shared" si="14"/>
        <v>-2.5996097896852088E-3</v>
      </c>
      <c r="H205">
        <v>1</v>
      </c>
      <c r="I205">
        <v>192</v>
      </c>
      <c r="J205">
        <f t="shared" si="15"/>
        <v>1.0608411909811108</v>
      </c>
      <c r="K205">
        <v>-1.1576277933751742E-3</v>
      </c>
      <c r="L205">
        <f t="shared" si="16"/>
        <v>-1.4419819963100346E-3</v>
      </c>
      <c r="M205">
        <f t="shared" si="17"/>
        <v>1.9044157243208737E-4</v>
      </c>
    </row>
    <row r="206" spans="1:13" ht="15.6" customHeight="1" x14ac:dyDescent="0.3">
      <c r="A206" s="1">
        <v>38249</v>
      </c>
      <c r="B206" s="2">
        <v>2.85</v>
      </c>
      <c r="C206">
        <f t="shared" ref="C206:C269" si="18">LN(B206)</f>
        <v>1.0473189942805592</v>
      </c>
      <c r="D206">
        <f t="shared" si="13"/>
        <v>-1.092258691086645E-2</v>
      </c>
      <c r="G206">
        <f t="shared" si="14"/>
        <v>-1.092258691086645E-2</v>
      </c>
      <c r="H206">
        <v>1</v>
      </c>
      <c r="I206">
        <v>193</v>
      </c>
      <c r="J206">
        <f t="shared" si="15"/>
        <v>1.0582415811914256</v>
      </c>
      <c r="K206">
        <v>-1.1161827850881389E-3</v>
      </c>
      <c r="L206">
        <f t="shared" si="16"/>
        <v>-9.8064041257783108E-3</v>
      </c>
      <c r="M206">
        <f t="shared" si="17"/>
        <v>-8.3644221294682762E-3</v>
      </c>
    </row>
    <row r="207" spans="1:13" ht="15.6" customHeight="1" x14ac:dyDescent="0.3">
      <c r="A207" s="1">
        <v>38256</v>
      </c>
      <c r="B207" s="2">
        <v>2.7989000000000002</v>
      </c>
      <c r="C207">
        <f t="shared" si="18"/>
        <v>1.0292264828497171</v>
      </c>
      <c r="D207">
        <f t="shared" ref="D207:D270" si="19">C207-C206</f>
        <v>-1.8092511430842118E-2</v>
      </c>
      <c r="G207">
        <f t="shared" ref="G207:G270" si="20">D207</f>
        <v>-1.8092511430842118E-2</v>
      </c>
      <c r="H207">
        <v>1</v>
      </c>
      <c r="I207">
        <v>194</v>
      </c>
      <c r="J207">
        <f t="shared" ref="J207:J270" si="21">C206</f>
        <v>1.0473189942805592</v>
      </c>
      <c r="K207">
        <v>-9.6733618051649158E-4</v>
      </c>
      <c r="L207">
        <f t="shared" ref="L207:L270" si="22">G207-K207</f>
        <v>-1.7125175250325628E-2</v>
      </c>
      <c r="M207">
        <f t="shared" si="17"/>
        <v>-7.3187711245473169E-3</v>
      </c>
    </row>
    <row r="208" spans="1:13" ht="15.6" customHeight="1" x14ac:dyDescent="0.3">
      <c r="A208" s="1">
        <v>38263</v>
      </c>
      <c r="B208" s="2">
        <v>2.8039000000000001</v>
      </c>
      <c r="C208">
        <f t="shared" si="18"/>
        <v>1.0310113051983032</v>
      </c>
      <c r="D208">
        <f t="shared" si="19"/>
        <v>1.7848223485861237E-3</v>
      </c>
      <c r="G208">
        <f t="shared" si="20"/>
        <v>1.7848223485861237E-3</v>
      </c>
      <c r="H208">
        <v>1</v>
      </c>
      <c r="I208">
        <v>195</v>
      </c>
      <c r="J208">
        <f t="shared" si="21"/>
        <v>1.0292264828497171</v>
      </c>
      <c r="K208">
        <v>-7.2596723358181632E-4</v>
      </c>
      <c r="L208">
        <f t="shared" si="22"/>
        <v>2.51078958216794E-3</v>
      </c>
      <c r="M208">
        <f t="shared" ref="M208:M271" si="23">L208-L207</f>
        <v>1.9635964832493566E-2</v>
      </c>
    </row>
    <row r="209" spans="1:13" ht="15.6" customHeight="1" x14ac:dyDescent="0.3">
      <c r="A209" s="1">
        <v>38270</v>
      </c>
      <c r="B209" s="2">
        <v>2.7867000000000002</v>
      </c>
      <c r="C209">
        <f t="shared" si="18"/>
        <v>1.0248581000794479</v>
      </c>
      <c r="D209">
        <f t="shared" si="19"/>
        <v>-6.1532051188553094E-3</v>
      </c>
      <c r="G209">
        <f t="shared" si="20"/>
        <v>-6.1532051188553094E-3</v>
      </c>
      <c r="H209">
        <v>1</v>
      </c>
      <c r="I209">
        <v>196</v>
      </c>
      <c r="J209">
        <f t="shared" si="21"/>
        <v>1.0310113051983032</v>
      </c>
      <c r="K209">
        <v>-7.4109993824481545E-4</v>
      </c>
      <c r="L209">
        <f t="shared" si="22"/>
        <v>-5.412105180610494E-3</v>
      </c>
      <c r="M209">
        <f t="shared" si="23"/>
        <v>-7.9228947627784339E-3</v>
      </c>
    </row>
    <row r="210" spans="1:13" ht="15.6" customHeight="1" x14ac:dyDescent="0.3">
      <c r="A210" s="1">
        <v>38277</v>
      </c>
      <c r="B210" s="2">
        <v>2.7923</v>
      </c>
      <c r="C210">
        <f t="shared" si="18"/>
        <v>1.0268656289845373</v>
      </c>
      <c r="D210">
        <f t="shared" si="19"/>
        <v>2.007528905089373E-3</v>
      </c>
      <c r="G210">
        <f t="shared" si="20"/>
        <v>2.007528905089373E-3</v>
      </c>
      <c r="H210">
        <v>1</v>
      </c>
      <c r="I210">
        <v>197</v>
      </c>
      <c r="J210">
        <f t="shared" si="21"/>
        <v>1.0248581000794479</v>
      </c>
      <c r="K210">
        <v>-6.5379852481026353E-4</v>
      </c>
      <c r="L210">
        <f t="shared" si="22"/>
        <v>2.6613274298996365E-3</v>
      </c>
      <c r="M210">
        <f t="shared" si="23"/>
        <v>8.0734326105101305E-3</v>
      </c>
    </row>
    <row r="211" spans="1:13" ht="15.6" customHeight="1" x14ac:dyDescent="0.3">
      <c r="A211" s="1">
        <v>38284</v>
      </c>
      <c r="B211" s="2">
        <v>2.7961999999999998</v>
      </c>
      <c r="C211">
        <f t="shared" si="18"/>
        <v>1.0282613525715871</v>
      </c>
      <c r="D211">
        <f t="shared" si="19"/>
        <v>1.3957235870498685E-3</v>
      </c>
      <c r="G211">
        <f t="shared" si="20"/>
        <v>1.3957235870498685E-3</v>
      </c>
      <c r="H211">
        <v>1</v>
      </c>
      <c r="I211">
        <v>198</v>
      </c>
      <c r="J211">
        <f t="shared" si="21"/>
        <v>1.0268656289845373</v>
      </c>
      <c r="K211">
        <v>-6.7180508570562243E-4</v>
      </c>
      <c r="L211">
        <f t="shared" si="22"/>
        <v>2.067528672755491E-3</v>
      </c>
      <c r="M211">
        <f t="shared" si="23"/>
        <v>-5.9379875714414554E-4</v>
      </c>
    </row>
    <row r="212" spans="1:13" ht="15.6" customHeight="1" x14ac:dyDescent="0.3">
      <c r="A212" s="1">
        <v>38291</v>
      </c>
      <c r="B212" s="2">
        <v>2.7999000000000001</v>
      </c>
      <c r="C212">
        <f t="shared" si="18"/>
        <v>1.0295837022576737</v>
      </c>
      <c r="D212">
        <f t="shared" si="19"/>
        <v>1.3223496860865769E-3</v>
      </c>
      <c r="G212">
        <f t="shared" si="20"/>
        <v>1.3223496860865769E-3</v>
      </c>
      <c r="H212">
        <v>1</v>
      </c>
      <c r="I212">
        <v>199</v>
      </c>
      <c r="J212">
        <f t="shared" si="21"/>
        <v>1.0282613525715871</v>
      </c>
      <c r="K212">
        <v>-6.8191677114762782E-4</v>
      </c>
      <c r="L212">
        <f t="shared" si="22"/>
        <v>2.0042664572342047E-3</v>
      </c>
      <c r="M212">
        <f t="shared" si="23"/>
        <v>-6.3262215521286275E-5</v>
      </c>
    </row>
    <row r="213" spans="1:13" ht="15.6" customHeight="1" x14ac:dyDescent="0.3">
      <c r="A213" s="1">
        <v>38298</v>
      </c>
      <c r="B213" s="2">
        <v>2.8281000000000001</v>
      </c>
      <c r="C213">
        <f t="shared" si="18"/>
        <v>1.0396051080880773</v>
      </c>
      <c r="D213">
        <f t="shared" si="19"/>
        <v>1.0021405830403562E-2</v>
      </c>
      <c r="G213">
        <f t="shared" si="20"/>
        <v>1.0021405830403562E-2</v>
      </c>
      <c r="H213">
        <v>1</v>
      </c>
      <c r="I213">
        <v>200</v>
      </c>
      <c r="J213">
        <f t="shared" si="21"/>
        <v>1.0295837022576737</v>
      </c>
      <c r="K213">
        <v>-6.9108162302583022E-4</v>
      </c>
      <c r="L213">
        <f t="shared" si="22"/>
        <v>1.0712487453429393E-2</v>
      </c>
      <c r="M213">
        <f t="shared" si="23"/>
        <v>8.708220996195188E-3</v>
      </c>
    </row>
    <row r="214" spans="1:13" ht="15.6" customHeight="1" x14ac:dyDescent="0.3">
      <c r="A214" s="1">
        <v>38305</v>
      </c>
      <c r="B214" s="2">
        <v>2.7985000000000002</v>
      </c>
      <c r="C214">
        <f t="shared" si="18"/>
        <v>1.0290835593492773</v>
      </c>
      <c r="D214">
        <f t="shared" si="19"/>
        <v>-1.0521548738799957E-2</v>
      </c>
      <c r="G214">
        <f t="shared" si="20"/>
        <v>-1.0521548738799957E-2</v>
      </c>
      <c r="H214">
        <v>1</v>
      </c>
      <c r="I214">
        <v>201</v>
      </c>
      <c r="J214">
        <f t="shared" si="21"/>
        <v>1.0396051080880773</v>
      </c>
      <c r="K214">
        <v>-8.1250108073389025E-4</v>
      </c>
      <c r="L214">
        <f t="shared" si="22"/>
        <v>-9.7090476580660671E-3</v>
      </c>
      <c r="M214">
        <f t="shared" si="23"/>
        <v>-2.042153511149546E-2</v>
      </c>
    </row>
    <row r="215" spans="1:13" ht="15.6" customHeight="1" x14ac:dyDescent="0.3">
      <c r="A215" s="1">
        <v>38312</v>
      </c>
      <c r="B215" s="2">
        <v>2.8071000000000002</v>
      </c>
      <c r="C215">
        <f t="shared" si="18"/>
        <v>1.0321519219678399</v>
      </c>
      <c r="D215">
        <f t="shared" si="19"/>
        <v>3.0683626185625812E-3</v>
      </c>
      <c r="G215">
        <f t="shared" si="20"/>
        <v>3.0683626185625812E-3</v>
      </c>
      <c r="H215">
        <v>1</v>
      </c>
      <c r="I215">
        <v>202</v>
      </c>
      <c r="J215">
        <f t="shared" si="21"/>
        <v>1.0290835593492773</v>
      </c>
      <c r="K215">
        <v>-6.6882956426159504E-4</v>
      </c>
      <c r="L215">
        <f t="shared" si="22"/>
        <v>3.7371921828241762E-3</v>
      </c>
      <c r="M215">
        <f t="shared" si="23"/>
        <v>1.3446239840890243E-2</v>
      </c>
    </row>
    <row r="216" spans="1:13" ht="15.6" customHeight="1" x14ac:dyDescent="0.3">
      <c r="A216" s="1">
        <v>38319</v>
      </c>
      <c r="B216" s="2">
        <v>2.794</v>
      </c>
      <c r="C216">
        <f t="shared" si="18"/>
        <v>1.02747426083477</v>
      </c>
      <c r="D216">
        <f t="shared" si="19"/>
        <v>-4.6776611330698881E-3</v>
      </c>
      <c r="G216">
        <f t="shared" si="20"/>
        <v>-4.6776611330698881E-3</v>
      </c>
      <c r="H216">
        <v>1</v>
      </c>
      <c r="I216">
        <v>203</v>
      </c>
      <c r="J216">
        <f t="shared" si="21"/>
        <v>1.0321519219678399</v>
      </c>
      <c r="K216">
        <v>-7.0052536550457151E-4</v>
      </c>
      <c r="L216">
        <f t="shared" si="22"/>
        <v>-3.9771357675653166E-3</v>
      </c>
      <c r="M216">
        <f t="shared" si="23"/>
        <v>-7.7143279503894928E-3</v>
      </c>
    </row>
    <row r="217" spans="1:13" ht="15.6" customHeight="1" x14ac:dyDescent="0.3">
      <c r="A217" s="1">
        <v>38326</v>
      </c>
      <c r="B217" s="2">
        <v>2.7824</v>
      </c>
      <c r="C217">
        <f t="shared" si="18"/>
        <v>1.0233138646178814</v>
      </c>
      <c r="D217">
        <f t="shared" si="19"/>
        <v>-4.1603962168885733E-3</v>
      </c>
      <c r="G217">
        <f t="shared" si="20"/>
        <v>-4.1603962168885733E-3</v>
      </c>
      <c r="H217">
        <v>1</v>
      </c>
      <c r="I217">
        <v>204</v>
      </c>
      <c r="J217">
        <f t="shared" si="21"/>
        <v>1.02747426083477</v>
      </c>
      <c r="K217">
        <v>-6.3226470841887435E-4</v>
      </c>
      <c r="L217">
        <f t="shared" si="22"/>
        <v>-3.528131508469699E-3</v>
      </c>
      <c r="M217">
        <f t="shared" si="23"/>
        <v>4.490042590956176E-4</v>
      </c>
    </row>
    <row r="218" spans="1:13" ht="15.6" customHeight="1" x14ac:dyDescent="0.3">
      <c r="A218" s="1">
        <v>38333</v>
      </c>
      <c r="B218" s="2">
        <v>2.7355</v>
      </c>
      <c r="C218">
        <f t="shared" si="18"/>
        <v>1.0063142345217435</v>
      </c>
      <c r="D218">
        <f t="shared" si="19"/>
        <v>-1.6999630096137919E-2</v>
      </c>
      <c r="G218">
        <f t="shared" si="20"/>
        <v>-1.6999630096137919E-2</v>
      </c>
      <c r="H218">
        <v>1</v>
      </c>
      <c r="I218">
        <v>205</v>
      </c>
      <c r="J218">
        <f t="shared" si="21"/>
        <v>1.0233138646178814</v>
      </c>
      <c r="K218">
        <v>-5.7067895586445684E-4</v>
      </c>
      <c r="L218">
        <f t="shared" si="22"/>
        <v>-1.6428951140273464E-2</v>
      </c>
      <c r="M218">
        <f t="shared" si="23"/>
        <v>-1.2900819631803765E-2</v>
      </c>
    </row>
    <row r="219" spans="1:13" ht="15.6" customHeight="1" x14ac:dyDescent="0.3">
      <c r="A219" s="1">
        <v>38340</v>
      </c>
      <c r="B219" s="2">
        <v>2.7366000000000001</v>
      </c>
      <c r="C219">
        <f t="shared" si="18"/>
        <v>1.0067162739635727</v>
      </c>
      <c r="D219">
        <f t="shared" si="19"/>
        <v>4.0203944182914952E-4</v>
      </c>
      <c r="G219">
        <f t="shared" si="20"/>
        <v>4.0203944182914952E-4</v>
      </c>
      <c r="H219">
        <v>1</v>
      </c>
      <c r="I219">
        <v>206</v>
      </c>
      <c r="J219">
        <f t="shared" si="21"/>
        <v>1.0063142345217435</v>
      </c>
      <c r="K219">
        <v>-3.4341279909583418E-4</v>
      </c>
      <c r="L219">
        <f t="shared" si="22"/>
        <v>7.454522409249837E-4</v>
      </c>
      <c r="M219">
        <f t="shared" si="23"/>
        <v>1.7174403381198446E-2</v>
      </c>
    </row>
    <row r="220" spans="1:13" ht="15.6" customHeight="1" x14ac:dyDescent="0.3">
      <c r="A220" s="1">
        <v>38347</v>
      </c>
      <c r="B220" s="2">
        <v>2.6888999999999998</v>
      </c>
      <c r="C220">
        <f t="shared" si="18"/>
        <v>0.9891321880492886</v>
      </c>
      <c r="D220">
        <f t="shared" si="19"/>
        <v>-1.7584085914284064E-2</v>
      </c>
      <c r="G220">
        <f t="shared" si="20"/>
        <v>-1.7584085914284064E-2</v>
      </c>
      <c r="H220">
        <v>1</v>
      </c>
      <c r="I220">
        <v>207</v>
      </c>
      <c r="J220">
        <f t="shared" si="21"/>
        <v>1.0067162739635727</v>
      </c>
      <c r="K220">
        <v>-3.407017575441755E-4</v>
      </c>
      <c r="L220">
        <f t="shared" si="22"/>
        <v>-1.7243384156739889E-2</v>
      </c>
      <c r="M220">
        <f t="shared" si="23"/>
        <v>-1.7988836397664874E-2</v>
      </c>
    </row>
    <row r="221" spans="1:13" ht="15.6" customHeight="1" x14ac:dyDescent="0.3">
      <c r="A221" s="1">
        <v>38354</v>
      </c>
      <c r="B221" s="2">
        <v>2.6328</v>
      </c>
      <c r="C221">
        <f t="shared" si="18"/>
        <v>0.96804791864699313</v>
      </c>
      <c r="D221">
        <f t="shared" si="19"/>
        <v>-2.1084269402295464E-2</v>
      </c>
      <c r="G221">
        <f t="shared" si="20"/>
        <v>-2.1084269402295464E-2</v>
      </c>
      <c r="H221">
        <v>1</v>
      </c>
      <c r="I221">
        <v>208</v>
      </c>
      <c r="J221">
        <f t="shared" si="21"/>
        <v>0.9891321880492886</v>
      </c>
      <c r="K221">
        <v>-1.05893649510665E-4</v>
      </c>
      <c r="L221">
        <f t="shared" si="22"/>
        <v>-2.09783757527848E-2</v>
      </c>
      <c r="M221">
        <f t="shared" si="23"/>
        <v>-3.7349915960449113E-3</v>
      </c>
    </row>
    <row r="222" spans="1:13" ht="15.6" customHeight="1" x14ac:dyDescent="0.3">
      <c r="A222" s="1">
        <v>38361</v>
      </c>
      <c r="B222" s="2">
        <v>2.6297000000000001</v>
      </c>
      <c r="C222">
        <f t="shared" si="18"/>
        <v>0.96686977124230922</v>
      </c>
      <c r="D222">
        <f t="shared" si="19"/>
        <v>-1.1781474046839158E-3</v>
      </c>
      <c r="G222">
        <f t="shared" si="20"/>
        <v>-1.1781474046839158E-3</v>
      </c>
      <c r="H222">
        <v>1</v>
      </c>
      <c r="I222">
        <v>209</v>
      </c>
      <c r="J222">
        <f t="shared" si="21"/>
        <v>0.96804791864699313</v>
      </c>
      <c r="K222">
        <v>1.7408162508212276E-4</v>
      </c>
      <c r="L222">
        <f t="shared" si="22"/>
        <v>-1.3522290297660385E-3</v>
      </c>
      <c r="M222">
        <f t="shared" si="23"/>
        <v>1.962614672301876E-2</v>
      </c>
    </row>
    <row r="223" spans="1:13" ht="15.6" customHeight="1" x14ac:dyDescent="0.3">
      <c r="A223" s="1">
        <v>38368</v>
      </c>
      <c r="B223" s="2">
        <v>2.6419000000000001</v>
      </c>
      <c r="C223">
        <f t="shared" si="18"/>
        <v>0.97149835527024964</v>
      </c>
      <c r="D223">
        <f t="shared" si="19"/>
        <v>4.6285840279404189E-3</v>
      </c>
      <c r="G223">
        <f t="shared" si="20"/>
        <v>4.6285840279404189E-3</v>
      </c>
      <c r="H223">
        <v>1</v>
      </c>
      <c r="I223">
        <v>210</v>
      </c>
      <c r="J223">
        <f t="shared" si="21"/>
        <v>0.96686977124230922</v>
      </c>
      <c r="K223">
        <v>1.9718375833960473E-4</v>
      </c>
      <c r="L223">
        <f t="shared" si="22"/>
        <v>4.4314002696008142E-3</v>
      </c>
      <c r="M223">
        <f t="shared" si="23"/>
        <v>5.7836292993668527E-3</v>
      </c>
    </row>
    <row r="224" spans="1:13" ht="15.6" customHeight="1" x14ac:dyDescent="0.3">
      <c r="A224" s="1">
        <v>38375</v>
      </c>
      <c r="B224" s="2">
        <v>2.6297999999999999</v>
      </c>
      <c r="C224">
        <f t="shared" si="18"/>
        <v>0.96690779767068136</v>
      </c>
      <c r="D224">
        <f t="shared" si="19"/>
        <v>-4.590557599568279E-3</v>
      </c>
      <c r="G224">
        <f t="shared" si="20"/>
        <v>-4.590557599568279E-3</v>
      </c>
      <c r="H224">
        <v>1</v>
      </c>
      <c r="I224">
        <v>211</v>
      </c>
      <c r="J224">
        <f t="shared" si="21"/>
        <v>0.97149835527024964</v>
      </c>
      <c r="K224">
        <v>1.4535450394821507E-4</v>
      </c>
      <c r="L224">
        <f t="shared" si="22"/>
        <v>-4.7359121035164941E-3</v>
      </c>
      <c r="M224">
        <f t="shared" si="23"/>
        <v>-9.1673123731173083E-3</v>
      </c>
    </row>
    <row r="225" spans="1:13" ht="15.6" customHeight="1" x14ac:dyDescent="0.3">
      <c r="A225" s="1">
        <v>38382</v>
      </c>
      <c r="B225" s="2">
        <v>2.6358000000000001</v>
      </c>
      <c r="C225">
        <f t="shared" si="18"/>
        <v>0.96918674122765192</v>
      </c>
      <c r="D225">
        <f t="shared" si="19"/>
        <v>2.2789435569705585E-3</v>
      </c>
      <c r="G225">
        <f t="shared" si="20"/>
        <v>2.2789435569705585E-3</v>
      </c>
      <c r="H225">
        <v>1</v>
      </c>
      <c r="I225">
        <v>212</v>
      </c>
      <c r="J225">
        <f t="shared" si="21"/>
        <v>0.96690779767068136</v>
      </c>
      <c r="K225">
        <v>2.1249115715838741E-4</v>
      </c>
      <c r="L225">
        <f t="shared" si="22"/>
        <v>2.0664523998121711E-3</v>
      </c>
      <c r="M225">
        <f t="shared" si="23"/>
        <v>6.8023645033286652E-3</v>
      </c>
    </row>
    <row r="226" spans="1:13" ht="15.6" customHeight="1" x14ac:dyDescent="0.3">
      <c r="A226" s="1">
        <v>38389</v>
      </c>
      <c r="B226" s="2">
        <v>2.6156999999999999</v>
      </c>
      <c r="C226">
        <f t="shared" si="18"/>
        <v>0.96153174811974196</v>
      </c>
      <c r="D226">
        <f t="shared" si="19"/>
        <v>-7.6549931079099576E-3</v>
      </c>
      <c r="G226">
        <f t="shared" si="20"/>
        <v>-7.6549931079099576E-3</v>
      </c>
      <c r="H226">
        <v>1</v>
      </c>
      <c r="I226">
        <v>213</v>
      </c>
      <c r="J226">
        <f t="shared" si="21"/>
        <v>0.96918674122765192</v>
      </c>
      <c r="K226">
        <v>1.9098219965149772E-4</v>
      </c>
      <c r="L226">
        <f t="shared" si="22"/>
        <v>-7.8459753075614553E-3</v>
      </c>
      <c r="M226">
        <f t="shared" si="23"/>
        <v>-9.9124277073736264E-3</v>
      </c>
    </row>
    <row r="227" spans="1:13" ht="15.6" customHeight="1" x14ac:dyDescent="0.3">
      <c r="A227" s="1">
        <v>38396</v>
      </c>
      <c r="B227" s="2">
        <v>2.5442999999999998</v>
      </c>
      <c r="C227">
        <f t="shared" si="18"/>
        <v>0.93385556305362694</v>
      </c>
      <c r="D227">
        <f t="shared" si="19"/>
        <v>-2.7676185066115022E-2</v>
      </c>
      <c r="G227">
        <f t="shared" si="20"/>
        <v>-2.7676185066115022E-2</v>
      </c>
      <c r="H227">
        <v>1</v>
      </c>
      <c r="I227">
        <v>214</v>
      </c>
      <c r="J227">
        <f t="shared" si="21"/>
        <v>0.96153174811974196</v>
      </c>
      <c r="K227">
        <v>2.9766302804263428E-4</v>
      </c>
      <c r="L227">
        <f t="shared" si="22"/>
        <v>-2.7973848094157656E-2</v>
      </c>
      <c r="M227">
        <f t="shared" si="23"/>
        <v>-2.0127872786596203E-2</v>
      </c>
    </row>
    <row r="228" spans="1:13" ht="15.6" customHeight="1" x14ac:dyDescent="0.3">
      <c r="A228" s="1">
        <v>38403</v>
      </c>
      <c r="B228" s="2">
        <v>2.5773999999999999</v>
      </c>
      <c r="C228">
        <f t="shared" si="18"/>
        <v>0.94678113887215365</v>
      </c>
      <c r="D228">
        <f t="shared" si="19"/>
        <v>1.2925575818526713E-2</v>
      </c>
      <c r="G228">
        <f t="shared" si="20"/>
        <v>1.2925575818526713E-2</v>
      </c>
      <c r="H228">
        <v>1</v>
      </c>
      <c r="I228">
        <v>215</v>
      </c>
      <c r="J228">
        <f t="shared" si="21"/>
        <v>0.93385556305362694</v>
      </c>
      <c r="K228">
        <v>6.6270188680244042E-4</v>
      </c>
      <c r="L228">
        <f t="shared" si="22"/>
        <v>1.2262873931724273E-2</v>
      </c>
      <c r="M228">
        <f t="shared" si="23"/>
        <v>4.0236722025881931E-2</v>
      </c>
    </row>
    <row r="229" spans="1:13" ht="15.6" customHeight="1" x14ac:dyDescent="0.3">
      <c r="A229" s="1">
        <v>38410</v>
      </c>
      <c r="B229" s="2">
        <v>2.5819000000000001</v>
      </c>
      <c r="C229">
        <f t="shared" si="18"/>
        <v>0.94852556200751303</v>
      </c>
      <c r="D229">
        <f t="shared" si="19"/>
        <v>1.7444231353593853E-3</v>
      </c>
      <c r="G229">
        <f t="shared" si="20"/>
        <v>1.7444231353593853E-3</v>
      </c>
      <c r="H229">
        <v>1</v>
      </c>
      <c r="I229">
        <v>216</v>
      </c>
      <c r="J229">
        <f t="shared" si="21"/>
        <v>0.94678113887215365</v>
      </c>
      <c r="K229">
        <v>5.0380635676294458E-4</v>
      </c>
      <c r="L229">
        <f t="shared" si="22"/>
        <v>1.2406167785964407E-3</v>
      </c>
      <c r="M229">
        <f t="shared" si="23"/>
        <v>-1.1022257153127832E-2</v>
      </c>
    </row>
    <row r="230" spans="1:13" ht="15.6" customHeight="1" x14ac:dyDescent="0.3">
      <c r="A230" s="1">
        <v>38417</v>
      </c>
      <c r="B230" s="2">
        <v>2.5428000000000002</v>
      </c>
      <c r="C230">
        <f t="shared" si="18"/>
        <v>0.93326583608011671</v>
      </c>
      <c r="D230">
        <f t="shared" si="19"/>
        <v>-1.5259725927396328E-2</v>
      </c>
      <c r="G230">
        <f t="shared" si="20"/>
        <v>-1.5259725927396328E-2</v>
      </c>
      <c r="H230">
        <v>1</v>
      </c>
      <c r="I230">
        <v>217</v>
      </c>
      <c r="J230">
        <f t="shared" si="21"/>
        <v>0.94852556200751303</v>
      </c>
      <c r="K230">
        <v>4.8919497276753848E-4</v>
      </c>
      <c r="L230">
        <f t="shared" si="22"/>
        <v>-1.5748920900163867E-2</v>
      </c>
      <c r="M230">
        <f t="shared" si="23"/>
        <v>-1.6989537678760307E-2</v>
      </c>
    </row>
    <row r="231" spans="1:13" ht="15.6" customHeight="1" x14ac:dyDescent="0.3">
      <c r="A231" s="1">
        <v>38424</v>
      </c>
      <c r="B231" s="2">
        <v>2.5154000000000001</v>
      </c>
      <c r="C231">
        <f t="shared" si="18"/>
        <v>0.9224318366309181</v>
      </c>
      <c r="D231">
        <f t="shared" si="19"/>
        <v>-1.0833999449198606E-2</v>
      </c>
      <c r="G231">
        <f t="shared" si="20"/>
        <v>-1.0833999449198606E-2</v>
      </c>
      <c r="H231">
        <v>1</v>
      </c>
      <c r="I231">
        <v>218</v>
      </c>
      <c r="J231">
        <f t="shared" si="21"/>
        <v>0.93326583608011671</v>
      </c>
      <c r="K231">
        <v>6.9400900905279041E-4</v>
      </c>
      <c r="L231">
        <f t="shared" si="22"/>
        <v>-1.1528008458251396E-2</v>
      </c>
      <c r="M231">
        <f t="shared" si="23"/>
        <v>4.2209124419124704E-3</v>
      </c>
    </row>
    <row r="232" spans="1:13" ht="15.6" customHeight="1" x14ac:dyDescent="0.3">
      <c r="A232" s="1">
        <v>38431</v>
      </c>
      <c r="B232" s="2">
        <v>2.5527000000000002</v>
      </c>
      <c r="C232">
        <f t="shared" si="18"/>
        <v>0.93715162254148432</v>
      </c>
      <c r="D232">
        <f t="shared" si="19"/>
        <v>1.4719785910566219E-2</v>
      </c>
      <c r="G232">
        <f t="shared" si="20"/>
        <v>1.4719785910566219E-2</v>
      </c>
      <c r="H232">
        <v>1</v>
      </c>
      <c r="I232">
        <v>219</v>
      </c>
      <c r="J232">
        <f t="shared" si="21"/>
        <v>0.9224318366309181</v>
      </c>
      <c r="K232">
        <v>8.4171246080118681E-4</v>
      </c>
      <c r="L232">
        <f t="shared" si="22"/>
        <v>1.3878073449765032E-2</v>
      </c>
      <c r="M232">
        <f t="shared" si="23"/>
        <v>2.540608190801643E-2</v>
      </c>
    </row>
    <row r="233" spans="1:13" ht="15.6" customHeight="1" x14ac:dyDescent="0.3">
      <c r="A233" s="1">
        <v>38438</v>
      </c>
      <c r="B233" s="2">
        <v>2.6065</v>
      </c>
      <c r="C233">
        <f t="shared" si="18"/>
        <v>0.95800832522602353</v>
      </c>
      <c r="D233">
        <f t="shared" si="19"/>
        <v>2.0856702684539208E-2</v>
      </c>
      <c r="G233">
        <f t="shared" si="20"/>
        <v>2.0856702684539208E-2</v>
      </c>
      <c r="H233">
        <v>1</v>
      </c>
      <c r="I233">
        <v>220</v>
      </c>
      <c r="J233">
        <f t="shared" si="21"/>
        <v>0.93715162254148432</v>
      </c>
      <c r="K233">
        <v>6.596640342501018E-4</v>
      </c>
      <c r="L233">
        <f t="shared" si="22"/>
        <v>2.0197038650289108E-2</v>
      </c>
      <c r="M233">
        <f t="shared" si="23"/>
        <v>6.3189652005240758E-3</v>
      </c>
    </row>
    <row r="234" spans="1:13" ht="15.6" customHeight="1" x14ac:dyDescent="0.3">
      <c r="A234" s="1">
        <v>38445</v>
      </c>
      <c r="B234" s="2">
        <v>2.6511999999999998</v>
      </c>
      <c r="C234">
        <f t="shared" si="18"/>
        <v>0.97501236769016131</v>
      </c>
      <c r="D234">
        <f t="shared" si="19"/>
        <v>1.7004042464137781E-2</v>
      </c>
      <c r="G234">
        <f t="shared" si="20"/>
        <v>1.7004042464137781E-2</v>
      </c>
      <c r="H234">
        <v>1</v>
      </c>
      <c r="I234">
        <v>221</v>
      </c>
      <c r="J234">
        <f t="shared" si="21"/>
        <v>0.95800832522602353</v>
      </c>
      <c r="K234">
        <v>3.9842343304878104E-4</v>
      </c>
      <c r="L234">
        <f t="shared" si="22"/>
        <v>1.6605619031089001E-2</v>
      </c>
      <c r="M234">
        <f t="shared" si="23"/>
        <v>-3.5914196192001063E-3</v>
      </c>
    </row>
    <row r="235" spans="1:13" ht="15.6" customHeight="1" x14ac:dyDescent="0.3">
      <c r="A235" s="1">
        <v>38452</v>
      </c>
      <c r="B235" s="2">
        <v>2.6398000000000001</v>
      </c>
      <c r="C235">
        <f t="shared" si="18"/>
        <v>0.97070315671271723</v>
      </c>
      <c r="D235">
        <f t="shared" si="19"/>
        <v>-4.3092109774440779E-3</v>
      </c>
      <c r="G235">
        <f t="shared" si="20"/>
        <v>-4.3092109774440779E-3</v>
      </c>
      <c r="H235">
        <v>1</v>
      </c>
      <c r="I235">
        <v>222</v>
      </c>
      <c r="J235">
        <f t="shared" si="21"/>
        <v>0.97501236769016131</v>
      </c>
      <c r="K235">
        <v>1.8689843860556291E-4</v>
      </c>
      <c r="L235">
        <f t="shared" si="22"/>
        <v>-4.4961094160496408E-3</v>
      </c>
      <c r="M235">
        <f t="shared" si="23"/>
        <v>-2.1101728447138642E-2</v>
      </c>
    </row>
    <row r="236" spans="1:13" ht="15.6" customHeight="1" x14ac:dyDescent="0.3">
      <c r="A236" s="1">
        <v>38459</v>
      </c>
      <c r="B236" s="2">
        <v>2.6438999999999999</v>
      </c>
      <c r="C236">
        <f t="shared" si="18"/>
        <v>0.97225509979158742</v>
      </c>
      <c r="D236">
        <f t="shared" si="19"/>
        <v>1.5519430788701882E-3</v>
      </c>
      <c r="G236">
        <f t="shared" si="20"/>
        <v>1.5519430788701882E-3</v>
      </c>
      <c r="H236">
        <v>1</v>
      </c>
      <c r="I236">
        <v>223</v>
      </c>
      <c r="J236">
        <f t="shared" si="21"/>
        <v>0.97070315671271723</v>
      </c>
      <c r="K236">
        <v>2.5040453079346568E-4</v>
      </c>
      <c r="L236">
        <f t="shared" si="22"/>
        <v>1.3015385480767225E-3</v>
      </c>
      <c r="M236">
        <f t="shared" si="23"/>
        <v>5.7976479641263633E-3</v>
      </c>
    </row>
    <row r="237" spans="1:13" ht="15.6" customHeight="1" x14ac:dyDescent="0.3">
      <c r="A237" s="1">
        <v>38466</v>
      </c>
      <c r="B237" s="2">
        <v>2.6823000000000001</v>
      </c>
      <c r="C237">
        <f t="shared" si="18"/>
        <v>0.98667463542724509</v>
      </c>
      <c r="D237">
        <f t="shared" si="19"/>
        <v>1.4419535635657676E-2</v>
      </c>
      <c r="G237">
        <f t="shared" si="20"/>
        <v>1.4419535635657676E-2</v>
      </c>
      <c r="H237">
        <v>1</v>
      </c>
      <c r="I237">
        <v>224</v>
      </c>
      <c r="J237">
        <f t="shared" si="21"/>
        <v>0.97225509979158742</v>
      </c>
      <c r="K237">
        <v>2.3827695337579058E-4</v>
      </c>
      <c r="L237">
        <f t="shared" si="22"/>
        <v>1.4181258682281886E-2</v>
      </c>
      <c r="M237">
        <f t="shared" si="23"/>
        <v>1.2879720134205163E-2</v>
      </c>
    </row>
    <row r="238" spans="1:13" ht="15.6" customHeight="1" x14ac:dyDescent="0.3">
      <c r="A238" s="1">
        <v>38473</v>
      </c>
      <c r="B238" s="2">
        <v>2.7094999999999998</v>
      </c>
      <c r="C238">
        <f t="shared" si="18"/>
        <v>0.99676411602403181</v>
      </c>
      <c r="D238">
        <f t="shared" si="19"/>
        <v>1.0089480596786715E-2</v>
      </c>
      <c r="G238">
        <f t="shared" si="20"/>
        <v>1.0089480596786715E-2</v>
      </c>
      <c r="H238">
        <v>1</v>
      </c>
      <c r="I238">
        <v>225</v>
      </c>
      <c r="J238">
        <f t="shared" si="21"/>
        <v>0.98667463542724509</v>
      </c>
      <c r="K238">
        <v>6.0103024896797017E-5</v>
      </c>
      <c r="L238">
        <f t="shared" si="22"/>
        <v>1.0029377571889918E-2</v>
      </c>
      <c r="M238">
        <f t="shared" si="23"/>
        <v>-4.1518811103919678E-3</v>
      </c>
    </row>
    <row r="239" spans="1:13" ht="15.6" customHeight="1" x14ac:dyDescent="0.3">
      <c r="A239" s="1">
        <v>38480</v>
      </c>
      <c r="B239" s="2">
        <v>2.7791999999999999</v>
      </c>
      <c r="C239">
        <f t="shared" si="18"/>
        <v>1.0221631165047034</v>
      </c>
      <c r="D239">
        <f t="shared" si="19"/>
        <v>2.5399000480671563E-2</v>
      </c>
      <c r="G239">
        <f t="shared" si="20"/>
        <v>2.5399000480671563E-2</v>
      </c>
      <c r="H239">
        <v>1</v>
      </c>
      <c r="I239">
        <v>226</v>
      </c>
      <c r="J239">
        <f t="shared" si="21"/>
        <v>0.99676411602403181</v>
      </c>
      <c r="K239">
        <v>-6.2194885133044775E-5</v>
      </c>
      <c r="L239">
        <f t="shared" si="22"/>
        <v>2.5461195365804608E-2</v>
      </c>
      <c r="M239">
        <f t="shared" si="23"/>
        <v>1.543181779391469E-2</v>
      </c>
    </row>
    <row r="240" spans="1:13" ht="15.6" customHeight="1" x14ac:dyDescent="0.3">
      <c r="A240" s="1">
        <v>38487</v>
      </c>
      <c r="B240" s="2">
        <v>2.6619999999999999</v>
      </c>
      <c r="C240">
        <f t="shared" si="18"/>
        <v>0.97907771997291981</v>
      </c>
      <c r="D240">
        <f t="shared" si="19"/>
        <v>-4.308539653178356E-2</v>
      </c>
      <c r="G240">
        <f t="shared" si="20"/>
        <v>-4.308539653178356E-2</v>
      </c>
      <c r="H240">
        <v>1</v>
      </c>
      <c r="I240">
        <v>227</v>
      </c>
      <c r="J240">
        <f t="shared" si="21"/>
        <v>1.0221631165047034</v>
      </c>
      <c r="K240">
        <v>-3.8205033376235813E-4</v>
      </c>
      <c r="L240">
        <f t="shared" si="22"/>
        <v>-4.27033461980212E-2</v>
      </c>
      <c r="M240">
        <f t="shared" si="23"/>
        <v>-6.8164541563825815E-2</v>
      </c>
    </row>
    <row r="241" spans="1:13" ht="15.6" customHeight="1" x14ac:dyDescent="0.3">
      <c r="A241" s="1">
        <v>38494</v>
      </c>
      <c r="B241" s="2">
        <v>2.7054</v>
      </c>
      <c r="C241">
        <f t="shared" si="18"/>
        <v>0.99524977567295647</v>
      </c>
      <c r="D241">
        <f t="shared" si="19"/>
        <v>1.6172055700036658E-2</v>
      </c>
      <c r="G241">
        <f t="shared" si="20"/>
        <v>1.6172055700036658E-2</v>
      </c>
      <c r="H241">
        <v>1</v>
      </c>
      <c r="I241">
        <v>228</v>
      </c>
      <c r="J241">
        <f t="shared" si="21"/>
        <v>0.97907771997291981</v>
      </c>
      <c r="K241">
        <v>1.8183250652038276E-4</v>
      </c>
      <c r="L241">
        <f t="shared" si="22"/>
        <v>1.5990223193516277E-2</v>
      </c>
      <c r="M241">
        <f t="shared" si="23"/>
        <v>5.8693569391537477E-2</v>
      </c>
    </row>
    <row r="242" spans="1:13" ht="15.6" customHeight="1" x14ac:dyDescent="0.3">
      <c r="A242" s="1">
        <v>38501</v>
      </c>
      <c r="B242" s="2">
        <v>2.7113999999999998</v>
      </c>
      <c r="C242">
        <f t="shared" si="18"/>
        <v>0.99746510666315191</v>
      </c>
      <c r="D242">
        <f t="shared" si="19"/>
        <v>2.215330990195441E-3</v>
      </c>
      <c r="G242">
        <f t="shared" si="20"/>
        <v>2.215330990195441E-3</v>
      </c>
      <c r="H242">
        <v>1</v>
      </c>
      <c r="I242">
        <v>229</v>
      </c>
      <c r="J242">
        <f t="shared" si="21"/>
        <v>0.99524977567295647</v>
      </c>
      <c r="K242">
        <v>-1.895634083855062E-5</v>
      </c>
      <c r="L242">
        <f t="shared" si="22"/>
        <v>2.2342873310339916E-3</v>
      </c>
      <c r="M242">
        <f t="shared" si="23"/>
        <v>-1.3755935862482286E-2</v>
      </c>
    </row>
    <row r="243" spans="1:13" ht="15.6" customHeight="1" x14ac:dyDescent="0.3">
      <c r="A243" s="1">
        <v>38508</v>
      </c>
      <c r="B243" s="2">
        <v>2.6829999999999998</v>
      </c>
      <c r="C243">
        <f t="shared" si="18"/>
        <v>0.98693557144348698</v>
      </c>
      <c r="D243">
        <f t="shared" si="19"/>
        <v>-1.0529535219664932E-2</v>
      </c>
      <c r="G243">
        <f t="shared" si="20"/>
        <v>-1.0529535219664932E-2</v>
      </c>
      <c r="H243">
        <v>1</v>
      </c>
      <c r="I243">
        <v>230</v>
      </c>
      <c r="J243">
        <f t="shared" si="21"/>
        <v>0.99746510666315191</v>
      </c>
      <c r="K243">
        <v>-3.9644427265787124E-5</v>
      </c>
      <c r="L243">
        <f t="shared" si="22"/>
        <v>-1.0489890792399145E-2</v>
      </c>
      <c r="M243">
        <f t="shared" si="23"/>
        <v>-1.2724178123433136E-2</v>
      </c>
    </row>
    <row r="244" spans="1:13" ht="15.6" customHeight="1" x14ac:dyDescent="0.3">
      <c r="A244" s="1">
        <v>38515</v>
      </c>
      <c r="B244" s="2">
        <v>2.6827999999999999</v>
      </c>
      <c r="C244">
        <f t="shared" si="18"/>
        <v>0.9868610252434451</v>
      </c>
      <c r="D244">
        <f t="shared" si="19"/>
        <v>-7.4546200041880617E-5</v>
      </c>
      <c r="G244">
        <f t="shared" si="20"/>
        <v>-7.4546200041880617E-5</v>
      </c>
      <c r="H244">
        <v>1</v>
      </c>
      <c r="I244">
        <v>231</v>
      </c>
      <c r="J244">
        <f t="shared" si="21"/>
        <v>0.98693557144348698</v>
      </c>
      <c r="K244">
        <v>1.041301485783068E-4</v>
      </c>
      <c r="L244">
        <f t="shared" si="22"/>
        <v>-1.7867634862018741E-4</v>
      </c>
      <c r="M244">
        <f t="shared" si="23"/>
        <v>1.0311214443778957E-2</v>
      </c>
    </row>
    <row r="245" spans="1:13" ht="15.6" customHeight="1" x14ac:dyDescent="0.3">
      <c r="A245" s="1">
        <v>38522</v>
      </c>
      <c r="B245" s="2">
        <v>2.6149</v>
      </c>
      <c r="C245">
        <f t="shared" si="18"/>
        <v>0.96122585586790166</v>
      </c>
      <c r="D245">
        <f t="shared" si="19"/>
        <v>-2.5635169375543443E-2</v>
      </c>
      <c r="G245">
        <f t="shared" si="20"/>
        <v>-2.5635169375543443E-2</v>
      </c>
      <c r="H245">
        <v>1</v>
      </c>
      <c r="I245">
        <v>232</v>
      </c>
      <c r="J245">
        <f t="shared" si="21"/>
        <v>0.9868610252434451</v>
      </c>
      <c r="K245">
        <v>1.1299116002150972E-4</v>
      </c>
      <c r="L245">
        <f t="shared" si="22"/>
        <v>-2.5748160535564953E-2</v>
      </c>
      <c r="M245">
        <f t="shared" si="23"/>
        <v>-2.5569484186944765E-2</v>
      </c>
    </row>
    <row r="246" spans="1:13" ht="15.6" customHeight="1" x14ac:dyDescent="0.3">
      <c r="A246" s="1">
        <v>38529</v>
      </c>
      <c r="B246" s="2">
        <v>2.6377000000000002</v>
      </c>
      <c r="C246">
        <f t="shared" si="18"/>
        <v>0.96990732531116886</v>
      </c>
      <c r="D246">
        <f t="shared" si="19"/>
        <v>8.6814694432671979E-3</v>
      </c>
      <c r="G246">
        <f t="shared" si="20"/>
        <v>8.6814694432671979E-3</v>
      </c>
      <c r="H246">
        <v>1</v>
      </c>
      <c r="I246">
        <v>233</v>
      </c>
      <c r="J246">
        <f t="shared" si="21"/>
        <v>0.96122585586790166</v>
      </c>
      <c r="K246">
        <v>4.5169228649902422E-4</v>
      </c>
      <c r="L246">
        <f t="shared" si="22"/>
        <v>8.2297771567681737E-3</v>
      </c>
      <c r="M246">
        <f t="shared" si="23"/>
        <v>3.3977937692333128E-2</v>
      </c>
    </row>
    <row r="247" spans="1:13" ht="15.6" customHeight="1" x14ac:dyDescent="0.3">
      <c r="A247" s="1">
        <v>38536</v>
      </c>
      <c r="B247" s="2">
        <v>2.6055000000000001</v>
      </c>
      <c r="C247">
        <f t="shared" si="18"/>
        <v>0.95762459536713229</v>
      </c>
      <c r="D247">
        <f t="shared" si="19"/>
        <v>-1.2282729944036563E-2</v>
      </c>
      <c r="G247">
        <f t="shared" si="20"/>
        <v>-1.2282729944036563E-2</v>
      </c>
      <c r="H247">
        <v>1</v>
      </c>
      <c r="I247">
        <v>234</v>
      </c>
      <c r="J247">
        <f t="shared" si="21"/>
        <v>0.96990732531116886</v>
      </c>
      <c r="K247">
        <v>3.475636737377847E-4</v>
      </c>
      <c r="L247">
        <f t="shared" si="22"/>
        <v>-1.2630293617774348E-2</v>
      </c>
      <c r="M247">
        <f t="shared" si="23"/>
        <v>-2.0860070774542522E-2</v>
      </c>
    </row>
    <row r="248" spans="1:13" ht="15.6" customHeight="1" x14ac:dyDescent="0.3">
      <c r="A248" s="1">
        <v>38543</v>
      </c>
      <c r="B248" s="2">
        <v>2.5897000000000001</v>
      </c>
      <c r="C248">
        <f t="shared" si="18"/>
        <v>0.95154203888679034</v>
      </c>
      <c r="D248">
        <f t="shared" si="19"/>
        <v>-6.0825564803419496E-3</v>
      </c>
      <c r="G248">
        <f t="shared" si="20"/>
        <v>-6.0825564803419496E-3</v>
      </c>
      <c r="H248">
        <v>1</v>
      </c>
      <c r="I248">
        <v>235</v>
      </c>
      <c r="J248">
        <f t="shared" si="21"/>
        <v>0.95762459536713229</v>
      </c>
      <c r="K248">
        <v>5.1396187442833731E-4</v>
      </c>
      <c r="L248">
        <f t="shared" si="22"/>
        <v>-6.5965183547702869E-3</v>
      </c>
      <c r="M248">
        <f t="shared" si="23"/>
        <v>6.0337752630040611E-3</v>
      </c>
    </row>
    <row r="249" spans="1:13" ht="15.6" customHeight="1" x14ac:dyDescent="0.3">
      <c r="A249" s="1">
        <v>38550</v>
      </c>
      <c r="B249" s="2">
        <v>2.6200999999999999</v>
      </c>
      <c r="C249">
        <f t="shared" si="18"/>
        <v>0.96321248498355949</v>
      </c>
      <c r="D249">
        <f t="shared" si="19"/>
        <v>1.1670446096769149E-2</v>
      </c>
      <c r="G249">
        <f t="shared" si="20"/>
        <v>1.1670446096769149E-2</v>
      </c>
      <c r="H249">
        <v>1</v>
      </c>
      <c r="I249">
        <v>236</v>
      </c>
      <c r="J249">
        <f t="shared" si="21"/>
        <v>0.95154203888679034</v>
      </c>
      <c r="K249">
        <v>6.0035162170771726E-4</v>
      </c>
      <c r="L249">
        <f t="shared" si="22"/>
        <v>1.1070094475061432E-2</v>
      </c>
      <c r="M249">
        <f t="shared" si="23"/>
        <v>1.7666612829831719E-2</v>
      </c>
    </row>
    <row r="250" spans="1:13" ht="15.6" customHeight="1" x14ac:dyDescent="0.3">
      <c r="A250" s="1">
        <v>38557</v>
      </c>
      <c r="B250" s="2">
        <v>2.6461999999999999</v>
      </c>
      <c r="C250">
        <f t="shared" si="18"/>
        <v>0.97312464862617354</v>
      </c>
      <c r="D250">
        <f t="shared" si="19"/>
        <v>9.9121636426140469E-3</v>
      </c>
      <c r="G250">
        <f t="shared" si="20"/>
        <v>9.9121636426140469E-3</v>
      </c>
      <c r="H250">
        <v>1</v>
      </c>
      <c r="I250">
        <v>237</v>
      </c>
      <c r="J250">
        <f t="shared" si="21"/>
        <v>0.96321248498355949</v>
      </c>
      <c r="K250">
        <v>4.576525720499762E-4</v>
      </c>
      <c r="L250">
        <f t="shared" si="22"/>
        <v>9.4545110705640707E-3</v>
      </c>
      <c r="M250">
        <f t="shared" si="23"/>
        <v>-1.6155834044973613E-3</v>
      </c>
    </row>
    <row r="251" spans="1:13" ht="15.6" customHeight="1" x14ac:dyDescent="0.3">
      <c r="A251" s="1">
        <v>38564</v>
      </c>
      <c r="B251" s="2">
        <v>2.6339000000000001</v>
      </c>
      <c r="C251">
        <f t="shared" si="18"/>
        <v>0.96846563752826409</v>
      </c>
      <c r="D251">
        <f t="shared" si="19"/>
        <v>-4.659011097909449E-3</v>
      </c>
      <c r="G251">
        <f t="shared" si="20"/>
        <v>-4.659011097909449E-3</v>
      </c>
      <c r="H251">
        <v>1</v>
      </c>
      <c r="I251">
        <v>238</v>
      </c>
      <c r="J251">
        <f t="shared" si="21"/>
        <v>0.97312464862617354</v>
      </c>
      <c r="K251">
        <v>3.3764280046496946E-4</v>
      </c>
      <c r="L251">
        <f t="shared" si="22"/>
        <v>-4.9966538983744185E-3</v>
      </c>
      <c r="M251">
        <f t="shared" si="23"/>
        <v>-1.4451164968938489E-2</v>
      </c>
    </row>
    <row r="252" spans="1:13" ht="15.6" customHeight="1" x14ac:dyDescent="0.3">
      <c r="A252" s="1">
        <v>38571</v>
      </c>
      <c r="B252" s="2">
        <v>2.6034000000000002</v>
      </c>
      <c r="C252">
        <f t="shared" si="18"/>
        <v>0.95681828305022298</v>
      </c>
      <c r="D252">
        <f t="shared" si="19"/>
        <v>-1.1647354478041105E-2</v>
      </c>
      <c r="G252">
        <f t="shared" si="20"/>
        <v>-1.1647354478041105E-2</v>
      </c>
      <c r="H252">
        <v>1</v>
      </c>
      <c r="I252">
        <v>239</v>
      </c>
      <c r="J252">
        <f t="shared" si="21"/>
        <v>0.96846563752826409</v>
      </c>
      <c r="K252">
        <v>4.0566279324054898E-4</v>
      </c>
      <c r="L252">
        <f t="shared" si="22"/>
        <v>-1.2053017271281654E-2</v>
      </c>
      <c r="M252">
        <f t="shared" si="23"/>
        <v>-7.0563633729072359E-3</v>
      </c>
    </row>
    <row r="253" spans="1:13" ht="15.6" customHeight="1" x14ac:dyDescent="0.3">
      <c r="A253" s="1">
        <v>38578</v>
      </c>
      <c r="B253" s="2">
        <v>2.6006</v>
      </c>
      <c r="C253">
        <f t="shared" si="18"/>
        <v>0.95574218763508245</v>
      </c>
      <c r="D253">
        <f t="shared" si="19"/>
        <v>-1.0760954151405322E-3</v>
      </c>
      <c r="G253">
        <f t="shared" si="20"/>
        <v>-1.0760954151405322E-3</v>
      </c>
      <c r="H253">
        <v>1</v>
      </c>
      <c r="I253">
        <v>240</v>
      </c>
      <c r="J253">
        <f t="shared" si="21"/>
        <v>0.95681828305022298</v>
      </c>
      <c r="K253">
        <v>5.6386196390922211E-4</v>
      </c>
      <c r="L253">
        <f t="shared" si="22"/>
        <v>-1.6399573790497543E-3</v>
      </c>
      <c r="M253">
        <f t="shared" si="23"/>
        <v>1.04130598922319E-2</v>
      </c>
    </row>
    <row r="254" spans="1:13" ht="15.6" customHeight="1" x14ac:dyDescent="0.3">
      <c r="A254" s="1">
        <v>38585</v>
      </c>
      <c r="B254" s="2">
        <v>2.61</v>
      </c>
      <c r="C254">
        <f t="shared" si="18"/>
        <v>0.95935022133460202</v>
      </c>
      <c r="D254">
        <f t="shared" si="19"/>
        <v>3.6080336995195639E-3</v>
      </c>
      <c r="G254">
        <f t="shared" si="20"/>
        <v>3.6080336995195639E-3</v>
      </c>
      <c r="H254">
        <v>1</v>
      </c>
      <c r="I254">
        <v>241</v>
      </c>
      <c r="J254">
        <f t="shared" si="21"/>
        <v>0.95574218763508245</v>
      </c>
      <c r="K254">
        <v>5.85647195002802E-4</v>
      </c>
      <c r="L254">
        <f t="shared" si="22"/>
        <v>3.0223865045167619E-3</v>
      </c>
      <c r="M254">
        <f t="shared" si="23"/>
        <v>4.6623438835665162E-3</v>
      </c>
    </row>
    <row r="255" spans="1:13" ht="15.6" customHeight="1" x14ac:dyDescent="0.3">
      <c r="A255" s="1">
        <v>38592</v>
      </c>
      <c r="B255" s="2">
        <v>2.6032999999999999</v>
      </c>
      <c r="C255">
        <f t="shared" si="18"/>
        <v>0.95677987100420059</v>
      </c>
      <c r="D255">
        <f t="shared" si="19"/>
        <v>-2.5703503304014275E-3</v>
      </c>
      <c r="G255">
        <f t="shared" si="20"/>
        <v>-2.5703503304014275E-3</v>
      </c>
      <c r="H255">
        <v>1</v>
      </c>
      <c r="I255">
        <v>242</v>
      </c>
      <c r="J255">
        <f t="shared" si="21"/>
        <v>0.95935022133460202</v>
      </c>
      <c r="K255">
        <v>5.4698735496462939E-4</v>
      </c>
      <c r="L255">
        <f t="shared" si="22"/>
        <v>-3.1173376853660568E-3</v>
      </c>
      <c r="M255">
        <f t="shared" si="23"/>
        <v>-6.1397241898828187E-3</v>
      </c>
    </row>
    <row r="256" spans="1:13" ht="15.6" customHeight="1" x14ac:dyDescent="0.3">
      <c r="A256" s="1">
        <v>38599</v>
      </c>
      <c r="B256" s="2">
        <v>2.6273</v>
      </c>
      <c r="C256">
        <f t="shared" si="18"/>
        <v>0.96595670288897495</v>
      </c>
      <c r="D256">
        <f t="shared" si="19"/>
        <v>9.1768318847743613E-3</v>
      </c>
      <c r="G256">
        <f t="shared" si="20"/>
        <v>9.1768318847743613E-3</v>
      </c>
      <c r="H256">
        <v>1</v>
      </c>
      <c r="I256">
        <v>243</v>
      </c>
      <c r="J256">
        <f t="shared" si="21"/>
        <v>0.95677987100420059</v>
      </c>
      <c r="K256">
        <v>5.8805479251132151E-4</v>
      </c>
      <c r="L256">
        <f t="shared" si="22"/>
        <v>8.5887770922630398E-3</v>
      </c>
      <c r="M256">
        <f t="shared" si="23"/>
        <v>1.1706114777629097E-2</v>
      </c>
    </row>
    <row r="257" spans="1:13" ht="15.6" customHeight="1" x14ac:dyDescent="0.3">
      <c r="A257" s="1">
        <v>38606</v>
      </c>
      <c r="B257" s="2">
        <v>2.5655000000000001</v>
      </c>
      <c r="C257">
        <f t="shared" si="18"/>
        <v>0.94215339139988252</v>
      </c>
      <c r="D257">
        <f t="shared" si="19"/>
        <v>-2.3803311489092427E-2</v>
      </c>
      <c r="G257">
        <f t="shared" si="20"/>
        <v>-2.3803311489092427E-2</v>
      </c>
      <c r="H257">
        <v>1</v>
      </c>
      <c r="I257">
        <v>244</v>
      </c>
      <c r="J257">
        <f t="shared" si="21"/>
        <v>0.96595670288897495</v>
      </c>
      <c r="K257">
        <v>4.7753390975069539E-4</v>
      </c>
      <c r="L257">
        <f t="shared" si="22"/>
        <v>-2.4280845398843121E-2</v>
      </c>
      <c r="M257">
        <f t="shared" si="23"/>
        <v>-3.2869622491106157E-2</v>
      </c>
    </row>
    <row r="258" spans="1:13" ht="15.6" customHeight="1" x14ac:dyDescent="0.3">
      <c r="A258" s="1">
        <v>38613</v>
      </c>
      <c r="B258" s="2">
        <v>2.5472999999999999</v>
      </c>
      <c r="C258">
        <f t="shared" si="18"/>
        <v>0.93503397469129035</v>
      </c>
      <c r="D258">
        <f t="shared" si="19"/>
        <v>-7.1194167085921745E-3</v>
      </c>
      <c r="G258">
        <f t="shared" si="20"/>
        <v>-7.1194167085921745E-3</v>
      </c>
      <c r="H258">
        <v>1</v>
      </c>
      <c r="I258">
        <v>245</v>
      </c>
      <c r="J258">
        <f t="shared" si="21"/>
        <v>0.94215339139988252</v>
      </c>
      <c r="K258">
        <v>7.9259632398536242E-4</v>
      </c>
      <c r="L258">
        <f t="shared" si="22"/>
        <v>-7.9120130325775369E-3</v>
      </c>
      <c r="M258">
        <f t="shared" si="23"/>
        <v>1.6368832366265584E-2</v>
      </c>
    </row>
    <row r="259" spans="1:13" ht="15.6" customHeight="1" x14ac:dyDescent="0.3">
      <c r="A259" s="1">
        <v>38620</v>
      </c>
      <c r="B259" s="2">
        <v>2.5007000000000001</v>
      </c>
      <c r="C259">
        <f t="shared" si="18"/>
        <v>0.91657069268147096</v>
      </c>
      <c r="D259">
        <f t="shared" si="19"/>
        <v>-1.8463282009819393E-2</v>
      </c>
      <c r="G259">
        <f t="shared" si="20"/>
        <v>-1.8463282009819393E-2</v>
      </c>
      <c r="H259">
        <v>1</v>
      </c>
      <c r="I259">
        <v>246</v>
      </c>
      <c r="J259">
        <f t="shared" si="21"/>
        <v>0.93503397469129035</v>
      </c>
      <c r="K259">
        <v>8.9236595228768707E-4</v>
      </c>
      <c r="L259">
        <f t="shared" si="22"/>
        <v>-1.9355647962107078E-2</v>
      </c>
      <c r="M259">
        <f t="shared" si="23"/>
        <v>-1.1443634929529541E-2</v>
      </c>
    </row>
    <row r="260" spans="1:13" ht="15.6" customHeight="1" x14ac:dyDescent="0.3">
      <c r="A260" s="1">
        <v>38627</v>
      </c>
      <c r="B260" s="2">
        <v>2.5217000000000001</v>
      </c>
      <c r="C260">
        <f t="shared" si="18"/>
        <v>0.92493327725549668</v>
      </c>
      <c r="D260">
        <f t="shared" si="19"/>
        <v>8.3625845740257221E-3</v>
      </c>
      <c r="G260">
        <f t="shared" si="20"/>
        <v>8.3625845740257221E-3</v>
      </c>
      <c r="H260">
        <v>1</v>
      </c>
      <c r="I260">
        <v>247</v>
      </c>
      <c r="J260">
        <f t="shared" si="21"/>
        <v>0.91657069268147096</v>
      </c>
      <c r="K260">
        <v>1.138519407392664E-3</v>
      </c>
      <c r="L260">
        <f t="shared" si="22"/>
        <v>7.224065166633058E-3</v>
      </c>
      <c r="M260">
        <f t="shared" si="23"/>
        <v>2.6579713128740134E-2</v>
      </c>
    </row>
    <row r="261" spans="1:13" ht="15.6" customHeight="1" x14ac:dyDescent="0.3">
      <c r="A261" s="1">
        <v>38634</v>
      </c>
      <c r="B261" s="2">
        <v>2.5146999999999999</v>
      </c>
      <c r="C261">
        <f t="shared" si="18"/>
        <v>0.92215351214253072</v>
      </c>
      <c r="D261">
        <f t="shared" si="19"/>
        <v>-2.7797651129659595E-3</v>
      </c>
      <c r="G261">
        <f t="shared" si="20"/>
        <v>-2.7797651129659595E-3</v>
      </c>
      <c r="H261">
        <v>1</v>
      </c>
      <c r="I261">
        <v>248</v>
      </c>
      <c r="J261">
        <f t="shared" si="21"/>
        <v>0.92493327725549668</v>
      </c>
      <c r="K261">
        <v>1.0385057577616714E-3</v>
      </c>
      <c r="L261">
        <f t="shared" si="22"/>
        <v>-3.818270870727631E-3</v>
      </c>
      <c r="M261">
        <f t="shared" si="23"/>
        <v>-1.1042336037360689E-2</v>
      </c>
    </row>
    <row r="262" spans="1:13" ht="15.6" customHeight="1" x14ac:dyDescent="0.3">
      <c r="A262" s="1">
        <v>38641</v>
      </c>
      <c r="B262" s="2">
        <v>2.5145</v>
      </c>
      <c r="C262">
        <f t="shared" si="18"/>
        <v>0.92207397662988233</v>
      </c>
      <c r="D262">
        <f t="shared" si="19"/>
        <v>-7.9535512648387652E-5</v>
      </c>
      <c r="G262">
        <f t="shared" si="20"/>
        <v>-7.9535512648387652E-5</v>
      </c>
      <c r="H262">
        <v>1</v>
      </c>
      <c r="I262">
        <v>249</v>
      </c>
      <c r="J262">
        <f t="shared" si="21"/>
        <v>0.92215351214253072</v>
      </c>
      <c r="K262">
        <v>1.0822755314563014E-3</v>
      </c>
      <c r="L262">
        <f t="shared" si="22"/>
        <v>-1.1618110441046891E-3</v>
      </c>
      <c r="M262">
        <f t="shared" si="23"/>
        <v>2.6564598266229419E-3</v>
      </c>
    </row>
    <row r="263" spans="1:13" ht="15.6" customHeight="1" x14ac:dyDescent="0.3">
      <c r="A263" s="1">
        <v>38648</v>
      </c>
      <c r="B263" s="2">
        <v>2.5287999999999999</v>
      </c>
      <c r="C263">
        <f t="shared" si="18"/>
        <v>0.92774488191927085</v>
      </c>
      <c r="D263">
        <f t="shared" si="19"/>
        <v>5.670905289388517E-3</v>
      </c>
      <c r="G263">
        <f t="shared" si="20"/>
        <v>5.670905289388517E-3</v>
      </c>
      <c r="H263">
        <v>1</v>
      </c>
      <c r="I263">
        <v>250</v>
      </c>
      <c r="J263">
        <f t="shared" si="21"/>
        <v>0.92207397662988233</v>
      </c>
      <c r="K263">
        <v>1.0912009261280654E-3</v>
      </c>
      <c r="L263">
        <f t="shared" si="22"/>
        <v>4.5797043632604516E-3</v>
      </c>
      <c r="M263">
        <f t="shared" si="23"/>
        <v>5.7415154073651407E-3</v>
      </c>
    </row>
    <row r="264" spans="1:13" ht="15.6" customHeight="1" x14ac:dyDescent="0.3">
      <c r="A264" s="1">
        <v>38655</v>
      </c>
      <c r="B264" s="2">
        <v>2.5381</v>
      </c>
      <c r="C264">
        <f t="shared" si="18"/>
        <v>0.93141576961922379</v>
      </c>
      <c r="D264">
        <f t="shared" si="19"/>
        <v>3.6708876999529405E-3</v>
      </c>
      <c r="G264">
        <f t="shared" si="20"/>
        <v>3.6708876999529405E-3</v>
      </c>
      <c r="H264">
        <v>1</v>
      </c>
      <c r="I264">
        <v>251</v>
      </c>
      <c r="J264">
        <f t="shared" si="21"/>
        <v>0.92774488191927085</v>
      </c>
      <c r="K264">
        <v>1.0259213202949997E-3</v>
      </c>
      <c r="L264">
        <f t="shared" si="22"/>
        <v>2.6449663796579408E-3</v>
      </c>
      <c r="M264">
        <f t="shared" si="23"/>
        <v>-1.9347379836025108E-3</v>
      </c>
    </row>
    <row r="265" spans="1:13" ht="15.6" customHeight="1" x14ac:dyDescent="0.3">
      <c r="A265" s="1">
        <v>38662</v>
      </c>
      <c r="B265" s="2">
        <v>2.5821000000000001</v>
      </c>
      <c r="C265">
        <f t="shared" si="18"/>
        <v>0.94860302134140151</v>
      </c>
      <c r="D265">
        <f t="shared" si="19"/>
        <v>1.7187251722177721E-2</v>
      </c>
      <c r="G265">
        <f t="shared" si="20"/>
        <v>1.7187251722177721E-2</v>
      </c>
      <c r="H265">
        <v>1</v>
      </c>
      <c r="I265">
        <v>252</v>
      </c>
      <c r="J265">
        <f t="shared" si="21"/>
        <v>0.93141576961922379</v>
      </c>
      <c r="K265">
        <v>9.8645039789037325E-4</v>
      </c>
      <c r="L265">
        <f t="shared" si="22"/>
        <v>1.6200801324287348E-2</v>
      </c>
      <c r="M265">
        <f t="shared" si="23"/>
        <v>1.3555834944629407E-2</v>
      </c>
    </row>
    <row r="266" spans="1:13" ht="15.6" customHeight="1" x14ac:dyDescent="0.3">
      <c r="A266" s="1">
        <v>38669</v>
      </c>
      <c r="B266" s="2">
        <v>2.5912000000000002</v>
      </c>
      <c r="C266">
        <f t="shared" si="18"/>
        <v>0.95212108887498259</v>
      </c>
      <c r="D266">
        <f t="shared" si="19"/>
        <v>3.5180675335810818E-3</v>
      </c>
      <c r="G266">
        <f t="shared" si="20"/>
        <v>3.5180675335810818E-3</v>
      </c>
      <c r="H266">
        <v>1</v>
      </c>
      <c r="I266">
        <v>253</v>
      </c>
      <c r="J266">
        <f t="shared" si="21"/>
        <v>0.94860302134140151</v>
      </c>
      <c r="K266">
        <v>7.7256122936844238E-4</v>
      </c>
      <c r="L266">
        <f t="shared" si="22"/>
        <v>2.7455063042126394E-3</v>
      </c>
      <c r="M266">
        <f t="shared" si="23"/>
        <v>-1.3455295020074708E-2</v>
      </c>
    </row>
    <row r="267" spans="1:13" ht="15.6" customHeight="1" x14ac:dyDescent="0.3">
      <c r="A267" s="1">
        <v>38676</v>
      </c>
      <c r="B267" s="2">
        <v>2.6133999999999999</v>
      </c>
      <c r="C267">
        <f t="shared" si="18"/>
        <v>0.96065205557290867</v>
      </c>
      <c r="D267">
        <f t="shared" si="19"/>
        <v>8.530966697926079E-3</v>
      </c>
      <c r="G267">
        <f t="shared" si="20"/>
        <v>8.530966697926079E-3</v>
      </c>
      <c r="H267">
        <v>1</v>
      </c>
      <c r="I267">
        <v>254</v>
      </c>
      <c r="J267">
        <f t="shared" si="21"/>
        <v>0.95212108887498259</v>
      </c>
      <c r="K267">
        <v>7.3506233326808661E-4</v>
      </c>
      <c r="L267">
        <f t="shared" si="22"/>
        <v>7.7959043646579924E-3</v>
      </c>
      <c r="M267">
        <f t="shared" si="23"/>
        <v>5.0503980604453529E-3</v>
      </c>
    </row>
    <row r="268" spans="1:13" ht="15.6" customHeight="1" x14ac:dyDescent="0.3">
      <c r="A268" s="1">
        <v>38683</v>
      </c>
      <c r="B268" s="2">
        <v>2.5691999999999999</v>
      </c>
      <c r="C268">
        <f t="shared" si="18"/>
        <v>0.9435945664015003</v>
      </c>
      <c r="D268">
        <f t="shared" si="19"/>
        <v>-1.7057489171408369E-2</v>
      </c>
      <c r="G268">
        <f t="shared" si="20"/>
        <v>-1.7057489171408369E-2</v>
      </c>
      <c r="H268">
        <v>1</v>
      </c>
      <c r="I268">
        <v>255</v>
      </c>
      <c r="J268">
        <f t="shared" si="21"/>
        <v>0.96065205557290867</v>
      </c>
      <c r="K268">
        <v>6.3287584228124451E-4</v>
      </c>
      <c r="L268">
        <f t="shared" si="22"/>
        <v>-1.7690365013689612E-2</v>
      </c>
      <c r="M268">
        <f t="shared" si="23"/>
        <v>-2.5486269378347602E-2</v>
      </c>
    </row>
    <row r="269" spans="1:13" ht="15.6" customHeight="1" x14ac:dyDescent="0.3">
      <c r="A269" s="1">
        <v>38690</v>
      </c>
      <c r="B269" s="2">
        <v>2.5276000000000001</v>
      </c>
      <c r="C269">
        <f t="shared" si="18"/>
        <v>0.92727023591716318</v>
      </c>
      <c r="D269">
        <f t="shared" si="19"/>
        <v>-1.6324330484337124E-2</v>
      </c>
      <c r="G269">
        <f t="shared" si="20"/>
        <v>-1.6324330484337124E-2</v>
      </c>
      <c r="H269">
        <v>1</v>
      </c>
      <c r="I269">
        <v>256</v>
      </c>
      <c r="J269">
        <f t="shared" si="21"/>
        <v>0.9435945664015003</v>
      </c>
      <c r="K269">
        <v>8.6088862576205391E-4</v>
      </c>
      <c r="L269">
        <f t="shared" si="22"/>
        <v>-1.7185219110099178E-2</v>
      </c>
      <c r="M269">
        <f t="shared" si="23"/>
        <v>5.0514590359043363E-4</v>
      </c>
    </row>
    <row r="270" spans="1:13" ht="15.6" customHeight="1" x14ac:dyDescent="0.3">
      <c r="A270" s="1">
        <v>38697</v>
      </c>
      <c r="B270" s="2">
        <v>2.5042</v>
      </c>
      <c r="C270">
        <f t="shared" ref="C270:C333" si="24">LN(B270)</f>
        <v>0.91796932225271022</v>
      </c>
      <c r="D270">
        <f t="shared" si="19"/>
        <v>-9.3009136644529589E-3</v>
      </c>
      <c r="G270">
        <f t="shared" si="20"/>
        <v>-9.3009136644529589E-3</v>
      </c>
      <c r="H270">
        <v>1</v>
      </c>
      <c r="I270">
        <v>257</v>
      </c>
      <c r="J270">
        <f t="shared" si="21"/>
        <v>0.92727023591716318</v>
      </c>
      <c r="K270">
        <v>1.079440562219626E-3</v>
      </c>
      <c r="L270">
        <f t="shared" si="22"/>
        <v>-1.0380354226672585E-2</v>
      </c>
      <c r="M270">
        <f t="shared" si="23"/>
        <v>6.804864883426593E-3</v>
      </c>
    </row>
    <row r="271" spans="1:13" ht="15.6" customHeight="1" x14ac:dyDescent="0.3">
      <c r="A271" s="1">
        <v>38704</v>
      </c>
      <c r="B271" s="2">
        <v>2.5099</v>
      </c>
      <c r="C271">
        <f t="shared" si="24"/>
        <v>0.9202429117125831</v>
      </c>
      <c r="D271">
        <f t="shared" ref="D271:D334" si="25">C271-C270</f>
        <v>2.2735894598728823E-3</v>
      </c>
      <c r="G271">
        <f t="shared" ref="G271:G334" si="26">D271</f>
        <v>2.2735894598728823E-3</v>
      </c>
      <c r="H271">
        <v>1</v>
      </c>
      <c r="I271">
        <v>258</v>
      </c>
      <c r="J271">
        <f t="shared" ref="J271:J334" si="27">C270</f>
        <v>0.91796932225271022</v>
      </c>
      <c r="K271">
        <v>1.2073607251128979E-3</v>
      </c>
      <c r="L271">
        <f t="shared" ref="L271:L334" si="28">G271-K271</f>
        <v>1.0662287347599844E-3</v>
      </c>
      <c r="M271">
        <f t="shared" si="23"/>
        <v>1.1446582961432569E-2</v>
      </c>
    </row>
    <row r="272" spans="1:13" ht="15.6" customHeight="1" x14ac:dyDescent="0.3">
      <c r="A272" s="1">
        <v>38711</v>
      </c>
      <c r="B272" s="2">
        <v>2.4922</v>
      </c>
      <c r="C272">
        <f t="shared" si="24"/>
        <v>0.91316585452663013</v>
      </c>
      <c r="D272">
        <f t="shared" si="25"/>
        <v>-7.077057185952973E-3</v>
      </c>
      <c r="G272">
        <f t="shared" si="26"/>
        <v>-7.077057185952973E-3</v>
      </c>
      <c r="H272">
        <v>1</v>
      </c>
      <c r="I272">
        <v>259</v>
      </c>
      <c r="J272">
        <f t="shared" si="27"/>
        <v>0.9202429117125831</v>
      </c>
      <c r="K272">
        <v>1.1859208580968957E-3</v>
      </c>
      <c r="L272">
        <f t="shared" si="28"/>
        <v>-8.2629780440498686E-3</v>
      </c>
      <c r="M272">
        <f t="shared" ref="M272:M335" si="29">L272-L271</f>
        <v>-9.329206778809853E-3</v>
      </c>
    </row>
    <row r="273" spans="1:13" ht="15.6" customHeight="1" x14ac:dyDescent="0.3">
      <c r="A273" s="1">
        <v>38718</v>
      </c>
      <c r="B273" s="2">
        <v>2.4565999999999999</v>
      </c>
      <c r="C273">
        <f t="shared" si="24"/>
        <v>0.89877828012285688</v>
      </c>
      <c r="D273">
        <f t="shared" si="25"/>
        <v>-1.4387574403773251E-2</v>
      </c>
      <c r="G273">
        <f t="shared" si="26"/>
        <v>-1.4387574403773251E-2</v>
      </c>
      <c r="H273">
        <v>1</v>
      </c>
      <c r="I273">
        <v>260</v>
      </c>
      <c r="J273">
        <f t="shared" si="27"/>
        <v>0.91316585452663013</v>
      </c>
      <c r="K273">
        <v>1.285143869451574E-3</v>
      </c>
      <c r="L273">
        <f t="shared" si="28"/>
        <v>-1.5672718273224827E-2</v>
      </c>
      <c r="M273">
        <f t="shared" si="29"/>
        <v>-7.4097402291749583E-3</v>
      </c>
    </row>
    <row r="274" spans="1:13" ht="15.6" customHeight="1" x14ac:dyDescent="0.3">
      <c r="A274" s="1">
        <v>38725</v>
      </c>
      <c r="B274" s="2">
        <v>2.4689999999999999</v>
      </c>
      <c r="C274">
        <f t="shared" si="24"/>
        <v>0.90381321036304241</v>
      </c>
      <c r="D274">
        <f t="shared" si="25"/>
        <v>5.0349302401855311E-3</v>
      </c>
      <c r="G274">
        <f t="shared" si="26"/>
        <v>5.0349302401855311E-3</v>
      </c>
      <c r="H274">
        <v>1</v>
      </c>
      <c r="I274">
        <v>261</v>
      </c>
      <c r="J274">
        <f t="shared" si="27"/>
        <v>0.89877828012285688</v>
      </c>
      <c r="K274">
        <v>1.4787034634290586E-3</v>
      </c>
      <c r="L274">
        <f t="shared" si="28"/>
        <v>3.5562267767564725E-3</v>
      </c>
      <c r="M274">
        <f t="shared" si="29"/>
        <v>1.9228945049981301E-2</v>
      </c>
    </row>
    <row r="275" spans="1:13" ht="15.6" customHeight="1" x14ac:dyDescent="0.3">
      <c r="A275" s="1">
        <v>38732</v>
      </c>
      <c r="B275" s="2">
        <v>2.4531000000000001</v>
      </c>
      <c r="C275">
        <f t="shared" si="24"/>
        <v>0.89735253085390421</v>
      </c>
      <c r="D275">
        <f t="shared" si="25"/>
        <v>-6.4606795091382008E-3</v>
      </c>
      <c r="G275">
        <f t="shared" si="26"/>
        <v>-6.4606795091382008E-3</v>
      </c>
      <c r="H275">
        <v>1</v>
      </c>
      <c r="I275">
        <v>262</v>
      </c>
      <c r="J275">
        <f t="shared" si="27"/>
        <v>0.90381321036304241</v>
      </c>
      <c r="K275">
        <v>1.4216306247764269E-3</v>
      </c>
      <c r="L275">
        <f t="shared" si="28"/>
        <v>-7.8823101339146277E-3</v>
      </c>
      <c r="M275">
        <f t="shared" si="29"/>
        <v>-1.14385369106711E-2</v>
      </c>
    </row>
    <row r="276" spans="1:13" ht="15.6" customHeight="1" x14ac:dyDescent="0.3">
      <c r="A276" s="1">
        <v>38739</v>
      </c>
      <c r="B276" s="2">
        <v>2.4573</v>
      </c>
      <c r="C276">
        <f t="shared" si="24"/>
        <v>0.89906318620752901</v>
      </c>
      <c r="D276">
        <f t="shared" si="25"/>
        <v>1.7106553536248015E-3</v>
      </c>
      <c r="G276">
        <f t="shared" si="26"/>
        <v>1.7106553536248015E-3</v>
      </c>
      <c r="H276">
        <v>1</v>
      </c>
      <c r="I276">
        <v>263</v>
      </c>
      <c r="J276">
        <f t="shared" si="27"/>
        <v>0.89735253085390421</v>
      </c>
      <c r="K276">
        <v>1.5128997579165852E-3</v>
      </c>
      <c r="L276">
        <f t="shared" si="28"/>
        <v>1.9775559570821624E-4</v>
      </c>
      <c r="M276">
        <f t="shared" si="29"/>
        <v>8.0800657296228439E-3</v>
      </c>
    </row>
    <row r="277" spans="1:13" ht="15.6" customHeight="1" x14ac:dyDescent="0.3">
      <c r="A277" s="1">
        <v>38746</v>
      </c>
      <c r="B277" s="2">
        <v>2.4794</v>
      </c>
      <c r="C277">
        <f t="shared" si="24"/>
        <v>0.90801659542190949</v>
      </c>
      <c r="D277">
        <f t="shared" si="25"/>
        <v>8.9534092143804811E-3</v>
      </c>
      <c r="G277">
        <f t="shared" si="26"/>
        <v>8.9534092143804811E-3</v>
      </c>
      <c r="H277">
        <v>1</v>
      </c>
      <c r="I277">
        <v>264</v>
      </c>
      <c r="J277">
        <f t="shared" si="27"/>
        <v>0.89906318620752901</v>
      </c>
      <c r="K277">
        <v>1.4987241210833429E-3</v>
      </c>
      <c r="L277">
        <f t="shared" si="28"/>
        <v>7.4546850932971382E-3</v>
      </c>
      <c r="M277">
        <f t="shared" si="29"/>
        <v>7.256929497588922E-3</v>
      </c>
    </row>
    <row r="278" spans="1:13" ht="15.6" customHeight="1" x14ac:dyDescent="0.3">
      <c r="A278" s="1">
        <v>38753</v>
      </c>
      <c r="B278" s="2">
        <v>2.4617</v>
      </c>
      <c r="C278">
        <f t="shared" si="24"/>
        <v>0.90085216818496372</v>
      </c>
      <c r="D278">
        <f t="shared" si="25"/>
        <v>-7.1644272369457696E-3</v>
      </c>
      <c r="G278">
        <f t="shared" si="26"/>
        <v>-7.1644272369457696E-3</v>
      </c>
      <c r="H278">
        <v>1</v>
      </c>
      <c r="I278">
        <v>265</v>
      </c>
      <c r="J278">
        <f t="shared" si="27"/>
        <v>0.90801659542190949</v>
      </c>
      <c r="K278">
        <v>1.3910863354521553E-3</v>
      </c>
      <c r="L278">
        <f t="shared" si="28"/>
        <v>-8.5555135723979249E-3</v>
      </c>
      <c r="M278">
        <f t="shared" si="29"/>
        <v>-1.6010198665695065E-2</v>
      </c>
    </row>
    <row r="279" spans="1:13" ht="15.6" customHeight="1" x14ac:dyDescent="0.3">
      <c r="A279" s="1">
        <v>38760</v>
      </c>
      <c r="B279" s="2">
        <v>2.4613999999999998</v>
      </c>
      <c r="C279">
        <f t="shared" si="24"/>
        <v>0.90073029375609914</v>
      </c>
      <c r="D279">
        <f t="shared" si="25"/>
        <v>-1.2187442886457678E-4</v>
      </c>
      <c r="G279">
        <f t="shared" si="26"/>
        <v>-1.2187442886457678E-4</v>
      </c>
      <c r="H279">
        <v>1</v>
      </c>
      <c r="I279">
        <v>266</v>
      </c>
      <c r="J279">
        <f t="shared" si="27"/>
        <v>0.90085216818496372</v>
      </c>
      <c r="K279">
        <v>1.4914367898848924E-3</v>
      </c>
      <c r="L279">
        <f t="shared" si="28"/>
        <v>-1.6133112187494691E-3</v>
      </c>
      <c r="M279">
        <f t="shared" si="29"/>
        <v>6.9422023536484558E-3</v>
      </c>
    </row>
    <row r="280" spans="1:13" ht="15.6" customHeight="1" x14ac:dyDescent="0.3">
      <c r="A280" s="1">
        <v>38767</v>
      </c>
      <c r="B280" s="2">
        <v>2.4325999999999999</v>
      </c>
      <c r="C280">
        <f t="shared" si="24"/>
        <v>0.88896064420219889</v>
      </c>
      <c r="D280">
        <f t="shared" si="25"/>
        <v>-1.1769649553900252E-2</v>
      </c>
      <c r="G280">
        <f t="shared" si="26"/>
        <v>-1.1769649553900252E-2</v>
      </c>
      <c r="H280">
        <v>1</v>
      </c>
      <c r="I280">
        <v>267</v>
      </c>
      <c r="J280">
        <f t="shared" si="27"/>
        <v>0.90073029375609914</v>
      </c>
      <c r="K280">
        <v>1.5009085355943159E-3</v>
      </c>
      <c r="L280">
        <f t="shared" si="28"/>
        <v>-1.3270558089494568E-2</v>
      </c>
      <c r="M280">
        <f t="shared" si="29"/>
        <v>-1.1657246870745099E-2</v>
      </c>
    </row>
    <row r="281" spans="1:13" ht="15.6" customHeight="1" x14ac:dyDescent="0.3">
      <c r="A281" s="1">
        <v>38774</v>
      </c>
      <c r="B281" s="2">
        <v>2.4055</v>
      </c>
      <c r="C281">
        <f t="shared" si="24"/>
        <v>0.87775778215737132</v>
      </c>
      <c r="D281">
        <f t="shared" si="25"/>
        <v>-1.1202862044827566E-2</v>
      </c>
      <c r="G281">
        <f t="shared" si="26"/>
        <v>-1.1202862044827566E-2</v>
      </c>
      <c r="H281">
        <v>1</v>
      </c>
      <c r="I281">
        <v>268</v>
      </c>
      <c r="J281">
        <f t="shared" si="27"/>
        <v>0.88896064420219889</v>
      </c>
      <c r="K281">
        <v>1.660685829832689E-3</v>
      </c>
      <c r="L281">
        <f t="shared" si="28"/>
        <v>-1.2863547874660255E-2</v>
      </c>
      <c r="M281">
        <f t="shared" si="29"/>
        <v>4.0701021483431285E-4</v>
      </c>
    </row>
    <row r="282" spans="1:13" ht="15.6" customHeight="1" x14ac:dyDescent="0.3">
      <c r="A282" s="1">
        <v>38781</v>
      </c>
      <c r="B282" s="2">
        <v>2.4123000000000001</v>
      </c>
      <c r="C282">
        <f t="shared" si="24"/>
        <v>0.88058064924007606</v>
      </c>
      <c r="D282">
        <f t="shared" si="25"/>
        <v>2.8228670827047386E-3</v>
      </c>
      <c r="G282">
        <f t="shared" si="26"/>
        <v>2.8228670827047386E-3</v>
      </c>
      <c r="H282">
        <v>1</v>
      </c>
      <c r="I282">
        <v>269</v>
      </c>
      <c r="J282">
        <f t="shared" si="27"/>
        <v>0.87775778215737132</v>
      </c>
      <c r="K282">
        <v>1.8131491686988136E-3</v>
      </c>
      <c r="L282">
        <f t="shared" si="28"/>
        <v>1.009717914005925E-3</v>
      </c>
      <c r="M282">
        <f t="shared" si="29"/>
        <v>1.387326578866618E-2</v>
      </c>
    </row>
    <row r="283" spans="1:13" ht="15.6" customHeight="1" x14ac:dyDescent="0.3">
      <c r="A283" s="1">
        <v>38788</v>
      </c>
      <c r="B283" s="2">
        <v>2.4472999999999998</v>
      </c>
      <c r="C283">
        <f t="shared" si="24"/>
        <v>0.89498537604681883</v>
      </c>
      <c r="D283">
        <f t="shared" si="25"/>
        <v>1.4404726806742763E-2</v>
      </c>
      <c r="G283">
        <f t="shared" si="26"/>
        <v>1.4404726806742763E-2</v>
      </c>
      <c r="H283">
        <v>1</v>
      </c>
      <c r="I283">
        <v>270</v>
      </c>
      <c r="J283">
        <f t="shared" si="27"/>
        <v>0.88058064924007606</v>
      </c>
      <c r="K283">
        <v>1.7846212978788068E-3</v>
      </c>
      <c r="L283">
        <f t="shared" si="28"/>
        <v>1.2620105508863956E-2</v>
      </c>
      <c r="M283">
        <f t="shared" si="29"/>
        <v>1.1610387594858031E-2</v>
      </c>
    </row>
    <row r="284" spans="1:13" ht="15.6" customHeight="1" x14ac:dyDescent="0.3">
      <c r="A284" s="1">
        <v>38795</v>
      </c>
      <c r="B284" s="2">
        <v>2.4756</v>
      </c>
      <c r="C284">
        <f t="shared" si="24"/>
        <v>0.90648279088306938</v>
      </c>
      <c r="D284">
        <f t="shared" si="25"/>
        <v>1.1497414836250552E-2</v>
      </c>
      <c r="G284">
        <f t="shared" si="26"/>
        <v>1.1497414836250552E-2</v>
      </c>
      <c r="H284">
        <v>1</v>
      </c>
      <c r="I284">
        <v>271</v>
      </c>
      <c r="J284">
        <f t="shared" si="27"/>
        <v>0.89498537604681883</v>
      </c>
      <c r="K284">
        <v>1.6066384659078788E-3</v>
      </c>
      <c r="L284">
        <f t="shared" si="28"/>
        <v>9.8907763703426736E-3</v>
      </c>
      <c r="M284">
        <f t="shared" si="29"/>
        <v>-2.7293291385212821E-3</v>
      </c>
    </row>
    <row r="285" spans="1:13" ht="15.6" customHeight="1" x14ac:dyDescent="0.3">
      <c r="A285" s="1">
        <v>38802</v>
      </c>
      <c r="B285" s="2">
        <v>2.4723999999999999</v>
      </c>
      <c r="C285">
        <f t="shared" si="24"/>
        <v>0.90518933880298114</v>
      </c>
      <c r="D285">
        <f t="shared" si="25"/>
        <v>-1.2934520800882421E-3</v>
      </c>
      <c r="G285">
        <f t="shared" si="26"/>
        <v>-1.2934520800882421E-3</v>
      </c>
      <c r="H285">
        <v>1</v>
      </c>
      <c r="I285">
        <v>272</v>
      </c>
      <c r="J285">
        <f t="shared" si="27"/>
        <v>0.90648279088306938</v>
      </c>
      <c r="K285">
        <v>1.4661722511259603E-3</v>
      </c>
      <c r="L285">
        <f t="shared" si="28"/>
        <v>-2.7596243312142024E-3</v>
      </c>
      <c r="M285">
        <f t="shared" si="29"/>
        <v>-1.2650400701556876E-2</v>
      </c>
    </row>
    <row r="286" spans="1:13" ht="15.6" customHeight="1" x14ac:dyDescent="0.3">
      <c r="A286" s="1">
        <v>38809</v>
      </c>
      <c r="B286" s="2">
        <v>2.4689000000000001</v>
      </c>
      <c r="C286">
        <f t="shared" si="24"/>
        <v>0.90377270731518256</v>
      </c>
      <c r="D286">
        <f t="shared" si="25"/>
        <v>-1.4166314877985808E-3</v>
      </c>
      <c r="G286">
        <f t="shared" si="26"/>
        <v>-1.4166314877985808E-3</v>
      </c>
      <c r="H286">
        <v>1</v>
      </c>
      <c r="I286">
        <v>273</v>
      </c>
      <c r="J286">
        <f t="shared" si="27"/>
        <v>0.90518933880298114</v>
      </c>
      <c r="K286">
        <v>1.4907623022302856E-3</v>
      </c>
      <c r="L286">
        <f t="shared" si="28"/>
        <v>-2.9073937900288664E-3</v>
      </c>
      <c r="M286">
        <f t="shared" si="29"/>
        <v>-1.4776945881466406E-4</v>
      </c>
    </row>
    <row r="287" spans="1:13" ht="15.6" customHeight="1" x14ac:dyDescent="0.3">
      <c r="A287" s="1">
        <v>38816</v>
      </c>
      <c r="B287" s="2">
        <v>2.4824999999999999</v>
      </c>
      <c r="C287">
        <f t="shared" si="24"/>
        <v>0.90926611693719062</v>
      </c>
      <c r="D287">
        <f t="shared" si="25"/>
        <v>5.4934096220080608E-3</v>
      </c>
      <c r="G287">
        <f t="shared" si="26"/>
        <v>5.4934096220080608E-3</v>
      </c>
      <c r="H287">
        <v>1</v>
      </c>
      <c r="I287">
        <v>274</v>
      </c>
      <c r="J287">
        <f t="shared" si="27"/>
        <v>0.90377270731518256</v>
      </c>
      <c r="K287">
        <v>1.5169418885243469E-3</v>
      </c>
      <c r="L287">
        <f t="shared" si="28"/>
        <v>3.9764677334837139E-3</v>
      </c>
      <c r="M287">
        <f t="shared" si="29"/>
        <v>6.8838615235125803E-3</v>
      </c>
    </row>
    <row r="288" spans="1:13" ht="15.6" customHeight="1" x14ac:dyDescent="0.3">
      <c r="A288" s="1">
        <v>38823</v>
      </c>
      <c r="B288" s="2">
        <v>2.5217000000000001</v>
      </c>
      <c r="C288">
        <f t="shared" si="24"/>
        <v>0.92493327725549668</v>
      </c>
      <c r="D288">
        <f t="shared" si="25"/>
        <v>1.5667160318306061E-2</v>
      </c>
      <c r="G288">
        <f t="shared" si="26"/>
        <v>1.5667160318306061E-2</v>
      </c>
      <c r="H288">
        <v>1</v>
      </c>
      <c r="I288">
        <v>275</v>
      </c>
      <c r="J288">
        <f t="shared" si="27"/>
        <v>0.90926611693719062</v>
      </c>
      <c r="K288">
        <v>1.4539527272921411E-3</v>
      </c>
      <c r="L288">
        <f t="shared" si="28"/>
        <v>1.421320759101392E-2</v>
      </c>
      <c r="M288">
        <f t="shared" si="29"/>
        <v>1.0236739857530206E-2</v>
      </c>
    </row>
    <row r="289" spans="1:13" ht="15.6" customHeight="1" x14ac:dyDescent="0.3">
      <c r="A289" s="1">
        <v>38830</v>
      </c>
      <c r="B289" s="2">
        <v>2.5074999999999998</v>
      </c>
      <c r="C289">
        <f t="shared" si="24"/>
        <v>0.9192862408539535</v>
      </c>
      <c r="D289">
        <f t="shared" si="25"/>
        <v>-5.6470364015431818E-3</v>
      </c>
      <c r="G289">
        <f t="shared" si="26"/>
        <v>-5.6470364015431818E-3</v>
      </c>
      <c r="H289">
        <v>1</v>
      </c>
      <c r="I289">
        <v>276</v>
      </c>
      <c r="J289">
        <f t="shared" si="27"/>
        <v>0.92493327725549668</v>
      </c>
      <c r="K289">
        <v>1.2596791651688938E-3</v>
      </c>
      <c r="L289">
        <f t="shared" si="28"/>
        <v>-6.9067155667120756E-3</v>
      </c>
      <c r="M289">
        <f t="shared" si="29"/>
        <v>-2.1119923157725998E-2</v>
      </c>
    </row>
    <row r="290" spans="1:13" ht="15.6" customHeight="1" x14ac:dyDescent="0.3">
      <c r="A290" s="1">
        <v>38837</v>
      </c>
      <c r="B290" s="2">
        <v>2.4617</v>
      </c>
      <c r="C290">
        <f t="shared" si="24"/>
        <v>0.90085216818496372</v>
      </c>
      <c r="D290">
        <f t="shared" si="25"/>
        <v>-1.8434072668989776E-2</v>
      </c>
      <c r="G290">
        <f t="shared" si="26"/>
        <v>-1.8434072668989776E-2</v>
      </c>
      <c r="H290">
        <v>1</v>
      </c>
      <c r="I290">
        <v>277</v>
      </c>
      <c r="J290">
        <f t="shared" si="27"/>
        <v>0.9192862408539535</v>
      </c>
      <c r="K290">
        <v>1.3404488619548089E-3</v>
      </c>
      <c r="L290">
        <f t="shared" si="28"/>
        <v>-1.9774521530944583E-2</v>
      </c>
      <c r="M290">
        <f t="shared" si="29"/>
        <v>-1.2867805964232508E-2</v>
      </c>
    </row>
    <row r="291" spans="1:13" ht="15.6" customHeight="1" x14ac:dyDescent="0.3">
      <c r="A291" s="1">
        <v>38844</v>
      </c>
      <c r="B291" s="2">
        <v>2.4740000000000002</v>
      </c>
      <c r="C291">
        <f t="shared" si="24"/>
        <v>0.9058362739702962</v>
      </c>
      <c r="D291">
        <f t="shared" si="25"/>
        <v>4.9841057853324822E-3</v>
      </c>
      <c r="G291">
        <f t="shared" si="26"/>
        <v>4.9841057853324822E-3</v>
      </c>
      <c r="H291">
        <v>1</v>
      </c>
      <c r="I291">
        <v>278</v>
      </c>
      <c r="J291">
        <f t="shared" si="27"/>
        <v>0.90085216818496372</v>
      </c>
      <c r="K291">
        <v>1.586225393059415E-3</v>
      </c>
      <c r="L291">
        <f t="shared" si="28"/>
        <v>3.3978803922730672E-3</v>
      </c>
      <c r="M291">
        <f t="shared" si="29"/>
        <v>2.317240192321765E-2</v>
      </c>
    </row>
    <row r="292" spans="1:13" ht="15.6" customHeight="1" x14ac:dyDescent="0.3">
      <c r="A292" s="1">
        <v>38851</v>
      </c>
      <c r="B292" s="2">
        <v>2.4477000000000002</v>
      </c>
      <c r="C292">
        <f t="shared" si="24"/>
        <v>0.89514880812072728</v>
      </c>
      <c r="D292">
        <f t="shared" si="25"/>
        <v>-1.0687465849568922E-2</v>
      </c>
      <c r="G292">
        <f t="shared" si="26"/>
        <v>-1.0687465849568922E-2</v>
      </c>
      <c r="H292">
        <v>1</v>
      </c>
      <c r="I292">
        <v>279</v>
      </c>
      <c r="J292">
        <f t="shared" si="27"/>
        <v>0.9058362739702962</v>
      </c>
      <c r="K292">
        <v>1.5298084047716248E-3</v>
      </c>
      <c r="L292">
        <f t="shared" si="28"/>
        <v>-1.2217274254340547E-2</v>
      </c>
      <c r="M292">
        <f t="shared" si="29"/>
        <v>-1.5615154646613614E-2</v>
      </c>
    </row>
    <row r="293" spans="1:13" ht="15.6" customHeight="1" x14ac:dyDescent="0.3">
      <c r="A293" s="1">
        <v>38858</v>
      </c>
      <c r="B293" s="2">
        <v>2.5283000000000002</v>
      </c>
      <c r="C293">
        <f t="shared" si="24"/>
        <v>0.9275471401298544</v>
      </c>
      <c r="D293">
        <f t="shared" si="25"/>
        <v>3.2398332009127118E-2</v>
      </c>
      <c r="G293">
        <f t="shared" si="26"/>
        <v>3.2398332009127118E-2</v>
      </c>
      <c r="H293">
        <v>1</v>
      </c>
      <c r="I293">
        <v>280</v>
      </c>
      <c r="J293">
        <f t="shared" si="27"/>
        <v>0.89514880812072728</v>
      </c>
      <c r="K293">
        <v>1.6756209535077442E-3</v>
      </c>
      <c r="L293">
        <f t="shared" si="28"/>
        <v>3.0722711055619373E-2</v>
      </c>
      <c r="M293">
        <f t="shared" si="29"/>
        <v>4.2939985309959919E-2</v>
      </c>
    </row>
    <row r="294" spans="1:13" ht="15.6" customHeight="1" x14ac:dyDescent="0.3">
      <c r="A294" s="1">
        <v>38865</v>
      </c>
      <c r="B294" s="2">
        <v>2.5449000000000002</v>
      </c>
      <c r="C294">
        <f t="shared" si="24"/>
        <v>0.9340913564996618</v>
      </c>
      <c r="D294">
        <f t="shared" si="25"/>
        <v>6.5442163698073985E-3</v>
      </c>
      <c r="G294">
        <f t="shared" si="26"/>
        <v>6.5442163698073985E-3</v>
      </c>
      <c r="H294">
        <v>1</v>
      </c>
      <c r="I294">
        <v>281</v>
      </c>
      <c r="J294">
        <f t="shared" si="27"/>
        <v>0.9275471401298544</v>
      </c>
      <c r="K294">
        <v>1.2654445334115937E-3</v>
      </c>
      <c r="L294">
        <f t="shared" si="28"/>
        <v>5.2787718363958049E-3</v>
      </c>
      <c r="M294">
        <f t="shared" si="29"/>
        <v>-2.5443939219223569E-2</v>
      </c>
    </row>
    <row r="295" spans="1:13" ht="15.6" customHeight="1" x14ac:dyDescent="0.3">
      <c r="A295" s="1">
        <v>38872</v>
      </c>
      <c r="B295" s="2">
        <v>2.5002</v>
      </c>
      <c r="C295">
        <f t="shared" si="24"/>
        <v>0.91637072867432567</v>
      </c>
      <c r="D295">
        <f t="shared" si="25"/>
        <v>-1.7720627825336122E-2</v>
      </c>
      <c r="G295">
        <f t="shared" si="26"/>
        <v>-1.7720627825336122E-2</v>
      </c>
      <c r="H295">
        <v>1</v>
      </c>
      <c r="I295">
        <v>282</v>
      </c>
      <c r="J295">
        <f t="shared" si="27"/>
        <v>0.9340913564996618</v>
      </c>
      <c r="K295">
        <v>1.1888955220852333E-3</v>
      </c>
      <c r="L295">
        <f t="shared" si="28"/>
        <v>-1.8909523347421353E-2</v>
      </c>
      <c r="M295">
        <f t="shared" si="29"/>
        <v>-2.4188295183817158E-2</v>
      </c>
    </row>
    <row r="296" spans="1:13" ht="15.6" customHeight="1" x14ac:dyDescent="0.3">
      <c r="A296" s="1">
        <v>38879</v>
      </c>
      <c r="B296" s="2">
        <v>2.5222000000000002</v>
      </c>
      <c r="C296">
        <f t="shared" si="24"/>
        <v>0.9251315365396372</v>
      </c>
      <c r="D296">
        <f t="shared" si="25"/>
        <v>8.7608078653115262E-3</v>
      </c>
      <c r="G296">
        <f t="shared" si="26"/>
        <v>8.7608078653115262E-3</v>
      </c>
      <c r="H296">
        <v>1</v>
      </c>
      <c r="I296">
        <v>283</v>
      </c>
      <c r="J296">
        <f t="shared" si="27"/>
        <v>0.91637072867432567</v>
      </c>
      <c r="K296">
        <v>1.4254655981012585E-3</v>
      </c>
      <c r="L296">
        <f t="shared" si="28"/>
        <v>7.3353422672102677E-3</v>
      </c>
      <c r="M296">
        <f t="shared" si="29"/>
        <v>2.6244865614631623E-2</v>
      </c>
    </row>
    <row r="297" spans="1:13" ht="15.6" customHeight="1" x14ac:dyDescent="0.3">
      <c r="A297" s="1">
        <v>38886</v>
      </c>
      <c r="B297" s="2">
        <v>2.5533999999999999</v>
      </c>
      <c r="C297">
        <f t="shared" si="24"/>
        <v>0.93742580440411338</v>
      </c>
      <c r="D297">
        <f t="shared" si="25"/>
        <v>1.2294267864476183E-2</v>
      </c>
      <c r="G297">
        <f t="shared" si="26"/>
        <v>1.2294267864476183E-2</v>
      </c>
      <c r="H297">
        <v>1</v>
      </c>
      <c r="I297">
        <v>284</v>
      </c>
      <c r="J297">
        <f t="shared" si="27"/>
        <v>0.9251315365396372</v>
      </c>
      <c r="K297">
        <v>1.3203131842349346E-3</v>
      </c>
      <c r="L297">
        <f t="shared" si="28"/>
        <v>1.0973954680241248E-2</v>
      </c>
      <c r="M297">
        <f t="shared" si="29"/>
        <v>3.6386124130309803E-3</v>
      </c>
    </row>
    <row r="298" spans="1:13" ht="15.6" customHeight="1" x14ac:dyDescent="0.3">
      <c r="A298" s="1">
        <v>38893</v>
      </c>
      <c r="B298" s="2">
        <v>2.6067</v>
      </c>
      <c r="C298">
        <f t="shared" si="24"/>
        <v>0.95808505353113294</v>
      </c>
      <c r="D298">
        <f t="shared" si="25"/>
        <v>2.0659249127019552E-2</v>
      </c>
      <c r="G298">
        <f t="shared" si="26"/>
        <v>2.0659249127019552E-2</v>
      </c>
      <c r="H298">
        <v>1</v>
      </c>
      <c r="I298">
        <v>285</v>
      </c>
      <c r="J298">
        <f t="shared" si="27"/>
        <v>0.93742580440411338</v>
      </c>
      <c r="K298">
        <v>1.1695641961148723E-3</v>
      </c>
      <c r="L298">
        <f t="shared" si="28"/>
        <v>1.948968493090468E-2</v>
      </c>
      <c r="M298">
        <f t="shared" si="29"/>
        <v>8.5157302506634319E-3</v>
      </c>
    </row>
    <row r="299" spans="1:13" ht="15.6" customHeight="1" x14ac:dyDescent="0.3">
      <c r="A299" s="1">
        <v>38900</v>
      </c>
      <c r="B299" s="2">
        <v>2.617</v>
      </c>
      <c r="C299">
        <f t="shared" si="24"/>
        <v>0.96202862354800878</v>
      </c>
      <c r="D299">
        <f t="shared" si="25"/>
        <v>3.9435700168758414E-3</v>
      </c>
      <c r="G299">
        <f t="shared" si="26"/>
        <v>3.9435700168758414E-3</v>
      </c>
      <c r="H299">
        <v>1</v>
      </c>
      <c r="I299">
        <v>286</v>
      </c>
      <c r="J299">
        <f t="shared" si="27"/>
        <v>0.95808505353113294</v>
      </c>
      <c r="K299">
        <v>9.1087158068365627E-4</v>
      </c>
      <c r="L299">
        <f t="shared" si="28"/>
        <v>3.0326984361921851E-3</v>
      </c>
      <c r="M299">
        <f t="shared" si="29"/>
        <v>-1.6456986494712493E-2</v>
      </c>
    </row>
    <row r="300" spans="1:13" ht="15.6" customHeight="1" x14ac:dyDescent="0.3">
      <c r="A300" s="1">
        <v>38907</v>
      </c>
      <c r="B300" s="2">
        <v>2.5990000000000002</v>
      </c>
      <c r="C300">
        <f t="shared" si="24"/>
        <v>0.95512675565935323</v>
      </c>
      <c r="D300">
        <f t="shared" si="25"/>
        <v>-6.901867888655544E-3</v>
      </c>
      <c r="G300">
        <f t="shared" si="26"/>
        <v>-6.901867888655544E-3</v>
      </c>
      <c r="H300">
        <v>1</v>
      </c>
      <c r="I300">
        <v>287</v>
      </c>
      <c r="J300">
        <f t="shared" si="27"/>
        <v>0.96202862354800878</v>
      </c>
      <c r="K300">
        <v>8.6788190342848744E-4</v>
      </c>
      <c r="L300">
        <f t="shared" si="28"/>
        <v>-7.7697497920840315E-3</v>
      </c>
      <c r="M300">
        <f t="shared" si="29"/>
        <v>-1.0802448228276217E-2</v>
      </c>
    </row>
    <row r="301" spans="1:13" ht="15.6" customHeight="1" x14ac:dyDescent="0.3">
      <c r="A301" s="1">
        <v>38914</v>
      </c>
      <c r="B301" s="2">
        <v>2.6063999999999998</v>
      </c>
      <c r="C301">
        <f t="shared" si="24"/>
        <v>0.95796995886564351</v>
      </c>
      <c r="D301">
        <f t="shared" si="25"/>
        <v>2.843203206290279E-3</v>
      </c>
      <c r="G301">
        <f t="shared" si="26"/>
        <v>2.843203206290279E-3</v>
      </c>
      <c r="H301">
        <v>1</v>
      </c>
      <c r="I301">
        <v>288</v>
      </c>
      <c r="J301">
        <f t="shared" si="27"/>
        <v>0.95512675565935323</v>
      </c>
      <c r="K301">
        <v>9.6484423210823136E-4</v>
      </c>
      <c r="L301">
        <f t="shared" si="28"/>
        <v>1.8783589741820476E-3</v>
      </c>
      <c r="M301">
        <f t="shared" si="29"/>
        <v>9.6481087662660791E-3</v>
      </c>
    </row>
    <row r="302" spans="1:13" ht="15.6" customHeight="1" x14ac:dyDescent="0.3">
      <c r="A302" s="1">
        <v>38921</v>
      </c>
      <c r="B302" s="2">
        <v>2.5847000000000002</v>
      </c>
      <c r="C302">
        <f t="shared" si="24"/>
        <v>0.94960944706698025</v>
      </c>
      <c r="D302">
        <f t="shared" si="25"/>
        <v>-8.3605117986632616E-3</v>
      </c>
      <c r="G302">
        <f t="shared" si="26"/>
        <v>-8.3605117986632616E-3</v>
      </c>
      <c r="H302">
        <v>1</v>
      </c>
      <c r="I302">
        <v>289</v>
      </c>
      <c r="J302">
        <f t="shared" si="27"/>
        <v>0.95796995886564351</v>
      </c>
      <c r="K302">
        <v>9.3605393930826404E-4</v>
      </c>
      <c r="L302">
        <f t="shared" si="28"/>
        <v>-9.2965657379715256E-3</v>
      </c>
      <c r="M302">
        <f t="shared" si="29"/>
        <v>-1.1174924712153573E-2</v>
      </c>
    </row>
    <row r="303" spans="1:13" ht="15.6" customHeight="1" x14ac:dyDescent="0.3">
      <c r="A303" s="1">
        <v>38928</v>
      </c>
      <c r="B303" s="2">
        <v>2.5261999999999998</v>
      </c>
      <c r="C303">
        <f t="shared" si="24"/>
        <v>0.92671619735773769</v>
      </c>
      <c r="D303">
        <f t="shared" si="25"/>
        <v>-2.2893249709242558E-2</v>
      </c>
      <c r="G303">
        <f t="shared" si="26"/>
        <v>-2.2893249709242558E-2</v>
      </c>
      <c r="H303">
        <v>1</v>
      </c>
      <c r="I303">
        <v>290</v>
      </c>
      <c r="J303">
        <f t="shared" si="27"/>
        <v>0.94960944706698025</v>
      </c>
      <c r="K303">
        <v>1.0518389419020054E-3</v>
      </c>
      <c r="L303">
        <f t="shared" si="28"/>
        <v>-2.3945088651144565E-2</v>
      </c>
      <c r="M303">
        <f t="shared" si="29"/>
        <v>-1.464852291317304E-2</v>
      </c>
    </row>
    <row r="304" spans="1:13" ht="15.6" customHeight="1" x14ac:dyDescent="0.3">
      <c r="A304" s="1">
        <v>38935</v>
      </c>
      <c r="B304" s="2">
        <v>2.5015999999999998</v>
      </c>
      <c r="C304">
        <f t="shared" si="24"/>
        <v>0.91693052716149437</v>
      </c>
      <c r="D304">
        <f t="shared" si="25"/>
        <v>-9.7856701962433235E-3</v>
      </c>
      <c r="G304">
        <f t="shared" si="26"/>
        <v>-9.7856701962433235E-3</v>
      </c>
      <c r="H304">
        <v>1</v>
      </c>
      <c r="I304">
        <v>291</v>
      </c>
      <c r="J304">
        <f t="shared" si="27"/>
        <v>0.92671619735773769</v>
      </c>
      <c r="K304">
        <v>1.3551577112304834E-3</v>
      </c>
      <c r="L304">
        <f t="shared" si="28"/>
        <v>-1.1140827907473807E-2</v>
      </c>
      <c r="M304">
        <f t="shared" si="29"/>
        <v>1.2804260743670758E-2</v>
      </c>
    </row>
    <row r="305" spans="1:13" ht="15.6" customHeight="1" x14ac:dyDescent="0.3">
      <c r="A305" s="1">
        <v>38942</v>
      </c>
      <c r="B305" s="2">
        <v>2.4615999999999998</v>
      </c>
      <c r="C305">
        <f t="shared" si="24"/>
        <v>0.90081154502569494</v>
      </c>
      <c r="D305">
        <f t="shared" si="25"/>
        <v>-1.6118982135799431E-2</v>
      </c>
      <c r="G305">
        <f t="shared" si="26"/>
        <v>-1.6118982135799431E-2</v>
      </c>
      <c r="H305">
        <v>1</v>
      </c>
      <c r="I305">
        <v>292</v>
      </c>
      <c r="J305">
        <f t="shared" si="27"/>
        <v>0.91693052716149437</v>
      </c>
      <c r="K305">
        <v>1.4893332830436205E-3</v>
      </c>
      <c r="L305">
        <f t="shared" si="28"/>
        <v>-1.760831541884305E-2</v>
      </c>
      <c r="M305">
        <f t="shared" si="29"/>
        <v>-6.467487511369243E-3</v>
      </c>
    </row>
    <row r="306" spans="1:13" ht="15.6" customHeight="1" x14ac:dyDescent="0.3">
      <c r="A306" s="1">
        <v>38949</v>
      </c>
      <c r="B306" s="2">
        <v>2.444</v>
      </c>
      <c r="C306">
        <f t="shared" si="24"/>
        <v>0.89363604130934882</v>
      </c>
      <c r="D306">
        <f t="shared" si="25"/>
        <v>-7.1755037163461211E-3</v>
      </c>
      <c r="G306">
        <f t="shared" si="26"/>
        <v>-7.1755037163461211E-3</v>
      </c>
      <c r="H306">
        <v>1</v>
      </c>
      <c r="I306">
        <v>293</v>
      </c>
      <c r="J306">
        <f t="shared" si="27"/>
        <v>0.90081154502569494</v>
      </c>
      <c r="K306">
        <v>1.7052353575460009E-3</v>
      </c>
      <c r="L306">
        <f t="shared" si="28"/>
        <v>-8.8807390738921219E-3</v>
      </c>
      <c r="M306">
        <f t="shared" si="29"/>
        <v>8.727576344950928E-3</v>
      </c>
    </row>
    <row r="307" spans="1:13" ht="15.6" customHeight="1" x14ac:dyDescent="0.3">
      <c r="A307" s="1">
        <v>38956</v>
      </c>
      <c r="B307" s="2">
        <v>2.4754</v>
      </c>
      <c r="C307">
        <f t="shared" si="24"/>
        <v>0.90640199912378494</v>
      </c>
      <c r="D307">
        <f t="shared" si="25"/>
        <v>1.2765957814436124E-2</v>
      </c>
      <c r="G307">
        <f t="shared" si="26"/>
        <v>1.2765957814436124E-2</v>
      </c>
      <c r="H307">
        <v>1</v>
      </c>
      <c r="I307">
        <v>294</v>
      </c>
      <c r="J307">
        <f t="shared" si="27"/>
        <v>0.89363604130934882</v>
      </c>
      <c r="K307">
        <v>1.8057287453968496E-3</v>
      </c>
      <c r="L307">
        <f t="shared" si="28"/>
        <v>1.0960229069039274E-2</v>
      </c>
      <c r="M307">
        <f t="shared" si="29"/>
        <v>1.9840968142931396E-2</v>
      </c>
    </row>
    <row r="308" spans="1:13" ht="15.6" customHeight="1" x14ac:dyDescent="0.3">
      <c r="A308" s="1">
        <v>38963</v>
      </c>
      <c r="B308" s="2">
        <v>2.4912000000000001</v>
      </c>
      <c r="C308">
        <f t="shared" si="24"/>
        <v>0.91276452209759684</v>
      </c>
      <c r="D308">
        <f t="shared" si="25"/>
        <v>6.3625229738119016E-3</v>
      </c>
      <c r="G308">
        <f t="shared" si="26"/>
        <v>6.3625229738119016E-3</v>
      </c>
      <c r="H308">
        <v>1</v>
      </c>
      <c r="I308">
        <v>295</v>
      </c>
      <c r="J308">
        <f t="shared" si="27"/>
        <v>0.90640199912378494</v>
      </c>
      <c r="K308">
        <v>1.6488929625109831E-3</v>
      </c>
      <c r="L308">
        <f t="shared" si="28"/>
        <v>4.7136300113009184E-3</v>
      </c>
      <c r="M308">
        <f t="shared" si="29"/>
        <v>-6.246599057738356E-3</v>
      </c>
    </row>
    <row r="309" spans="1:13" ht="15.6" customHeight="1" x14ac:dyDescent="0.3">
      <c r="A309" s="1">
        <v>38970</v>
      </c>
      <c r="B309" s="2">
        <v>2.5095000000000001</v>
      </c>
      <c r="C309">
        <f t="shared" si="24"/>
        <v>0.92008353011285138</v>
      </c>
      <c r="D309">
        <f t="shared" si="25"/>
        <v>7.3190080152545356E-3</v>
      </c>
      <c r="G309">
        <f t="shared" si="26"/>
        <v>7.3190080152545356E-3</v>
      </c>
      <c r="H309">
        <v>1</v>
      </c>
      <c r="I309">
        <v>296</v>
      </c>
      <c r="J309">
        <f t="shared" si="27"/>
        <v>0.91276452209759684</v>
      </c>
      <c r="K309">
        <v>1.5746885642335534E-3</v>
      </c>
      <c r="L309">
        <f t="shared" si="28"/>
        <v>5.7443194510209822E-3</v>
      </c>
      <c r="M309">
        <f t="shared" si="29"/>
        <v>1.0306894397200637E-3</v>
      </c>
    </row>
    <row r="310" spans="1:13" ht="15.6" customHeight="1" x14ac:dyDescent="0.3">
      <c r="A310" s="1">
        <v>38977</v>
      </c>
      <c r="B310" s="2">
        <v>2.5205000000000002</v>
      </c>
      <c r="C310">
        <f t="shared" si="24"/>
        <v>0.92445729454054859</v>
      </c>
      <c r="D310">
        <f t="shared" si="25"/>
        <v>4.3737644276972132E-3</v>
      </c>
      <c r="G310">
        <f t="shared" si="26"/>
        <v>4.3737644276972132E-3</v>
      </c>
      <c r="H310">
        <v>1</v>
      </c>
      <c r="I310">
        <v>297</v>
      </c>
      <c r="J310">
        <f t="shared" si="27"/>
        <v>0.92008353011285138</v>
      </c>
      <c r="K310">
        <v>1.4881414646873842E-3</v>
      </c>
      <c r="L310">
        <f t="shared" si="28"/>
        <v>2.885622963009829E-3</v>
      </c>
      <c r="M310">
        <f t="shared" si="29"/>
        <v>-2.8586964880111532E-3</v>
      </c>
    </row>
    <row r="311" spans="1:13" ht="15.6" customHeight="1" x14ac:dyDescent="0.3">
      <c r="A311" s="1">
        <v>38984</v>
      </c>
      <c r="B311" s="2">
        <v>2.4822000000000002</v>
      </c>
      <c r="C311">
        <f t="shared" si="24"/>
        <v>0.90914526371328386</v>
      </c>
      <c r="D311">
        <f t="shared" si="25"/>
        <v>-1.5312030827264733E-2</v>
      </c>
      <c r="G311">
        <f t="shared" si="26"/>
        <v>-1.5312030827264733E-2</v>
      </c>
      <c r="H311">
        <v>1</v>
      </c>
      <c r="I311">
        <v>298</v>
      </c>
      <c r="J311">
        <f t="shared" si="27"/>
        <v>0.92445729454054859</v>
      </c>
      <c r="K311">
        <v>1.4396004605737815E-3</v>
      </c>
      <c r="L311">
        <f t="shared" si="28"/>
        <v>-1.6751631287838513E-2</v>
      </c>
      <c r="M311">
        <f t="shared" si="29"/>
        <v>-1.9637254250848342E-2</v>
      </c>
    </row>
    <row r="312" spans="1:13" ht="15.6" customHeight="1" x14ac:dyDescent="0.3">
      <c r="A312" s="1">
        <v>38991</v>
      </c>
      <c r="B312" s="2">
        <v>2.5186000000000002</v>
      </c>
      <c r="C312">
        <f t="shared" si="24"/>
        <v>0.92370319158960901</v>
      </c>
      <c r="D312">
        <f t="shared" si="25"/>
        <v>1.455792787632515E-2</v>
      </c>
      <c r="G312">
        <f t="shared" si="26"/>
        <v>1.455792787632515E-2</v>
      </c>
      <c r="H312">
        <v>1</v>
      </c>
      <c r="I312">
        <v>299</v>
      </c>
      <c r="J312">
        <f t="shared" si="27"/>
        <v>0.90914526371328386</v>
      </c>
      <c r="K312">
        <v>1.6450894512242305E-3</v>
      </c>
      <c r="L312">
        <f t="shared" si="28"/>
        <v>1.2912838425100919E-2</v>
      </c>
      <c r="M312">
        <f t="shared" si="29"/>
        <v>2.9664469712939432E-2</v>
      </c>
    </row>
    <row r="313" spans="1:13" ht="15.6" customHeight="1" x14ac:dyDescent="0.3">
      <c r="A313" s="1">
        <v>38998</v>
      </c>
      <c r="B313" s="2">
        <v>2.5072999999999999</v>
      </c>
      <c r="C313">
        <f t="shared" si="24"/>
        <v>0.91920647695505187</v>
      </c>
      <c r="D313">
        <f t="shared" si="25"/>
        <v>-4.4967146345571418E-3</v>
      </c>
      <c r="G313">
        <f t="shared" si="26"/>
        <v>-4.4967146345571418E-3</v>
      </c>
      <c r="H313">
        <v>1</v>
      </c>
      <c r="I313">
        <v>300</v>
      </c>
      <c r="J313">
        <f t="shared" si="27"/>
        <v>0.92370319158960901</v>
      </c>
      <c r="K313">
        <v>1.4651296776870704E-3</v>
      </c>
      <c r="L313">
        <f t="shared" si="28"/>
        <v>-5.9618443122442123E-3</v>
      </c>
      <c r="M313">
        <f t="shared" si="29"/>
        <v>-1.8874682737345133E-2</v>
      </c>
    </row>
    <row r="314" spans="1:13" ht="15.6" customHeight="1" x14ac:dyDescent="0.3">
      <c r="A314" s="1">
        <v>39005</v>
      </c>
      <c r="B314" s="2">
        <v>2.468</v>
      </c>
      <c r="C314">
        <f t="shared" si="24"/>
        <v>0.90340810604314137</v>
      </c>
      <c r="D314">
        <f t="shared" si="25"/>
        <v>-1.5798370911910498E-2</v>
      </c>
      <c r="G314">
        <f t="shared" si="26"/>
        <v>-1.5798370911910498E-2</v>
      </c>
      <c r="H314">
        <v>1</v>
      </c>
      <c r="I314">
        <v>301</v>
      </c>
      <c r="J314">
        <f t="shared" si="27"/>
        <v>0.91920647695505187</v>
      </c>
      <c r="K314">
        <v>1.531055359859413E-3</v>
      </c>
      <c r="L314">
        <f t="shared" si="28"/>
        <v>-1.7329426271769911E-2</v>
      </c>
      <c r="M314">
        <f t="shared" si="29"/>
        <v>-1.1367581959525698E-2</v>
      </c>
    </row>
    <row r="315" spans="1:13" ht="15.6" customHeight="1" x14ac:dyDescent="0.3">
      <c r="A315" s="1">
        <v>39012</v>
      </c>
      <c r="B315" s="2">
        <v>2.4317000000000002</v>
      </c>
      <c r="C315">
        <f t="shared" si="24"/>
        <v>0.8885906012318765</v>
      </c>
      <c r="D315">
        <f t="shared" si="25"/>
        <v>-1.481750481126487E-2</v>
      </c>
      <c r="G315">
        <f t="shared" si="26"/>
        <v>-1.481750481126487E-2</v>
      </c>
      <c r="H315">
        <v>1</v>
      </c>
      <c r="I315">
        <v>302</v>
      </c>
      <c r="J315">
        <f t="shared" si="27"/>
        <v>0.90340810604314137</v>
      </c>
      <c r="K315">
        <v>1.7428201939571793E-3</v>
      </c>
      <c r="L315">
        <f t="shared" si="28"/>
        <v>-1.6560325005222049E-2</v>
      </c>
      <c r="M315">
        <f t="shared" si="29"/>
        <v>7.6910126654786137E-4</v>
      </c>
    </row>
    <row r="316" spans="1:13" ht="15.6" customHeight="1" x14ac:dyDescent="0.3">
      <c r="A316" s="1">
        <v>39019</v>
      </c>
      <c r="B316" s="2">
        <v>2.4337</v>
      </c>
      <c r="C316">
        <f t="shared" si="24"/>
        <v>0.88941273306590862</v>
      </c>
      <c r="D316">
        <f t="shared" si="25"/>
        <v>8.2213183403212486E-4</v>
      </c>
      <c r="G316">
        <f t="shared" si="26"/>
        <v>8.2213183403212486E-4</v>
      </c>
      <c r="H316">
        <v>1</v>
      </c>
      <c r="I316">
        <v>303</v>
      </c>
      <c r="J316">
        <f t="shared" si="27"/>
        <v>0.8885906012318765</v>
      </c>
      <c r="K316">
        <v>1.9419277080338776E-3</v>
      </c>
      <c r="L316">
        <f t="shared" si="28"/>
        <v>-1.1197958740017527E-3</v>
      </c>
      <c r="M316">
        <f t="shared" si="29"/>
        <v>1.5440529131220296E-2</v>
      </c>
    </row>
    <row r="317" spans="1:13" ht="15.6" customHeight="1" x14ac:dyDescent="0.3">
      <c r="A317" s="1">
        <v>39026</v>
      </c>
      <c r="B317" s="2">
        <v>2.4409999999999998</v>
      </c>
      <c r="C317">
        <f t="shared" si="24"/>
        <v>0.89240779141082294</v>
      </c>
      <c r="D317">
        <f t="shared" si="25"/>
        <v>2.9950583449143142E-3</v>
      </c>
      <c r="G317">
        <f t="shared" si="26"/>
        <v>2.9950583449143142E-3</v>
      </c>
      <c r="H317">
        <v>1</v>
      </c>
      <c r="I317">
        <v>304</v>
      </c>
      <c r="J317">
        <f t="shared" si="27"/>
        <v>0.88941273306590862</v>
      </c>
      <c r="K317">
        <v>1.9392177814808904E-3</v>
      </c>
      <c r="L317">
        <f t="shared" si="28"/>
        <v>1.0558405634334238E-3</v>
      </c>
      <c r="M317">
        <f t="shared" si="29"/>
        <v>2.1756364374351765E-3</v>
      </c>
    </row>
    <row r="318" spans="1:13" ht="15.6" customHeight="1" x14ac:dyDescent="0.3">
      <c r="A318" s="1">
        <v>39033</v>
      </c>
      <c r="B318" s="2">
        <v>2.4094000000000002</v>
      </c>
      <c r="C318">
        <f t="shared" si="24"/>
        <v>0.87937775385061534</v>
      </c>
      <c r="D318">
        <f t="shared" si="25"/>
        <v>-1.3030037560207597E-2</v>
      </c>
      <c r="G318">
        <f t="shared" si="26"/>
        <v>-1.3030037560207597E-2</v>
      </c>
      <c r="H318">
        <v>1</v>
      </c>
      <c r="I318">
        <v>305</v>
      </c>
      <c r="J318">
        <f t="shared" si="27"/>
        <v>0.89240779141082294</v>
      </c>
      <c r="K318">
        <v>1.9084679153149528E-3</v>
      </c>
      <c r="L318">
        <f t="shared" si="28"/>
        <v>-1.493850547552255E-2</v>
      </c>
      <c r="M318">
        <f t="shared" si="29"/>
        <v>-1.5994346038955973E-2</v>
      </c>
    </row>
    <row r="319" spans="1:13" ht="15.6" customHeight="1" x14ac:dyDescent="0.3">
      <c r="A319" s="1">
        <v>39040</v>
      </c>
      <c r="B319" s="2">
        <v>2.4049</v>
      </c>
      <c r="C319">
        <f t="shared" si="24"/>
        <v>0.87750832265167056</v>
      </c>
      <c r="D319">
        <f t="shared" si="25"/>
        <v>-1.869431198944782E-3</v>
      </c>
      <c r="G319">
        <f t="shared" si="26"/>
        <v>-1.869431198944782E-3</v>
      </c>
      <c r="H319">
        <v>1</v>
      </c>
      <c r="I319">
        <v>306</v>
      </c>
      <c r="J319">
        <f t="shared" si="27"/>
        <v>0.87937775385061534</v>
      </c>
      <c r="K319">
        <v>2.0845095440389875E-3</v>
      </c>
      <c r="L319">
        <f t="shared" si="28"/>
        <v>-3.9539407429837695E-3</v>
      </c>
      <c r="M319">
        <f t="shared" si="29"/>
        <v>1.098456473253878E-2</v>
      </c>
    </row>
    <row r="320" spans="1:13" ht="15.6" customHeight="1" x14ac:dyDescent="0.3">
      <c r="A320" s="1">
        <v>39047</v>
      </c>
      <c r="B320" s="2">
        <v>2.3864000000000001</v>
      </c>
      <c r="C320">
        <f t="shared" si="24"/>
        <v>0.86978595421840177</v>
      </c>
      <c r="D320">
        <f t="shared" si="25"/>
        <v>-7.7223684332687892E-3</v>
      </c>
      <c r="G320">
        <f t="shared" si="26"/>
        <v>-7.7223684332687892E-3</v>
      </c>
      <c r="H320">
        <v>1</v>
      </c>
      <c r="I320">
        <v>307</v>
      </c>
      <c r="J320">
        <f t="shared" si="27"/>
        <v>0.87750832265167056</v>
      </c>
      <c r="K320">
        <v>2.1165321611459724E-3</v>
      </c>
      <c r="L320">
        <f t="shared" si="28"/>
        <v>-9.8389005944147616E-3</v>
      </c>
      <c r="M320">
        <f t="shared" si="29"/>
        <v>-5.8849598514309921E-3</v>
      </c>
    </row>
    <row r="321" spans="1:13" ht="15.6" customHeight="1" x14ac:dyDescent="0.3">
      <c r="A321" s="1">
        <v>39054</v>
      </c>
      <c r="B321" s="2">
        <v>2.4245999999999999</v>
      </c>
      <c r="C321">
        <f t="shared" si="24"/>
        <v>0.88566656233034591</v>
      </c>
      <c r="D321">
        <f t="shared" si="25"/>
        <v>1.5880608111944139E-2</v>
      </c>
      <c r="G321">
        <f t="shared" si="26"/>
        <v>1.5880608111944139E-2</v>
      </c>
      <c r="H321">
        <v>1</v>
      </c>
      <c r="I321">
        <v>308</v>
      </c>
      <c r="J321">
        <f t="shared" si="27"/>
        <v>0.86978595421840177</v>
      </c>
      <c r="K321">
        <v>2.2240824161122857E-3</v>
      </c>
      <c r="L321">
        <f t="shared" si="28"/>
        <v>1.3656525695831853E-2</v>
      </c>
      <c r="M321">
        <f t="shared" si="29"/>
        <v>2.3495426290246615E-2</v>
      </c>
    </row>
    <row r="322" spans="1:13" ht="15.6" customHeight="1" x14ac:dyDescent="0.3">
      <c r="A322" s="1">
        <v>39061</v>
      </c>
      <c r="B322" s="2">
        <v>2.3915000000000002</v>
      </c>
      <c r="C322">
        <f t="shared" si="24"/>
        <v>0.87192078413821461</v>
      </c>
      <c r="D322">
        <f t="shared" si="25"/>
        <v>-1.3745778192131297E-2</v>
      </c>
      <c r="G322">
        <f t="shared" si="26"/>
        <v>-1.3745778192131297E-2</v>
      </c>
      <c r="H322">
        <v>1</v>
      </c>
      <c r="I322">
        <v>309</v>
      </c>
      <c r="J322">
        <f t="shared" si="27"/>
        <v>0.88566656233034591</v>
      </c>
      <c r="K322">
        <v>2.027054474945774E-3</v>
      </c>
      <c r="L322">
        <f t="shared" si="28"/>
        <v>-1.5772832667077071E-2</v>
      </c>
      <c r="M322">
        <f t="shared" si="29"/>
        <v>-2.9429358362908924E-2</v>
      </c>
    </row>
    <row r="323" spans="1:13" ht="15.6" customHeight="1" x14ac:dyDescent="0.3">
      <c r="A323" s="1">
        <v>39068</v>
      </c>
      <c r="B323" s="2">
        <v>2.4022000000000001</v>
      </c>
      <c r="C323">
        <f t="shared" si="24"/>
        <v>0.87638498413825294</v>
      </c>
      <c r="D323">
        <f t="shared" si="25"/>
        <v>4.464200000038332E-3</v>
      </c>
      <c r="G323">
        <f t="shared" si="26"/>
        <v>4.464200000038332E-3</v>
      </c>
      <c r="H323">
        <v>1</v>
      </c>
      <c r="I323">
        <v>310</v>
      </c>
      <c r="J323">
        <f t="shared" si="27"/>
        <v>0.87192078413821461</v>
      </c>
      <c r="K323">
        <v>2.2123321841341827E-3</v>
      </c>
      <c r="L323">
        <f t="shared" si="28"/>
        <v>2.2518678159041492E-3</v>
      </c>
      <c r="M323">
        <f t="shared" si="29"/>
        <v>1.8024700482981222E-2</v>
      </c>
    </row>
    <row r="324" spans="1:13" ht="15.6" customHeight="1" x14ac:dyDescent="0.3">
      <c r="A324" s="1">
        <v>39075</v>
      </c>
      <c r="B324" s="2">
        <v>2.3679999999999999</v>
      </c>
      <c r="C324">
        <f t="shared" si="24"/>
        <v>0.86204571702175925</v>
      </c>
      <c r="D324">
        <f t="shared" si="25"/>
        <v>-1.4339267116493692E-2</v>
      </c>
      <c r="G324">
        <f t="shared" si="26"/>
        <v>-1.4339267116493692E-2</v>
      </c>
      <c r="H324">
        <v>1</v>
      </c>
      <c r="I324">
        <v>311</v>
      </c>
      <c r="J324">
        <f t="shared" si="27"/>
        <v>0.87638498413825294</v>
      </c>
      <c r="K324">
        <v>2.1626241787554151E-3</v>
      </c>
      <c r="L324">
        <f t="shared" si="28"/>
        <v>-1.6501891295249108E-2</v>
      </c>
      <c r="M324">
        <f t="shared" si="29"/>
        <v>-1.8753759111153255E-2</v>
      </c>
    </row>
    <row r="325" spans="1:13" ht="15.6" customHeight="1" x14ac:dyDescent="0.3">
      <c r="A325" s="1">
        <v>39082</v>
      </c>
      <c r="B325" s="2">
        <v>2.3837000000000002</v>
      </c>
      <c r="C325">
        <f t="shared" si="24"/>
        <v>0.86865390235854689</v>
      </c>
      <c r="D325">
        <f t="shared" si="25"/>
        <v>6.608185336787642E-3</v>
      </c>
      <c r="G325">
        <f t="shared" si="26"/>
        <v>6.608185336787642E-3</v>
      </c>
      <c r="H325">
        <v>1</v>
      </c>
      <c r="I325">
        <v>312</v>
      </c>
      <c r="J325">
        <f t="shared" si="27"/>
        <v>0.86204571702175925</v>
      </c>
      <c r="K325">
        <v>2.3555604044729079E-3</v>
      </c>
      <c r="L325">
        <f t="shared" si="28"/>
        <v>4.2526249323147341E-3</v>
      </c>
      <c r="M325">
        <f t="shared" si="29"/>
        <v>2.0754516227563843E-2</v>
      </c>
    </row>
    <row r="326" spans="1:13" ht="15.6" customHeight="1" x14ac:dyDescent="0.3">
      <c r="A326" s="1">
        <v>39089</v>
      </c>
      <c r="B326" s="2">
        <v>2.3778000000000001</v>
      </c>
      <c r="C326">
        <f t="shared" si="24"/>
        <v>0.86617569044230736</v>
      </c>
      <c r="D326">
        <f t="shared" si="25"/>
        <v>-2.4782119162395366E-3</v>
      </c>
      <c r="G326">
        <f t="shared" si="26"/>
        <v>-2.4782119162395366E-3</v>
      </c>
      <c r="H326">
        <v>1</v>
      </c>
      <c r="I326">
        <v>313</v>
      </c>
      <c r="J326">
        <f t="shared" si="27"/>
        <v>0.86865390235854689</v>
      </c>
      <c r="K326">
        <v>2.2781859229973039E-3</v>
      </c>
      <c r="L326">
        <f t="shared" si="28"/>
        <v>-4.7563978392368405E-3</v>
      </c>
      <c r="M326">
        <f t="shared" si="29"/>
        <v>-9.0090227715515746E-3</v>
      </c>
    </row>
    <row r="327" spans="1:13" ht="15.6" customHeight="1" x14ac:dyDescent="0.3">
      <c r="A327" s="1">
        <v>39096</v>
      </c>
      <c r="B327" s="2">
        <v>2.4137</v>
      </c>
      <c r="C327">
        <f t="shared" si="24"/>
        <v>0.88116083989041682</v>
      </c>
      <c r="D327">
        <f t="shared" si="25"/>
        <v>1.4985149448109469E-2</v>
      </c>
      <c r="G327">
        <f t="shared" si="26"/>
        <v>1.4985149448109469E-2</v>
      </c>
      <c r="H327">
        <v>1</v>
      </c>
      <c r="I327">
        <v>314</v>
      </c>
      <c r="J327">
        <f t="shared" si="27"/>
        <v>0.86617569044230736</v>
      </c>
      <c r="K327">
        <v>2.3180643854193439E-3</v>
      </c>
      <c r="L327">
        <f t="shared" si="28"/>
        <v>1.2667085062690125E-2</v>
      </c>
      <c r="M327">
        <f t="shared" si="29"/>
        <v>1.7423482901926968E-2</v>
      </c>
    </row>
    <row r="328" spans="1:13" ht="15.6" customHeight="1" x14ac:dyDescent="0.3">
      <c r="A328" s="1">
        <v>39103</v>
      </c>
      <c r="B328" s="2">
        <v>2.3967000000000001</v>
      </c>
      <c r="C328">
        <f t="shared" si="24"/>
        <v>0.87409279117396887</v>
      </c>
      <c r="D328">
        <f t="shared" si="25"/>
        <v>-7.06804871644795E-3</v>
      </c>
      <c r="G328">
        <f t="shared" si="26"/>
        <v>-7.06804871644795E-3</v>
      </c>
      <c r="H328">
        <v>1</v>
      </c>
      <c r="I328">
        <v>315</v>
      </c>
      <c r="J328">
        <f t="shared" si="27"/>
        <v>0.88116083989041682</v>
      </c>
      <c r="K328">
        <v>2.1325916472171632E-3</v>
      </c>
      <c r="L328">
        <f t="shared" si="28"/>
        <v>-9.2006403636651132E-3</v>
      </c>
      <c r="M328">
        <f t="shared" si="29"/>
        <v>-2.186772542635524E-2</v>
      </c>
    </row>
    <row r="329" spans="1:13" ht="15.6" customHeight="1" x14ac:dyDescent="0.3">
      <c r="A329" s="1">
        <v>39110</v>
      </c>
      <c r="B329" s="2">
        <v>2.3774999999999999</v>
      </c>
      <c r="C329">
        <f t="shared" si="24"/>
        <v>0.86604951543740827</v>
      </c>
      <c r="D329">
        <f t="shared" si="25"/>
        <v>-8.0432757365606067E-3</v>
      </c>
      <c r="G329">
        <f t="shared" si="26"/>
        <v>-8.0432757365606067E-3</v>
      </c>
      <c r="H329">
        <v>1</v>
      </c>
      <c r="I329">
        <v>316</v>
      </c>
      <c r="J329">
        <f t="shared" si="27"/>
        <v>0.87409279117396887</v>
      </c>
      <c r="K329">
        <v>2.2316984112253895E-3</v>
      </c>
      <c r="L329">
        <f t="shared" si="28"/>
        <v>-1.0274974147785996E-2</v>
      </c>
      <c r="M329">
        <f t="shared" si="29"/>
        <v>-1.074333784120883E-3</v>
      </c>
    </row>
    <row r="330" spans="1:13" ht="15.6" customHeight="1" x14ac:dyDescent="0.3">
      <c r="A330" s="1">
        <v>39117</v>
      </c>
      <c r="B330" s="2">
        <v>2.4161999999999999</v>
      </c>
      <c r="C330">
        <f t="shared" si="24"/>
        <v>0.88219605810332635</v>
      </c>
      <c r="D330">
        <f t="shared" si="25"/>
        <v>1.6146542665918084E-2</v>
      </c>
      <c r="G330">
        <f t="shared" si="26"/>
        <v>1.6146542665918084E-2</v>
      </c>
      <c r="H330">
        <v>1</v>
      </c>
      <c r="I330">
        <v>317</v>
      </c>
      <c r="J330">
        <f t="shared" si="27"/>
        <v>0.86604951543740827</v>
      </c>
      <c r="K330">
        <v>2.3433897272725039E-3</v>
      </c>
      <c r="L330">
        <f t="shared" si="28"/>
        <v>1.380315293864558E-2</v>
      </c>
      <c r="M330">
        <f t="shared" si="29"/>
        <v>2.4078127086431575E-2</v>
      </c>
    </row>
    <row r="331" spans="1:13" ht="15.6" customHeight="1" x14ac:dyDescent="0.3">
      <c r="A331" s="1">
        <v>39124</v>
      </c>
      <c r="B331" s="2">
        <v>2.4102999999999999</v>
      </c>
      <c r="C331">
        <f t="shared" si="24"/>
        <v>0.8797512210832068</v>
      </c>
      <c r="D331">
        <f t="shared" si="25"/>
        <v>-2.4448370201195502E-3</v>
      </c>
      <c r="G331">
        <f t="shared" si="26"/>
        <v>-2.4448370201195502E-3</v>
      </c>
      <c r="H331">
        <v>1</v>
      </c>
      <c r="I331">
        <v>318</v>
      </c>
      <c r="J331">
        <f t="shared" si="27"/>
        <v>0.88219605810332635</v>
      </c>
      <c r="K331">
        <v>2.1429301059285536E-3</v>
      </c>
      <c r="L331">
        <f t="shared" si="28"/>
        <v>-4.5877671260481038E-3</v>
      </c>
      <c r="M331">
        <f t="shared" si="29"/>
        <v>-1.8390920064693686E-2</v>
      </c>
    </row>
    <row r="332" spans="1:13" ht="15.6" customHeight="1" x14ac:dyDescent="0.3">
      <c r="A332" s="1">
        <v>39131</v>
      </c>
      <c r="B332" s="2">
        <v>2.3993000000000002</v>
      </c>
      <c r="C332">
        <f t="shared" si="24"/>
        <v>0.8751770281442387</v>
      </c>
      <c r="D332">
        <f t="shared" si="25"/>
        <v>-4.5741929389681024E-3</v>
      </c>
      <c r="G332">
        <f t="shared" si="26"/>
        <v>-4.5741929389681024E-3</v>
      </c>
      <c r="H332">
        <v>1</v>
      </c>
      <c r="I332">
        <v>319</v>
      </c>
      <c r="J332">
        <f t="shared" si="27"/>
        <v>0.8797512210832068</v>
      </c>
      <c r="K332">
        <v>2.1823778910740714E-3</v>
      </c>
      <c r="L332">
        <f t="shared" si="28"/>
        <v>-6.7565708300421738E-3</v>
      </c>
      <c r="M332">
        <f t="shared" si="29"/>
        <v>-2.16880370399407E-3</v>
      </c>
    </row>
    <row r="333" spans="1:13" ht="15.6" customHeight="1" x14ac:dyDescent="0.3">
      <c r="A333" s="1">
        <v>39138</v>
      </c>
      <c r="B333" s="2">
        <v>2.4014000000000002</v>
      </c>
      <c r="C333">
        <f t="shared" si="24"/>
        <v>0.87605190061448068</v>
      </c>
      <c r="D333">
        <f t="shared" si="25"/>
        <v>8.74872470241983E-4</v>
      </c>
      <c r="G333">
        <f t="shared" si="26"/>
        <v>8.74872470241983E-4</v>
      </c>
      <c r="H333">
        <v>1</v>
      </c>
      <c r="I333">
        <v>320</v>
      </c>
      <c r="J333">
        <f t="shared" si="27"/>
        <v>0.8751770281442387</v>
      </c>
      <c r="K333">
        <v>2.2493033709690309E-3</v>
      </c>
      <c r="L333">
        <f t="shared" si="28"/>
        <v>-1.3744309007270479E-3</v>
      </c>
      <c r="M333">
        <f t="shared" si="29"/>
        <v>5.3821399293151259E-3</v>
      </c>
    </row>
    <row r="334" spans="1:13" ht="15.6" customHeight="1" x14ac:dyDescent="0.3">
      <c r="A334" s="1">
        <v>39145</v>
      </c>
      <c r="B334" s="2">
        <v>2.3912</v>
      </c>
      <c r="C334">
        <f t="shared" ref="C334:C397" si="30">LN(B334)</f>
        <v>0.87179533198759107</v>
      </c>
      <c r="D334">
        <f t="shared" si="25"/>
        <v>-4.2565686268896119E-3</v>
      </c>
      <c r="G334">
        <f t="shared" si="26"/>
        <v>-4.2565686268896119E-3</v>
      </c>
      <c r="H334">
        <v>1</v>
      </c>
      <c r="I334">
        <v>321</v>
      </c>
      <c r="J334">
        <f t="shared" si="27"/>
        <v>0.87605190061448068</v>
      </c>
      <c r="K334">
        <v>2.2459128672096523E-3</v>
      </c>
      <c r="L334">
        <f t="shared" si="28"/>
        <v>-6.5024814940992642E-3</v>
      </c>
      <c r="M334">
        <f t="shared" si="29"/>
        <v>-5.1280505933722163E-3</v>
      </c>
    </row>
    <row r="335" spans="1:13" ht="15.6" customHeight="1" x14ac:dyDescent="0.3">
      <c r="A335" s="1">
        <v>39152</v>
      </c>
      <c r="B335" s="2">
        <v>2.4611000000000001</v>
      </c>
      <c r="C335">
        <f t="shared" si="30"/>
        <v>0.90060840447204793</v>
      </c>
      <c r="D335">
        <f t="shared" ref="D335:D398" si="31">C335-C334</f>
        <v>2.8813072484456859E-2</v>
      </c>
      <c r="G335">
        <f t="shared" ref="G335:G398" si="32">D335</f>
        <v>2.8813072484456859E-2</v>
      </c>
      <c r="H335">
        <v>1</v>
      </c>
      <c r="I335">
        <v>322</v>
      </c>
      <c r="J335">
        <f t="shared" ref="J335:J398" si="33">C334</f>
        <v>0.87179533198759107</v>
      </c>
      <c r="K335">
        <v>2.3087396504916907E-3</v>
      </c>
      <c r="L335">
        <f t="shared" ref="L335:L398" si="34">G335-K335</f>
        <v>2.6504332833965166E-2</v>
      </c>
      <c r="M335">
        <f t="shared" si="29"/>
        <v>3.3006814328064432E-2</v>
      </c>
    </row>
    <row r="336" spans="1:13" ht="15.6" customHeight="1" x14ac:dyDescent="0.3">
      <c r="A336" s="1">
        <v>39159</v>
      </c>
      <c r="B336" s="2">
        <v>2.3875000000000002</v>
      </c>
      <c r="C336">
        <f t="shared" si="30"/>
        <v>0.87024679337274835</v>
      </c>
      <c r="D336">
        <f t="shared" si="31"/>
        <v>-3.0361611099299579E-2</v>
      </c>
      <c r="G336">
        <f t="shared" si="32"/>
        <v>-3.0361611099299579E-2</v>
      </c>
      <c r="H336">
        <v>1</v>
      </c>
      <c r="I336">
        <v>323</v>
      </c>
      <c r="J336">
        <f t="shared" si="33"/>
        <v>0.90060840447204793</v>
      </c>
      <c r="K336">
        <v>1.9448282375483603E-3</v>
      </c>
      <c r="L336">
        <f t="shared" si="34"/>
        <v>-3.2306439336847938E-2</v>
      </c>
      <c r="M336">
        <f t="shared" ref="M336:M399" si="35">L336-L335</f>
        <v>-5.8810772170813104E-2</v>
      </c>
    </row>
    <row r="337" spans="1:13" ht="15.6" customHeight="1" x14ac:dyDescent="0.3">
      <c r="A337" s="1">
        <v>39166</v>
      </c>
      <c r="B337" s="2">
        <v>2.4028999999999998</v>
      </c>
      <c r="C337">
        <f t="shared" si="30"/>
        <v>0.87667634124006211</v>
      </c>
      <c r="D337">
        <f t="shared" si="31"/>
        <v>6.4295478673137563E-3</v>
      </c>
      <c r="G337">
        <f t="shared" si="32"/>
        <v>6.4295478673137563E-3</v>
      </c>
      <c r="H337">
        <v>1</v>
      </c>
      <c r="I337">
        <v>324</v>
      </c>
      <c r="J337">
        <f t="shared" si="33"/>
        <v>0.87024679337274835</v>
      </c>
      <c r="K337">
        <v>2.3445204467222001E-3</v>
      </c>
      <c r="L337">
        <f t="shared" si="34"/>
        <v>4.0850274205915561E-3</v>
      </c>
      <c r="M337">
        <f t="shared" si="35"/>
        <v>3.6391466757439497E-2</v>
      </c>
    </row>
    <row r="338" spans="1:13" ht="15.6" customHeight="1" x14ac:dyDescent="0.3">
      <c r="A338" s="1">
        <v>39173</v>
      </c>
      <c r="B338" s="2">
        <v>2.3902000000000001</v>
      </c>
      <c r="C338">
        <f t="shared" si="30"/>
        <v>0.87137704445064357</v>
      </c>
      <c r="D338">
        <f t="shared" si="31"/>
        <v>-5.2992967894185394E-3</v>
      </c>
      <c r="G338">
        <f t="shared" si="32"/>
        <v>-5.2992967894185394E-3</v>
      </c>
      <c r="H338">
        <v>1</v>
      </c>
      <c r="I338">
        <v>325</v>
      </c>
      <c r="J338">
        <f t="shared" si="33"/>
        <v>0.87667634124006211</v>
      </c>
      <c r="K338">
        <v>2.2694511439222565E-3</v>
      </c>
      <c r="L338">
        <f t="shared" si="34"/>
        <v>-7.5687479333407959E-3</v>
      </c>
      <c r="M338">
        <f t="shared" si="35"/>
        <v>-1.1653775353932352E-2</v>
      </c>
    </row>
    <row r="339" spans="1:13" ht="15.6" customHeight="1" x14ac:dyDescent="0.3">
      <c r="A339" s="1">
        <v>39180</v>
      </c>
      <c r="B339" s="2">
        <v>2.3792</v>
      </c>
      <c r="C339">
        <f t="shared" si="30"/>
        <v>0.86676429672375355</v>
      </c>
      <c r="D339">
        <f t="shared" si="31"/>
        <v>-4.6127477268900208E-3</v>
      </c>
      <c r="G339">
        <f t="shared" si="32"/>
        <v>-4.6127477268900208E-3</v>
      </c>
      <c r="H339">
        <v>1</v>
      </c>
      <c r="I339">
        <v>326</v>
      </c>
      <c r="J339">
        <f t="shared" si="33"/>
        <v>0.87137704445064357</v>
      </c>
      <c r="K339">
        <v>2.3457335293903814E-3</v>
      </c>
      <c r="L339">
        <f t="shared" si="34"/>
        <v>-6.9584812562804021E-3</v>
      </c>
      <c r="M339">
        <f t="shared" si="35"/>
        <v>6.1026667706039379E-4</v>
      </c>
    </row>
    <row r="340" spans="1:13" ht="15.6" customHeight="1" x14ac:dyDescent="0.3">
      <c r="A340" s="1">
        <v>39187</v>
      </c>
      <c r="B340" s="2">
        <v>2.3445999999999998</v>
      </c>
      <c r="C340">
        <f t="shared" si="30"/>
        <v>0.85211481165559078</v>
      </c>
      <c r="D340">
        <f t="shared" si="31"/>
        <v>-1.4649485068162771E-2</v>
      </c>
      <c r="G340">
        <f t="shared" si="32"/>
        <v>-1.4649485068162771E-2</v>
      </c>
      <c r="H340">
        <v>1</v>
      </c>
      <c r="I340">
        <v>327</v>
      </c>
      <c r="J340">
        <f t="shared" si="33"/>
        <v>0.86676429672375355</v>
      </c>
      <c r="K340">
        <v>2.4131565290678586E-3</v>
      </c>
      <c r="L340">
        <f t="shared" si="34"/>
        <v>-1.7062641597230629E-2</v>
      </c>
      <c r="M340">
        <f t="shared" si="35"/>
        <v>-1.0104160340950227E-2</v>
      </c>
    </row>
    <row r="341" spans="1:13" ht="15.6" customHeight="1" x14ac:dyDescent="0.3">
      <c r="A341" s="1">
        <v>39194</v>
      </c>
      <c r="B341" s="2">
        <v>2.3290000000000002</v>
      </c>
      <c r="C341">
        <f t="shared" si="30"/>
        <v>0.84543899090220398</v>
      </c>
      <c r="D341">
        <f t="shared" si="31"/>
        <v>-6.6758207533867964E-3</v>
      </c>
      <c r="G341">
        <f t="shared" si="32"/>
        <v>-6.6758207533867964E-3</v>
      </c>
      <c r="H341">
        <v>1</v>
      </c>
      <c r="I341">
        <v>328</v>
      </c>
      <c r="J341">
        <f t="shared" si="33"/>
        <v>0.85211481165559078</v>
      </c>
      <c r="K341">
        <v>2.6100958780332344E-3</v>
      </c>
      <c r="L341">
        <f t="shared" si="34"/>
        <v>-9.2859166314200308E-3</v>
      </c>
      <c r="M341">
        <f t="shared" si="35"/>
        <v>7.7767249658105986E-3</v>
      </c>
    </row>
    <row r="342" spans="1:13" ht="15.6" customHeight="1" x14ac:dyDescent="0.3">
      <c r="A342" s="1">
        <v>39201</v>
      </c>
      <c r="B342" s="2">
        <v>2.3083999999999998</v>
      </c>
      <c r="C342">
        <f t="shared" si="30"/>
        <v>0.83655464385467426</v>
      </c>
      <c r="D342">
        <f t="shared" si="31"/>
        <v>-8.884347047529717E-3</v>
      </c>
      <c r="G342">
        <f t="shared" si="32"/>
        <v>-8.884347047529717E-3</v>
      </c>
      <c r="H342">
        <v>1</v>
      </c>
      <c r="I342">
        <v>329</v>
      </c>
      <c r="J342">
        <f t="shared" si="33"/>
        <v>0.84543899090220398</v>
      </c>
      <c r="K342">
        <v>2.7041412428898248E-3</v>
      </c>
      <c r="L342">
        <f t="shared" si="34"/>
        <v>-1.1588488290419542E-2</v>
      </c>
      <c r="M342">
        <f t="shared" si="35"/>
        <v>-2.302571658999511E-3</v>
      </c>
    </row>
    <row r="343" spans="1:13" ht="15.6" customHeight="1" x14ac:dyDescent="0.3">
      <c r="A343" s="1">
        <v>39208</v>
      </c>
      <c r="B343" s="2">
        <v>2.3037999999999998</v>
      </c>
      <c r="C343">
        <f t="shared" si="30"/>
        <v>0.83455993351026891</v>
      </c>
      <c r="D343">
        <f t="shared" si="31"/>
        <v>-1.9947103444053482E-3</v>
      </c>
      <c r="G343">
        <f t="shared" si="32"/>
        <v>-1.9947103444053482E-3</v>
      </c>
      <c r="H343">
        <v>1</v>
      </c>
      <c r="I343">
        <v>330</v>
      </c>
      <c r="J343">
        <f t="shared" si="33"/>
        <v>0.83655464385467426</v>
      </c>
      <c r="K343">
        <v>2.8266859350873311E-3</v>
      </c>
      <c r="L343">
        <f t="shared" si="34"/>
        <v>-4.8213962794926794E-3</v>
      </c>
      <c r="M343">
        <f t="shared" si="35"/>
        <v>6.7670920109268624E-3</v>
      </c>
    </row>
    <row r="344" spans="1:13" ht="15.6" customHeight="1" x14ac:dyDescent="0.3">
      <c r="A344" s="1">
        <v>39215</v>
      </c>
      <c r="B344" s="2">
        <v>2.2768000000000002</v>
      </c>
      <c r="C344">
        <f t="shared" si="30"/>
        <v>0.82277094835345099</v>
      </c>
      <c r="D344">
        <f t="shared" si="31"/>
        <v>-1.1788985156817922E-2</v>
      </c>
      <c r="G344">
        <f t="shared" si="32"/>
        <v>-1.1788985156817922E-2</v>
      </c>
      <c r="H344">
        <v>1</v>
      </c>
      <c r="I344">
        <v>331</v>
      </c>
      <c r="J344">
        <f t="shared" si="33"/>
        <v>0.83455993351026891</v>
      </c>
      <c r="K344">
        <v>2.8603251828791948E-3</v>
      </c>
      <c r="L344">
        <f t="shared" si="34"/>
        <v>-1.4649310339697116E-2</v>
      </c>
      <c r="M344">
        <f t="shared" si="35"/>
        <v>-9.827914060204437E-3</v>
      </c>
    </row>
    <row r="345" spans="1:13" ht="15.6" customHeight="1" x14ac:dyDescent="0.3">
      <c r="A345" s="1">
        <v>39222</v>
      </c>
      <c r="B345" s="2">
        <v>2.2810999999999999</v>
      </c>
      <c r="C345">
        <f t="shared" si="30"/>
        <v>0.82465778276215584</v>
      </c>
      <c r="D345">
        <f t="shared" si="31"/>
        <v>1.8868344087048516E-3</v>
      </c>
      <c r="G345">
        <f t="shared" si="32"/>
        <v>1.8868344087048516E-3</v>
      </c>
      <c r="H345">
        <v>1</v>
      </c>
      <c r="I345">
        <v>332</v>
      </c>
      <c r="J345">
        <f t="shared" si="33"/>
        <v>0.82277094835345099</v>
      </c>
      <c r="K345">
        <v>3.0203519881504895E-3</v>
      </c>
      <c r="L345">
        <f t="shared" si="34"/>
        <v>-1.1335175794456379E-3</v>
      </c>
      <c r="M345">
        <f t="shared" si="35"/>
        <v>1.3515792760251479E-2</v>
      </c>
    </row>
    <row r="346" spans="1:13" ht="15.6" customHeight="1" x14ac:dyDescent="0.3">
      <c r="A346" s="1">
        <v>39229</v>
      </c>
      <c r="B346" s="2">
        <v>2.2791999999999999</v>
      </c>
      <c r="C346">
        <f t="shared" si="30"/>
        <v>0.82382450420156139</v>
      </c>
      <c r="D346">
        <f t="shared" si="31"/>
        <v>-8.332785605944526E-4</v>
      </c>
      <c r="G346">
        <f t="shared" si="32"/>
        <v>-8.332785605944526E-4</v>
      </c>
      <c r="H346">
        <v>1</v>
      </c>
      <c r="I346">
        <v>333</v>
      </c>
      <c r="J346">
        <f t="shared" si="33"/>
        <v>0.82465778276215584</v>
      </c>
      <c r="K346">
        <v>3.0039028965819971E-3</v>
      </c>
      <c r="L346">
        <f t="shared" si="34"/>
        <v>-3.8371814571764497E-3</v>
      </c>
      <c r="M346">
        <f t="shared" si="35"/>
        <v>-2.7036638777308119E-3</v>
      </c>
    </row>
    <row r="347" spans="1:13" ht="15.6" customHeight="1" x14ac:dyDescent="0.3">
      <c r="A347" s="1">
        <v>39236</v>
      </c>
      <c r="B347" s="2">
        <v>2.3005</v>
      </c>
      <c r="C347">
        <f t="shared" si="30"/>
        <v>0.83312649061338628</v>
      </c>
      <c r="D347">
        <f t="shared" si="31"/>
        <v>9.3019864118248918E-3</v>
      </c>
      <c r="G347">
        <f t="shared" si="32"/>
        <v>9.3019864118248918E-3</v>
      </c>
      <c r="H347">
        <v>1</v>
      </c>
      <c r="I347">
        <v>334</v>
      </c>
      <c r="J347">
        <f t="shared" si="33"/>
        <v>0.82382450420156139</v>
      </c>
      <c r="K347">
        <v>3.0225547635675948E-3</v>
      </c>
      <c r="L347">
        <f t="shared" si="34"/>
        <v>6.279431648257297E-3</v>
      </c>
      <c r="M347">
        <f t="shared" si="35"/>
        <v>1.0116613105433747E-2</v>
      </c>
    </row>
    <row r="348" spans="1:13" ht="15.6" customHeight="1" x14ac:dyDescent="0.3">
      <c r="A348" s="1">
        <v>39243</v>
      </c>
      <c r="B348" s="2">
        <v>2.2966000000000002</v>
      </c>
      <c r="C348">
        <f t="shared" si="30"/>
        <v>0.83142976835995197</v>
      </c>
      <c r="D348">
        <f t="shared" si="31"/>
        <v>-1.6967222534343129E-3</v>
      </c>
      <c r="G348">
        <f t="shared" si="32"/>
        <v>-1.6967222534343129E-3</v>
      </c>
      <c r="H348">
        <v>1</v>
      </c>
      <c r="I348">
        <v>335</v>
      </c>
      <c r="J348">
        <f t="shared" si="33"/>
        <v>0.83312649061338628</v>
      </c>
      <c r="K348">
        <v>2.9104188582264965E-3</v>
      </c>
      <c r="L348">
        <f t="shared" si="34"/>
        <v>-4.6071411116608094E-3</v>
      </c>
      <c r="M348">
        <f t="shared" si="35"/>
        <v>-1.0886572759918106E-2</v>
      </c>
    </row>
    <row r="349" spans="1:13" ht="15.6" customHeight="1" x14ac:dyDescent="0.3">
      <c r="A349" s="1">
        <v>39250</v>
      </c>
      <c r="B349" s="2">
        <v>2.3235000000000001</v>
      </c>
      <c r="C349">
        <f t="shared" si="30"/>
        <v>0.843074669542896</v>
      </c>
      <c r="D349">
        <f t="shared" si="31"/>
        <v>1.1644901182944034E-2</v>
      </c>
      <c r="G349">
        <f t="shared" si="32"/>
        <v>1.1644901182944034E-2</v>
      </c>
      <c r="H349">
        <v>1</v>
      </c>
      <c r="I349">
        <v>336</v>
      </c>
      <c r="J349">
        <f t="shared" si="33"/>
        <v>0.83142976835995197</v>
      </c>
      <c r="K349">
        <v>2.9402127996840857E-3</v>
      </c>
      <c r="L349">
        <f t="shared" si="34"/>
        <v>8.7046883832599484E-3</v>
      </c>
      <c r="M349">
        <f t="shared" si="35"/>
        <v>1.3311829494920758E-2</v>
      </c>
    </row>
    <row r="350" spans="1:13" ht="15.6" customHeight="1" x14ac:dyDescent="0.3">
      <c r="A350" s="1">
        <v>39257</v>
      </c>
      <c r="B350" s="2">
        <v>2.2837999999999998</v>
      </c>
      <c r="C350">
        <f t="shared" si="30"/>
        <v>0.8258407222854105</v>
      </c>
      <c r="D350">
        <f t="shared" si="31"/>
        <v>-1.7233947257485505E-2</v>
      </c>
      <c r="G350">
        <f t="shared" si="32"/>
        <v>-1.7233947257485505E-2</v>
      </c>
      <c r="H350">
        <v>1</v>
      </c>
      <c r="I350">
        <v>337</v>
      </c>
      <c r="J350">
        <f t="shared" si="33"/>
        <v>0.843074669542896</v>
      </c>
      <c r="K350">
        <v>2.7978433874243352E-3</v>
      </c>
      <c r="L350">
        <f t="shared" si="34"/>
        <v>-2.0031790644909842E-2</v>
      </c>
      <c r="M350">
        <f t="shared" si="35"/>
        <v>-2.8736479028169788E-2</v>
      </c>
    </row>
    <row r="351" spans="1:13" ht="15.6" customHeight="1" x14ac:dyDescent="0.3">
      <c r="A351" s="1">
        <v>39264</v>
      </c>
      <c r="B351" s="2">
        <v>2.2877000000000001</v>
      </c>
      <c r="C351">
        <f t="shared" si="30"/>
        <v>0.82754694603960066</v>
      </c>
      <c r="D351">
        <f t="shared" si="31"/>
        <v>1.7062237541901615E-3</v>
      </c>
      <c r="G351">
        <f t="shared" si="32"/>
        <v>1.7062237541901615E-3</v>
      </c>
      <c r="H351">
        <v>1</v>
      </c>
      <c r="I351">
        <v>338</v>
      </c>
      <c r="J351">
        <f t="shared" si="33"/>
        <v>0.8258407222854105</v>
      </c>
      <c r="K351">
        <v>3.0281332263200605E-3</v>
      </c>
      <c r="L351">
        <f t="shared" si="34"/>
        <v>-1.321909472129899E-3</v>
      </c>
      <c r="M351">
        <f t="shared" si="35"/>
        <v>1.8709881172779941E-2</v>
      </c>
    </row>
    <row r="352" spans="1:13" ht="15.6" customHeight="1" x14ac:dyDescent="0.3">
      <c r="A352" s="1">
        <v>39271</v>
      </c>
      <c r="B352" s="2">
        <v>2.2787000000000002</v>
      </c>
      <c r="C352">
        <f t="shared" si="30"/>
        <v>0.82360510491592309</v>
      </c>
      <c r="D352">
        <f t="shared" si="31"/>
        <v>-3.9418411236775697E-3</v>
      </c>
      <c r="G352">
        <f t="shared" si="32"/>
        <v>-3.9418411236775697E-3</v>
      </c>
      <c r="H352">
        <v>1</v>
      </c>
      <c r="I352">
        <v>339</v>
      </c>
      <c r="J352">
        <f t="shared" si="33"/>
        <v>0.82754694603960066</v>
      </c>
      <c r="K352">
        <v>3.0140147758573235E-3</v>
      </c>
      <c r="L352">
        <f t="shared" si="34"/>
        <v>-6.9558558995348931E-3</v>
      </c>
      <c r="M352">
        <f t="shared" si="35"/>
        <v>-5.6339464274049941E-3</v>
      </c>
    </row>
    <row r="353" spans="1:13" ht="15.6" customHeight="1" x14ac:dyDescent="0.3">
      <c r="A353" s="1">
        <v>39278</v>
      </c>
      <c r="B353" s="2">
        <v>2.2637999999999998</v>
      </c>
      <c r="C353">
        <f t="shared" si="30"/>
        <v>0.81704481721618261</v>
      </c>
      <c r="D353">
        <f t="shared" si="31"/>
        <v>-6.5602876997404858E-3</v>
      </c>
      <c r="G353">
        <f t="shared" si="32"/>
        <v>-6.5602876997404858E-3</v>
      </c>
      <c r="H353">
        <v>1</v>
      </c>
      <c r="I353">
        <v>340</v>
      </c>
      <c r="J353">
        <f t="shared" si="33"/>
        <v>0.82360510491592309</v>
      </c>
      <c r="K353">
        <v>3.0727802436091734E-3</v>
      </c>
      <c r="L353">
        <f t="shared" si="34"/>
        <v>-9.6330679433496592E-3</v>
      </c>
      <c r="M353">
        <f t="shared" si="35"/>
        <v>-2.677212043814766E-3</v>
      </c>
    </row>
    <row r="354" spans="1:13" ht="15.6" customHeight="1" x14ac:dyDescent="0.3">
      <c r="A354" s="1">
        <v>39285</v>
      </c>
      <c r="B354" s="2">
        <v>2.2665000000000002</v>
      </c>
      <c r="C354">
        <f t="shared" si="30"/>
        <v>0.81823679139876693</v>
      </c>
      <c r="D354">
        <f t="shared" si="31"/>
        <v>1.1919741825843211E-3</v>
      </c>
      <c r="G354">
        <f t="shared" si="32"/>
        <v>1.1919741825843211E-3</v>
      </c>
      <c r="H354">
        <v>1</v>
      </c>
      <c r="I354">
        <v>341</v>
      </c>
      <c r="J354">
        <f t="shared" si="33"/>
        <v>0.81704481721618261</v>
      </c>
      <c r="K354">
        <v>3.1653347435739616E-3</v>
      </c>
      <c r="L354">
        <f t="shared" si="34"/>
        <v>-1.9733605609896405E-3</v>
      </c>
      <c r="M354">
        <f t="shared" si="35"/>
        <v>7.6597073823600186E-3</v>
      </c>
    </row>
    <row r="355" spans="1:13" ht="15.6" customHeight="1" x14ac:dyDescent="0.3">
      <c r="A355" s="1">
        <v>39292</v>
      </c>
      <c r="B355" s="2">
        <v>2.2671999999999999</v>
      </c>
      <c r="C355">
        <f t="shared" si="30"/>
        <v>0.81854558995427884</v>
      </c>
      <c r="D355">
        <f t="shared" si="31"/>
        <v>3.0879855551191326E-4</v>
      </c>
      <c r="G355">
        <f t="shared" si="32"/>
        <v>3.0879855551191326E-4</v>
      </c>
      <c r="H355">
        <v>1</v>
      </c>
      <c r="I355">
        <v>342</v>
      </c>
      <c r="J355">
        <f t="shared" si="33"/>
        <v>0.81823679139876693</v>
      </c>
      <c r="K355">
        <v>3.1578522869479229E-3</v>
      </c>
      <c r="L355">
        <f t="shared" si="34"/>
        <v>-2.8490537314360097E-3</v>
      </c>
      <c r="M355">
        <f t="shared" si="35"/>
        <v>-8.7569317044636913E-4</v>
      </c>
    </row>
    <row r="356" spans="1:13" ht="15.6" customHeight="1" x14ac:dyDescent="0.3">
      <c r="A356" s="1">
        <v>39299</v>
      </c>
      <c r="B356" s="2">
        <v>2.3065000000000002</v>
      </c>
      <c r="C356">
        <f t="shared" si="30"/>
        <v>0.83573122401573829</v>
      </c>
      <c r="D356">
        <f t="shared" si="31"/>
        <v>1.7185634061459454E-2</v>
      </c>
      <c r="G356">
        <f t="shared" si="32"/>
        <v>1.7185634061459454E-2</v>
      </c>
      <c r="H356">
        <v>1</v>
      </c>
      <c r="I356">
        <v>343</v>
      </c>
      <c r="J356">
        <f t="shared" si="33"/>
        <v>0.81854558995427884</v>
      </c>
      <c r="K356">
        <v>3.161766530176538E-3</v>
      </c>
      <c r="L356">
        <f t="shared" si="34"/>
        <v>1.4023867531282916E-2</v>
      </c>
      <c r="M356">
        <f t="shared" si="35"/>
        <v>1.6872921262718926E-2</v>
      </c>
    </row>
    <row r="357" spans="1:13" ht="15.6" customHeight="1" x14ac:dyDescent="0.3">
      <c r="A357" s="1">
        <v>39306</v>
      </c>
      <c r="B357" s="2">
        <v>2.3155999999999999</v>
      </c>
      <c r="C357">
        <f t="shared" si="30"/>
        <v>0.83966883322271246</v>
      </c>
      <c r="D357">
        <f t="shared" si="31"/>
        <v>3.9376092069741686E-3</v>
      </c>
      <c r="G357">
        <f t="shared" si="32"/>
        <v>3.9376092069741686E-3</v>
      </c>
      <c r="H357">
        <v>1</v>
      </c>
      <c r="I357">
        <v>344</v>
      </c>
      <c r="J357">
        <f t="shared" si="33"/>
        <v>0.83573122401573829</v>
      </c>
      <c r="K357">
        <v>2.9478982363177076E-3</v>
      </c>
      <c r="L357">
        <f t="shared" si="34"/>
        <v>9.8971097065646101E-4</v>
      </c>
      <c r="M357">
        <f t="shared" si="35"/>
        <v>-1.3034156560626455E-2</v>
      </c>
    </row>
    <row r="358" spans="1:13" ht="15.6" customHeight="1" x14ac:dyDescent="0.3">
      <c r="A358" s="1">
        <v>39313</v>
      </c>
      <c r="B358" s="2">
        <v>2.2934999999999999</v>
      </c>
      <c r="C358">
        <f t="shared" si="30"/>
        <v>0.83007903505508962</v>
      </c>
      <c r="D358">
        <f t="shared" si="31"/>
        <v>-9.5897981676228428E-3</v>
      </c>
      <c r="G358">
        <f t="shared" si="32"/>
        <v>-9.5897981676228428E-3</v>
      </c>
      <c r="H358">
        <v>1</v>
      </c>
      <c r="I358">
        <v>345</v>
      </c>
      <c r="J358">
        <f t="shared" si="33"/>
        <v>0.83966883322271246</v>
      </c>
      <c r="K358">
        <v>2.9049854787139163E-3</v>
      </c>
      <c r="L358">
        <f t="shared" si="34"/>
        <v>-1.2494783646336759E-2</v>
      </c>
      <c r="M358">
        <f t="shared" si="35"/>
        <v>-1.348449461699322E-2</v>
      </c>
    </row>
    <row r="359" spans="1:13" ht="15.6" customHeight="1" x14ac:dyDescent="0.3">
      <c r="A359" s="1">
        <v>39320</v>
      </c>
      <c r="B359" s="2">
        <v>2.3472</v>
      </c>
      <c r="C359">
        <f t="shared" si="30"/>
        <v>0.85322312840658021</v>
      </c>
      <c r="D359">
        <f t="shared" si="31"/>
        <v>2.3144093351490591E-2</v>
      </c>
      <c r="G359">
        <f t="shared" si="32"/>
        <v>2.3144093351490591E-2</v>
      </c>
      <c r="H359">
        <v>1</v>
      </c>
      <c r="I359">
        <v>346</v>
      </c>
      <c r="J359">
        <f t="shared" si="33"/>
        <v>0.83007903505508962</v>
      </c>
      <c r="K359">
        <v>3.0366334731668065E-3</v>
      </c>
      <c r="L359">
        <f t="shared" si="34"/>
        <v>2.0107459878323783E-2</v>
      </c>
      <c r="M359">
        <f t="shared" si="35"/>
        <v>3.260224352466054E-2</v>
      </c>
    </row>
    <row r="360" spans="1:13" ht="15.6" customHeight="1" x14ac:dyDescent="0.3">
      <c r="A360" s="1">
        <v>39327</v>
      </c>
      <c r="B360" s="2">
        <v>2.3283</v>
      </c>
      <c r="C360">
        <f t="shared" si="30"/>
        <v>0.84513838754606574</v>
      </c>
      <c r="D360">
        <f t="shared" si="31"/>
        <v>-8.0847408605144722E-3</v>
      </c>
      <c r="G360">
        <f t="shared" si="32"/>
        <v>-8.0847408605144722E-3</v>
      </c>
      <c r="H360">
        <v>1</v>
      </c>
      <c r="I360">
        <v>347</v>
      </c>
      <c r="J360">
        <f t="shared" si="33"/>
        <v>0.85322312840658021</v>
      </c>
      <c r="K360">
        <v>2.7458758607590145E-3</v>
      </c>
      <c r="L360">
        <f t="shared" si="34"/>
        <v>-1.0830616721273487E-2</v>
      </c>
      <c r="M360">
        <f t="shared" si="35"/>
        <v>-3.093807659959727E-2</v>
      </c>
    </row>
    <row r="361" spans="1:13" ht="15.6" customHeight="1" x14ac:dyDescent="0.3">
      <c r="A361" s="1">
        <v>39334</v>
      </c>
      <c r="B361" s="2">
        <v>2.3191000000000002</v>
      </c>
      <c r="C361">
        <f t="shared" si="30"/>
        <v>0.84117917937902653</v>
      </c>
      <c r="D361">
        <f t="shared" si="31"/>
        <v>-3.9592081670392076E-3</v>
      </c>
      <c r="G361">
        <f t="shared" si="32"/>
        <v>-3.9592081670392076E-3</v>
      </c>
      <c r="H361">
        <v>1</v>
      </c>
      <c r="I361">
        <v>348</v>
      </c>
      <c r="J361">
        <f t="shared" si="33"/>
        <v>0.84513838754606574</v>
      </c>
      <c r="K361">
        <v>2.8581022522290167E-3</v>
      </c>
      <c r="L361">
        <f t="shared" si="34"/>
        <v>-6.8173104192682243E-3</v>
      </c>
      <c r="M361">
        <f t="shared" si="35"/>
        <v>4.0133063020052623E-3</v>
      </c>
    </row>
    <row r="362" spans="1:13" ht="15.6" customHeight="1" x14ac:dyDescent="0.3">
      <c r="A362" s="1">
        <v>39341</v>
      </c>
      <c r="B362" s="2">
        <v>2.3334000000000001</v>
      </c>
      <c r="C362">
        <f t="shared" si="30"/>
        <v>0.84732643140761965</v>
      </c>
      <c r="D362">
        <f t="shared" si="31"/>
        <v>6.1472520285931198E-3</v>
      </c>
      <c r="G362">
        <f t="shared" si="32"/>
        <v>6.1472520285931198E-3</v>
      </c>
      <c r="H362">
        <v>1</v>
      </c>
      <c r="I362">
        <v>349</v>
      </c>
      <c r="J362">
        <f t="shared" si="33"/>
        <v>0.84117917937902653</v>
      </c>
      <c r="K362">
        <v>2.9170918282720015E-3</v>
      </c>
      <c r="L362">
        <f t="shared" si="34"/>
        <v>3.2301602003211183E-3</v>
      </c>
      <c r="M362">
        <f t="shared" si="35"/>
        <v>1.0047470619589343E-2</v>
      </c>
    </row>
    <row r="363" spans="1:13" ht="15.6" customHeight="1" x14ac:dyDescent="0.3">
      <c r="A363" s="1">
        <v>39348</v>
      </c>
      <c r="B363" s="2">
        <v>2.2890000000000001</v>
      </c>
      <c r="C363">
        <f t="shared" si="30"/>
        <v>0.82811504097042976</v>
      </c>
      <c r="D363">
        <f t="shared" si="31"/>
        <v>-1.921139043718989E-2</v>
      </c>
      <c r="G363">
        <f t="shared" si="32"/>
        <v>-1.921139043718989E-2</v>
      </c>
      <c r="H363">
        <v>1</v>
      </c>
      <c r="I363">
        <v>350</v>
      </c>
      <c r="J363">
        <f t="shared" si="33"/>
        <v>0.84732643140761965</v>
      </c>
      <c r="K363">
        <v>2.8456653354019222E-3</v>
      </c>
      <c r="L363">
        <f t="shared" si="34"/>
        <v>-2.2057055772591812E-2</v>
      </c>
      <c r="M363">
        <f t="shared" si="35"/>
        <v>-2.5287215972912933E-2</v>
      </c>
    </row>
    <row r="364" spans="1:13" ht="15.6" customHeight="1" x14ac:dyDescent="0.3">
      <c r="A364" s="1">
        <v>39355</v>
      </c>
      <c r="B364" s="2">
        <v>2.2694000000000001</v>
      </c>
      <c r="C364">
        <f t="shared" si="30"/>
        <v>0.819515479374752</v>
      </c>
      <c r="D364">
        <f t="shared" si="31"/>
        <v>-8.5995615956777627E-3</v>
      </c>
      <c r="G364">
        <f t="shared" si="32"/>
        <v>-8.5995615956777627E-3</v>
      </c>
      <c r="H364">
        <v>1</v>
      </c>
      <c r="I364">
        <v>351</v>
      </c>
      <c r="J364">
        <f t="shared" si="33"/>
        <v>0.82811504097042976</v>
      </c>
      <c r="K364">
        <v>3.1014725523908649E-3</v>
      </c>
      <c r="L364">
        <f t="shared" si="34"/>
        <v>-1.1701034148068628E-2</v>
      </c>
      <c r="M364">
        <f t="shared" si="35"/>
        <v>1.0356021624523185E-2</v>
      </c>
    </row>
    <row r="365" spans="1:13" ht="15.6" customHeight="1" x14ac:dyDescent="0.3">
      <c r="A365" s="1">
        <v>39362</v>
      </c>
      <c r="B365" s="2">
        <v>2.2658999999999998</v>
      </c>
      <c r="C365">
        <f t="shared" si="30"/>
        <v>0.81797203100537486</v>
      </c>
      <c r="D365">
        <f t="shared" si="31"/>
        <v>-1.5434483693771428E-3</v>
      </c>
      <c r="G365">
        <f t="shared" si="32"/>
        <v>-1.5434483693771428E-3</v>
      </c>
      <c r="H365">
        <v>1</v>
      </c>
      <c r="I365">
        <v>352</v>
      </c>
      <c r="J365">
        <f t="shared" si="33"/>
        <v>0.819515479374752</v>
      </c>
      <c r="K365">
        <v>3.2203423081224643E-3</v>
      </c>
      <c r="L365">
        <f t="shared" si="34"/>
        <v>-4.7637906774996071E-3</v>
      </c>
      <c r="M365">
        <f t="shared" si="35"/>
        <v>6.9372434705690204E-3</v>
      </c>
    </row>
    <row r="366" spans="1:13" ht="15.6" customHeight="1" x14ac:dyDescent="0.3">
      <c r="A366" s="1">
        <v>39369</v>
      </c>
      <c r="B366" s="2">
        <v>2.2591000000000001</v>
      </c>
      <c r="C366">
        <f t="shared" si="30"/>
        <v>0.81496650388103964</v>
      </c>
      <c r="D366">
        <f t="shared" si="31"/>
        <v>-3.0055271243352166E-3</v>
      </c>
      <c r="G366">
        <f t="shared" si="32"/>
        <v>-3.0055271243352166E-3</v>
      </c>
      <c r="H366">
        <v>1</v>
      </c>
      <c r="I366">
        <v>353</v>
      </c>
      <c r="J366">
        <f t="shared" si="33"/>
        <v>0.81797203100537486</v>
      </c>
      <c r="K366">
        <v>3.2481583683992201E-3</v>
      </c>
      <c r="L366">
        <f t="shared" si="34"/>
        <v>-6.2536854927344367E-3</v>
      </c>
      <c r="M366">
        <f t="shared" si="35"/>
        <v>-1.4898948152348296E-3</v>
      </c>
    </row>
    <row r="367" spans="1:13" ht="15.6" customHeight="1" x14ac:dyDescent="0.3">
      <c r="A367" s="1">
        <v>39376</v>
      </c>
      <c r="B367" s="2">
        <v>2.2139000000000002</v>
      </c>
      <c r="C367">
        <f t="shared" si="30"/>
        <v>0.79475566614804238</v>
      </c>
      <c r="D367">
        <f t="shared" si="31"/>
        <v>-2.0210837732997256E-2</v>
      </c>
      <c r="G367">
        <f t="shared" si="32"/>
        <v>-2.0210837732997256E-2</v>
      </c>
      <c r="H367">
        <v>1</v>
      </c>
      <c r="I367">
        <v>354</v>
      </c>
      <c r="J367">
        <f t="shared" si="33"/>
        <v>0.81496650388103964</v>
      </c>
      <c r="K367">
        <v>3.2948414266131335E-3</v>
      </c>
      <c r="L367">
        <f t="shared" si="34"/>
        <v>-2.3505679159610389E-2</v>
      </c>
      <c r="M367">
        <f t="shared" si="35"/>
        <v>-1.725199366687595E-2</v>
      </c>
    </row>
    <row r="368" spans="1:13" ht="15.6" customHeight="1" x14ac:dyDescent="0.3">
      <c r="A368" s="1">
        <v>39383</v>
      </c>
      <c r="B368" s="2">
        <v>2.2105999999999999</v>
      </c>
      <c r="C368">
        <f t="shared" si="30"/>
        <v>0.79326397189471798</v>
      </c>
      <c r="D368">
        <f t="shared" si="31"/>
        <v>-1.4916942533244049E-3</v>
      </c>
      <c r="G368">
        <f t="shared" si="32"/>
        <v>-1.4916942533244049E-3</v>
      </c>
      <c r="H368">
        <v>1</v>
      </c>
      <c r="I368">
        <v>355</v>
      </c>
      <c r="J368">
        <f t="shared" si="33"/>
        <v>0.79475566614804238</v>
      </c>
      <c r="K368">
        <v>3.563545739606204E-3</v>
      </c>
      <c r="L368">
        <f t="shared" si="34"/>
        <v>-5.0552399929306088E-3</v>
      </c>
      <c r="M368">
        <f t="shared" si="35"/>
        <v>1.845043916667978E-2</v>
      </c>
    </row>
    <row r="369" spans="1:13" ht="15.6" customHeight="1" x14ac:dyDescent="0.3">
      <c r="A369" s="1">
        <v>39390</v>
      </c>
      <c r="B369" s="2">
        <v>2.1537999999999999</v>
      </c>
      <c r="C369">
        <f t="shared" si="30"/>
        <v>0.76723372391264344</v>
      </c>
      <c r="D369">
        <f t="shared" si="31"/>
        <v>-2.6030247982074539E-2</v>
      </c>
      <c r="G369">
        <f t="shared" si="32"/>
        <v>-2.6030247982074539E-2</v>
      </c>
      <c r="H369">
        <v>1</v>
      </c>
      <c r="I369">
        <v>356</v>
      </c>
      <c r="J369">
        <f t="shared" si="33"/>
        <v>0.79326397189471798</v>
      </c>
      <c r="K369">
        <v>3.5906939529578262E-3</v>
      </c>
      <c r="L369">
        <f t="shared" si="34"/>
        <v>-2.9620941935032365E-2</v>
      </c>
      <c r="M369">
        <f t="shared" si="35"/>
        <v>-2.4565701942101757E-2</v>
      </c>
    </row>
    <row r="370" spans="1:13" ht="15.6" customHeight="1" x14ac:dyDescent="0.3">
      <c r="A370" s="1">
        <v>39397</v>
      </c>
      <c r="B370" s="2">
        <v>2.1827999999999999</v>
      </c>
      <c r="C370">
        <f t="shared" si="30"/>
        <v>0.7806084563299398</v>
      </c>
      <c r="D370">
        <f t="shared" si="31"/>
        <v>1.3374732417296364E-2</v>
      </c>
      <c r="G370">
        <f t="shared" si="32"/>
        <v>1.3374732417296364E-2</v>
      </c>
      <c r="H370">
        <v>1</v>
      </c>
      <c r="I370">
        <v>357</v>
      </c>
      <c r="J370">
        <f t="shared" si="33"/>
        <v>0.76723372391264344</v>
      </c>
      <c r="K370">
        <v>3.9344932639408994E-3</v>
      </c>
      <c r="L370">
        <f t="shared" si="34"/>
        <v>9.4402391533554651E-3</v>
      </c>
      <c r="M370">
        <f t="shared" si="35"/>
        <v>3.9061181088387832E-2</v>
      </c>
    </row>
    <row r="371" spans="1:13" ht="15.6" customHeight="1" x14ac:dyDescent="0.3">
      <c r="A371" s="1">
        <v>39404</v>
      </c>
      <c r="B371" s="2">
        <v>2.2151999999999998</v>
      </c>
      <c r="C371">
        <f t="shared" si="30"/>
        <v>0.79534269287461501</v>
      </c>
      <c r="D371">
        <f t="shared" si="31"/>
        <v>1.4734236544675205E-2</v>
      </c>
      <c r="G371">
        <f t="shared" si="32"/>
        <v>1.4734236544675205E-2</v>
      </c>
      <c r="H371">
        <v>1</v>
      </c>
      <c r="I371">
        <v>358</v>
      </c>
      <c r="J371">
        <f t="shared" si="33"/>
        <v>0.7806084563299398</v>
      </c>
      <c r="K371">
        <v>3.7698017146420362E-3</v>
      </c>
      <c r="L371">
        <f t="shared" si="34"/>
        <v>1.0964434830033169E-2</v>
      </c>
      <c r="M371">
        <f t="shared" si="35"/>
        <v>1.5241956766777042E-3</v>
      </c>
    </row>
    <row r="372" spans="1:13" ht="15.6" customHeight="1" x14ac:dyDescent="0.3">
      <c r="A372" s="1">
        <v>39411</v>
      </c>
      <c r="B372" s="2">
        <v>2.2317999999999998</v>
      </c>
      <c r="C372">
        <f t="shared" si="30"/>
        <v>0.80280843476946373</v>
      </c>
      <c r="D372">
        <f t="shared" si="31"/>
        <v>7.4657418948487209E-3</v>
      </c>
      <c r="G372">
        <f t="shared" si="32"/>
        <v>7.4657418948487209E-3</v>
      </c>
      <c r="H372">
        <v>1</v>
      </c>
      <c r="I372">
        <v>359</v>
      </c>
      <c r="J372">
        <f t="shared" si="33"/>
        <v>0.79534269287461501</v>
      </c>
      <c r="K372">
        <v>3.5875668138104101E-3</v>
      </c>
      <c r="L372">
        <f t="shared" si="34"/>
        <v>3.8781750810383108E-3</v>
      </c>
      <c r="M372">
        <f t="shared" si="35"/>
        <v>-7.0862597489948585E-3</v>
      </c>
    </row>
    <row r="373" spans="1:13" ht="15.6" customHeight="1" x14ac:dyDescent="0.3">
      <c r="A373" s="1">
        <v>39418</v>
      </c>
      <c r="B373" s="2">
        <v>2.2480000000000002</v>
      </c>
      <c r="C373">
        <f t="shared" si="30"/>
        <v>0.81004093203144478</v>
      </c>
      <c r="D373">
        <f t="shared" si="31"/>
        <v>7.2324972619810524E-3</v>
      </c>
      <c r="G373">
        <f t="shared" si="32"/>
        <v>7.2324972619810524E-3</v>
      </c>
      <c r="H373">
        <v>1</v>
      </c>
      <c r="I373">
        <v>360</v>
      </c>
      <c r="J373">
        <f t="shared" si="33"/>
        <v>0.80280843476946373</v>
      </c>
      <c r="K373">
        <v>3.4991262267935926E-3</v>
      </c>
      <c r="L373">
        <f t="shared" si="34"/>
        <v>3.7333710351874598E-3</v>
      </c>
      <c r="M373">
        <f t="shared" si="35"/>
        <v>-1.4480404585085101E-4</v>
      </c>
    </row>
    <row r="374" spans="1:13" ht="15.6" customHeight="1" x14ac:dyDescent="0.3">
      <c r="A374" s="1">
        <v>39425</v>
      </c>
      <c r="B374" s="2">
        <v>2.1819999999999999</v>
      </c>
      <c r="C374">
        <f t="shared" si="30"/>
        <v>0.78024188741087908</v>
      </c>
      <c r="D374">
        <f t="shared" si="31"/>
        <v>-2.9799044620565707E-2</v>
      </c>
      <c r="G374">
        <f t="shared" si="32"/>
        <v>-2.9799044620565707E-2</v>
      </c>
      <c r="H374">
        <v>1</v>
      </c>
      <c r="I374">
        <v>361</v>
      </c>
      <c r="J374">
        <f t="shared" si="33"/>
        <v>0.81004093203144478</v>
      </c>
      <c r="K374">
        <v>3.4136954817515983E-3</v>
      </c>
      <c r="L374">
        <f t="shared" si="34"/>
        <v>-3.3212740102317305E-2</v>
      </c>
      <c r="M374">
        <f t="shared" si="35"/>
        <v>-3.6946111137504761E-2</v>
      </c>
    </row>
    <row r="375" spans="1:13" ht="15.6" customHeight="1" x14ac:dyDescent="0.3">
      <c r="A375" s="1">
        <v>39432</v>
      </c>
      <c r="B375" s="2">
        <v>2.1654</v>
      </c>
      <c r="C375">
        <f t="shared" si="30"/>
        <v>0.77260510189466081</v>
      </c>
      <c r="D375">
        <f t="shared" si="31"/>
        <v>-7.6367855162182696E-3</v>
      </c>
      <c r="G375">
        <f t="shared" si="32"/>
        <v>-7.6367855162182696E-3</v>
      </c>
      <c r="H375">
        <v>1</v>
      </c>
      <c r="I375">
        <v>362</v>
      </c>
      <c r="J375">
        <f t="shared" si="33"/>
        <v>0.78024188741087908</v>
      </c>
      <c r="K375">
        <v>3.8061282046920244E-3</v>
      </c>
      <c r="L375">
        <f t="shared" si="34"/>
        <v>-1.1442913720910294E-2</v>
      </c>
      <c r="M375">
        <f t="shared" si="35"/>
        <v>2.1769826381407009E-2</v>
      </c>
    </row>
    <row r="376" spans="1:13" ht="15.6" customHeight="1" x14ac:dyDescent="0.3">
      <c r="A376" s="1">
        <v>39439</v>
      </c>
      <c r="B376" s="2">
        <v>2.1703000000000001</v>
      </c>
      <c r="C376">
        <f t="shared" si="30"/>
        <v>0.77486540684480321</v>
      </c>
      <c r="D376">
        <f t="shared" si="31"/>
        <v>2.2603049501424E-3</v>
      </c>
      <c r="G376">
        <f t="shared" si="32"/>
        <v>2.2603049501424E-3</v>
      </c>
      <c r="H376">
        <v>1</v>
      </c>
      <c r="I376">
        <v>363</v>
      </c>
      <c r="J376">
        <f t="shared" si="33"/>
        <v>0.77260510189466081</v>
      </c>
      <c r="K376">
        <v>3.9125740781645411E-3</v>
      </c>
      <c r="L376">
        <f t="shared" si="34"/>
        <v>-1.6522691280221411E-3</v>
      </c>
      <c r="M376">
        <f t="shared" si="35"/>
        <v>9.7906445928881529E-3</v>
      </c>
    </row>
    <row r="377" spans="1:13" ht="15.6" customHeight="1" x14ac:dyDescent="0.3">
      <c r="A377" s="1">
        <v>39446</v>
      </c>
      <c r="B377" s="2">
        <v>2.1608999999999998</v>
      </c>
      <c r="C377">
        <f t="shared" si="30"/>
        <v>0.77052480158128978</v>
      </c>
      <c r="D377">
        <f t="shared" si="31"/>
        <v>-4.3406052635134307E-3</v>
      </c>
      <c r="G377">
        <f t="shared" si="32"/>
        <v>-4.3406052635134307E-3</v>
      </c>
      <c r="H377">
        <v>1</v>
      </c>
      <c r="I377">
        <v>364</v>
      </c>
      <c r="J377">
        <f t="shared" si="33"/>
        <v>0.77486540684480321</v>
      </c>
      <c r="K377">
        <v>3.8913056374939598E-3</v>
      </c>
      <c r="L377">
        <f t="shared" si="34"/>
        <v>-8.2319109010073905E-3</v>
      </c>
      <c r="M377">
        <f t="shared" si="35"/>
        <v>-6.5796417729852494E-3</v>
      </c>
    </row>
    <row r="378" spans="1:13" ht="15.6" customHeight="1" x14ac:dyDescent="0.3">
      <c r="A378" s="1">
        <v>39453</v>
      </c>
      <c r="B378" s="2">
        <v>2.1722000000000001</v>
      </c>
      <c r="C378">
        <f t="shared" si="30"/>
        <v>0.77574047886379871</v>
      </c>
      <c r="D378">
        <f t="shared" si="31"/>
        <v>5.2156772825089348E-3</v>
      </c>
      <c r="G378">
        <f t="shared" si="32"/>
        <v>5.2156772825089348E-3</v>
      </c>
      <c r="H378">
        <v>1</v>
      </c>
      <c r="I378">
        <v>365</v>
      </c>
      <c r="J378">
        <f t="shared" si="33"/>
        <v>0.77052480158128978</v>
      </c>
      <c r="K378">
        <v>3.9552168487142665E-3</v>
      </c>
      <c r="L378">
        <f t="shared" si="34"/>
        <v>1.2604604337946683E-3</v>
      </c>
      <c r="M378">
        <f t="shared" si="35"/>
        <v>9.4923713348020588E-3</v>
      </c>
    </row>
    <row r="379" spans="1:13" ht="15.6" customHeight="1" x14ac:dyDescent="0.3">
      <c r="A379" s="1">
        <v>39460</v>
      </c>
      <c r="B379" s="2">
        <v>2.2025999999999999</v>
      </c>
      <c r="C379">
        <f t="shared" si="30"/>
        <v>0.78963848074870646</v>
      </c>
      <c r="D379">
        <f t="shared" si="31"/>
        <v>1.3898001884907751E-2</v>
      </c>
      <c r="G379">
        <f t="shared" si="32"/>
        <v>1.3898001884907751E-2</v>
      </c>
      <c r="H379">
        <v>1</v>
      </c>
      <c r="I379">
        <v>366</v>
      </c>
      <c r="J379">
        <f t="shared" si="33"/>
        <v>0.77574047886379871</v>
      </c>
      <c r="K379">
        <v>3.8958116089764672E-3</v>
      </c>
      <c r="L379">
        <f t="shared" si="34"/>
        <v>1.0002190275931284E-2</v>
      </c>
      <c r="M379">
        <f t="shared" si="35"/>
        <v>8.7417298421366158E-3</v>
      </c>
    </row>
    <row r="380" spans="1:13" ht="15.6" customHeight="1" x14ac:dyDescent="0.3">
      <c r="A380" s="1">
        <v>39467</v>
      </c>
      <c r="B380" s="2">
        <v>2.2006999999999999</v>
      </c>
      <c r="C380">
        <f t="shared" si="30"/>
        <v>0.78877549157335225</v>
      </c>
      <c r="D380">
        <f t="shared" si="31"/>
        <v>-8.6298917535421182E-4</v>
      </c>
      <c r="G380">
        <f t="shared" si="32"/>
        <v>-8.6298917535421182E-4</v>
      </c>
      <c r="H380">
        <v>1</v>
      </c>
      <c r="I380">
        <v>367</v>
      </c>
      <c r="J380">
        <f t="shared" si="33"/>
        <v>0.78963848074870646</v>
      </c>
      <c r="K380">
        <v>3.7243676710442802E-3</v>
      </c>
      <c r="L380">
        <f t="shared" si="34"/>
        <v>-4.587356846398492E-3</v>
      </c>
      <c r="M380">
        <f t="shared" si="35"/>
        <v>-1.4589547122329776E-2</v>
      </c>
    </row>
    <row r="381" spans="1:13" ht="15.6" customHeight="1" x14ac:dyDescent="0.3">
      <c r="A381" s="1">
        <v>39474</v>
      </c>
      <c r="B381" s="2">
        <v>2.2663000000000002</v>
      </c>
      <c r="C381">
        <f t="shared" si="30"/>
        <v>0.81814854572274787</v>
      </c>
      <c r="D381">
        <f t="shared" si="31"/>
        <v>2.9373054149395617E-2</v>
      </c>
      <c r="G381">
        <f t="shared" si="32"/>
        <v>2.9373054149395617E-2</v>
      </c>
      <c r="H381">
        <v>1</v>
      </c>
      <c r="I381">
        <v>368</v>
      </c>
      <c r="J381">
        <f t="shared" si="33"/>
        <v>0.78877549157335225</v>
      </c>
      <c r="K381">
        <v>3.7434029305834504E-3</v>
      </c>
      <c r="L381">
        <f t="shared" si="34"/>
        <v>2.5629651218812166E-2</v>
      </c>
      <c r="M381">
        <f t="shared" si="35"/>
        <v>3.021700806521066E-2</v>
      </c>
    </row>
    <row r="382" spans="1:13" ht="15.6" customHeight="1" x14ac:dyDescent="0.3">
      <c r="A382" s="1">
        <v>39481</v>
      </c>
      <c r="B382" s="2">
        <v>2.2549000000000001</v>
      </c>
      <c r="C382">
        <f t="shared" si="30"/>
        <v>0.81310562607332892</v>
      </c>
      <c r="D382">
        <f t="shared" si="31"/>
        <v>-5.0429196494189421E-3</v>
      </c>
      <c r="G382">
        <f t="shared" si="32"/>
        <v>-5.0429196494189421E-3</v>
      </c>
      <c r="H382">
        <v>1</v>
      </c>
      <c r="I382">
        <v>369</v>
      </c>
      <c r="J382">
        <f t="shared" si="33"/>
        <v>0.81814854572274787</v>
      </c>
      <c r="K382">
        <v>3.3722653864338373E-3</v>
      </c>
      <c r="L382">
        <f t="shared" si="34"/>
        <v>-8.4151850358527795E-3</v>
      </c>
      <c r="M382">
        <f t="shared" si="35"/>
        <v>-3.4044836254664944E-2</v>
      </c>
    </row>
    <row r="383" spans="1:13" ht="15.6" customHeight="1" x14ac:dyDescent="0.3">
      <c r="A383" s="1">
        <v>39488</v>
      </c>
      <c r="B383" s="2">
        <v>2.2143000000000002</v>
      </c>
      <c r="C383">
        <f t="shared" si="30"/>
        <v>0.79493632646197931</v>
      </c>
      <c r="D383">
        <f t="shared" si="31"/>
        <v>-1.816929961134961E-2</v>
      </c>
      <c r="G383">
        <f t="shared" si="32"/>
        <v>-1.816929961134961E-2</v>
      </c>
      <c r="H383">
        <v>1</v>
      </c>
      <c r="I383">
        <v>370</v>
      </c>
      <c r="J383">
        <f t="shared" si="33"/>
        <v>0.81310562607332892</v>
      </c>
      <c r="K383">
        <v>3.4452394227756904E-3</v>
      </c>
      <c r="L383">
        <f t="shared" si="34"/>
        <v>-2.1614539034125302E-2</v>
      </c>
      <c r="M383">
        <f t="shared" si="35"/>
        <v>-1.3199353998272522E-2</v>
      </c>
    </row>
    <row r="384" spans="1:13" ht="15.6" customHeight="1" x14ac:dyDescent="0.3">
      <c r="A384" s="1">
        <v>39495</v>
      </c>
      <c r="B384" s="2">
        <v>2.2608000000000001</v>
      </c>
      <c r="C384">
        <f t="shared" si="30"/>
        <v>0.81571873294812602</v>
      </c>
      <c r="D384">
        <f t="shared" si="31"/>
        <v>2.0782406486146709E-2</v>
      </c>
      <c r="G384">
        <f t="shared" si="32"/>
        <v>2.0782406486146709E-2</v>
      </c>
      <c r="H384">
        <v>1</v>
      </c>
      <c r="I384">
        <v>371</v>
      </c>
      <c r="J384">
        <f t="shared" si="33"/>
        <v>0.79493632646197931</v>
      </c>
      <c r="K384">
        <v>3.6875992619166305E-3</v>
      </c>
      <c r="L384">
        <f t="shared" si="34"/>
        <v>1.7094807224230079E-2</v>
      </c>
      <c r="M384">
        <f t="shared" si="35"/>
        <v>3.8709346258355384E-2</v>
      </c>
    </row>
    <row r="385" spans="1:13" ht="15.6" customHeight="1" x14ac:dyDescent="0.3">
      <c r="A385" s="1">
        <v>39502</v>
      </c>
      <c r="B385" s="2">
        <v>2.2256</v>
      </c>
      <c r="C385">
        <f t="shared" si="30"/>
        <v>0.80002654218704139</v>
      </c>
      <c r="D385">
        <f t="shared" si="31"/>
        <v>-1.5692190761084635E-2</v>
      </c>
      <c r="G385">
        <f t="shared" si="32"/>
        <v>-1.5692190761084635E-2</v>
      </c>
      <c r="H385">
        <v>1</v>
      </c>
      <c r="I385">
        <v>372</v>
      </c>
      <c r="J385">
        <f t="shared" si="33"/>
        <v>0.81571873294812602</v>
      </c>
      <c r="K385">
        <v>3.4273173958156277E-3</v>
      </c>
      <c r="L385">
        <f t="shared" si="34"/>
        <v>-1.9119508156900264E-2</v>
      </c>
      <c r="M385">
        <f t="shared" si="35"/>
        <v>-3.6214315381130346E-2</v>
      </c>
    </row>
    <row r="386" spans="1:13" ht="15.6" customHeight="1" x14ac:dyDescent="0.3">
      <c r="A386" s="1">
        <v>39509</v>
      </c>
      <c r="B386" s="2">
        <v>2.2107999999999999</v>
      </c>
      <c r="C386">
        <f t="shared" si="30"/>
        <v>0.79335444097697083</v>
      </c>
      <c r="D386">
        <f t="shared" si="31"/>
        <v>-6.6721012100705579E-3</v>
      </c>
      <c r="G386">
        <f t="shared" si="32"/>
        <v>-6.6721012100705579E-3</v>
      </c>
      <c r="H386">
        <v>1</v>
      </c>
      <c r="I386">
        <v>373</v>
      </c>
      <c r="J386">
        <f t="shared" si="33"/>
        <v>0.80002654218704139</v>
      </c>
      <c r="K386">
        <v>3.6377120570141534E-3</v>
      </c>
      <c r="L386">
        <f t="shared" si="34"/>
        <v>-1.0309813267084711E-2</v>
      </c>
      <c r="M386">
        <f t="shared" si="35"/>
        <v>8.8096948898155527E-3</v>
      </c>
    </row>
    <row r="387" spans="1:13" ht="15.6" customHeight="1" x14ac:dyDescent="0.3">
      <c r="A387" s="1">
        <v>39516</v>
      </c>
      <c r="B387" s="2">
        <v>2.2431999999999999</v>
      </c>
      <c r="C387">
        <f t="shared" si="30"/>
        <v>0.8079034178581338</v>
      </c>
      <c r="D387">
        <f t="shared" si="31"/>
        <v>1.4548976881162967E-2</v>
      </c>
      <c r="G387">
        <f t="shared" si="32"/>
        <v>1.4548976881162967E-2</v>
      </c>
      <c r="H387">
        <v>1</v>
      </c>
      <c r="I387">
        <v>374</v>
      </c>
      <c r="J387">
        <f t="shared" si="33"/>
        <v>0.79335444097697083</v>
      </c>
      <c r="K387">
        <v>3.7317094240348989E-3</v>
      </c>
      <c r="L387">
        <f t="shared" si="34"/>
        <v>1.0817267457128068E-2</v>
      </c>
      <c r="M387">
        <f t="shared" si="35"/>
        <v>2.1127080724212779E-2</v>
      </c>
    </row>
    <row r="388" spans="1:13" ht="15.6" customHeight="1" x14ac:dyDescent="0.3">
      <c r="A388" s="1">
        <v>39523</v>
      </c>
      <c r="B388" s="2">
        <v>2.2734000000000001</v>
      </c>
      <c r="C388">
        <f t="shared" si="30"/>
        <v>0.82127650827047305</v>
      </c>
      <c r="D388">
        <f t="shared" si="31"/>
        <v>1.337309041233925E-2</v>
      </c>
      <c r="G388">
        <f t="shared" si="32"/>
        <v>1.337309041233925E-2</v>
      </c>
      <c r="H388">
        <v>1</v>
      </c>
      <c r="I388">
        <v>375</v>
      </c>
      <c r="J388">
        <f t="shared" si="33"/>
        <v>0.8079034178581338</v>
      </c>
      <c r="K388">
        <v>3.5518651561821536E-3</v>
      </c>
      <c r="L388">
        <f t="shared" si="34"/>
        <v>9.8212252561570967E-3</v>
      </c>
      <c r="M388">
        <f t="shared" si="35"/>
        <v>-9.9604220097097157E-4</v>
      </c>
    </row>
    <row r="389" spans="1:13" ht="15.6" customHeight="1" x14ac:dyDescent="0.3">
      <c r="A389" s="1">
        <v>39530</v>
      </c>
      <c r="B389" s="2">
        <v>2.2875999999999999</v>
      </c>
      <c r="C389">
        <f t="shared" si="30"/>
        <v>0.82750323305902396</v>
      </c>
      <c r="D389">
        <f t="shared" si="31"/>
        <v>6.2267247885509081E-3</v>
      </c>
      <c r="G389">
        <f t="shared" si="32"/>
        <v>6.2267247885509081E-3</v>
      </c>
      <c r="H389">
        <v>1</v>
      </c>
      <c r="I389">
        <v>376</v>
      </c>
      <c r="J389">
        <f t="shared" si="33"/>
        <v>0.82127650827047305</v>
      </c>
      <c r="K389">
        <v>3.3871947956900031E-3</v>
      </c>
      <c r="L389">
        <f t="shared" si="34"/>
        <v>2.839529992860905E-3</v>
      </c>
      <c r="M389">
        <f t="shared" si="35"/>
        <v>-6.9816952632961917E-3</v>
      </c>
    </row>
    <row r="390" spans="1:13" ht="15.6" customHeight="1" x14ac:dyDescent="0.3">
      <c r="A390" s="1">
        <v>39537</v>
      </c>
      <c r="B390" s="2">
        <v>2.2399</v>
      </c>
      <c r="C390">
        <f t="shared" si="30"/>
        <v>0.80643122201328366</v>
      </c>
      <c r="D390">
        <f t="shared" si="31"/>
        <v>-2.1072011045740302E-2</v>
      </c>
      <c r="G390">
        <f t="shared" si="32"/>
        <v>-2.1072011045740302E-2</v>
      </c>
      <c r="H390">
        <v>1</v>
      </c>
      <c r="I390">
        <v>377</v>
      </c>
      <c r="J390">
        <f t="shared" si="33"/>
        <v>0.82750323305902396</v>
      </c>
      <c r="K390">
        <v>3.3147427681877468E-3</v>
      </c>
      <c r="L390">
        <f t="shared" si="34"/>
        <v>-2.4386753813928047E-2</v>
      </c>
      <c r="M390">
        <f t="shared" si="35"/>
        <v>-2.7226283806788952E-2</v>
      </c>
    </row>
    <row r="391" spans="1:13" ht="15.6" customHeight="1" x14ac:dyDescent="0.3">
      <c r="A391" s="1">
        <v>39544</v>
      </c>
      <c r="B391" s="2">
        <v>2.2366000000000001</v>
      </c>
      <c r="C391">
        <f t="shared" si="30"/>
        <v>0.80495685561195096</v>
      </c>
      <c r="D391">
        <f t="shared" si="31"/>
        <v>-1.474366401332694E-3</v>
      </c>
      <c r="G391">
        <f t="shared" si="32"/>
        <v>-1.474366401332694E-3</v>
      </c>
      <c r="H391">
        <v>1</v>
      </c>
      <c r="I391">
        <v>378</v>
      </c>
      <c r="J391">
        <f t="shared" si="33"/>
        <v>0.80643122201328366</v>
      </c>
      <c r="K391">
        <v>3.5945598581498834E-3</v>
      </c>
      <c r="L391">
        <f t="shared" si="34"/>
        <v>-5.0689262594825774E-3</v>
      </c>
      <c r="M391">
        <f t="shared" si="35"/>
        <v>1.9317827554445471E-2</v>
      </c>
    </row>
    <row r="392" spans="1:13" ht="15.6" customHeight="1" x14ac:dyDescent="0.3">
      <c r="A392" s="1">
        <v>39551</v>
      </c>
      <c r="B392" s="2">
        <v>2.1829000000000001</v>
      </c>
      <c r="C392">
        <f t="shared" si="30"/>
        <v>0.78065426799817972</v>
      </c>
      <c r="D392">
        <f t="shared" si="31"/>
        <v>-2.4302587613771243E-2</v>
      </c>
      <c r="G392">
        <f t="shared" si="32"/>
        <v>-2.4302587613771243E-2</v>
      </c>
      <c r="H392">
        <v>1</v>
      </c>
      <c r="I392">
        <v>379</v>
      </c>
      <c r="J392">
        <f t="shared" si="33"/>
        <v>0.80495685561195096</v>
      </c>
      <c r="K392">
        <v>3.6214844689447506E-3</v>
      </c>
      <c r="L392">
        <f t="shared" si="34"/>
        <v>-2.7924072082715995E-2</v>
      </c>
      <c r="M392">
        <f t="shared" si="35"/>
        <v>-2.2855145823233419E-2</v>
      </c>
    </row>
    <row r="393" spans="1:13" ht="15.6" customHeight="1" x14ac:dyDescent="0.3">
      <c r="A393" s="1">
        <v>39558</v>
      </c>
      <c r="B393" s="2">
        <v>2.1766000000000001</v>
      </c>
      <c r="C393">
        <f t="shared" si="30"/>
        <v>0.77776402627982433</v>
      </c>
      <c r="D393">
        <f t="shared" si="31"/>
        <v>-2.8902417183553908E-3</v>
      </c>
      <c r="G393">
        <f t="shared" si="32"/>
        <v>-2.8902417183553908E-3</v>
      </c>
      <c r="H393">
        <v>1</v>
      </c>
      <c r="I393">
        <v>380</v>
      </c>
      <c r="J393">
        <f t="shared" si="33"/>
        <v>0.78065426799817972</v>
      </c>
      <c r="K393">
        <v>3.9429896562396521E-3</v>
      </c>
      <c r="L393">
        <f t="shared" si="34"/>
        <v>-6.8332313745950429E-3</v>
      </c>
      <c r="M393">
        <f t="shared" si="35"/>
        <v>2.109084070812095E-2</v>
      </c>
    </row>
    <row r="394" spans="1:13" ht="15.6" customHeight="1" x14ac:dyDescent="0.3">
      <c r="A394" s="1">
        <v>39565</v>
      </c>
      <c r="B394" s="2">
        <v>2.125</v>
      </c>
      <c r="C394">
        <f t="shared" si="30"/>
        <v>0.7537718023763802</v>
      </c>
      <c r="D394">
        <f t="shared" si="31"/>
        <v>-2.3992223903444132E-2</v>
      </c>
      <c r="G394">
        <f t="shared" si="32"/>
        <v>-2.3992223903444132E-2</v>
      </c>
      <c r="H394">
        <v>1</v>
      </c>
      <c r="I394">
        <v>381</v>
      </c>
      <c r="J394">
        <f t="shared" si="33"/>
        <v>0.77776402627982433</v>
      </c>
      <c r="K394">
        <v>3.9881850452637702E-3</v>
      </c>
      <c r="L394">
        <f t="shared" si="34"/>
        <v>-2.7980408948707902E-2</v>
      </c>
      <c r="M394">
        <f t="shared" si="35"/>
        <v>-2.1147177574112858E-2</v>
      </c>
    </row>
    <row r="395" spans="1:13" ht="15.6" customHeight="1" x14ac:dyDescent="0.3">
      <c r="A395" s="1">
        <v>39572</v>
      </c>
      <c r="B395" s="2">
        <v>2.1223000000000001</v>
      </c>
      <c r="C395">
        <f t="shared" si="30"/>
        <v>0.75250040625945847</v>
      </c>
      <c r="D395">
        <f t="shared" si="31"/>
        <v>-1.2713961169217303E-3</v>
      </c>
      <c r="G395">
        <f t="shared" si="32"/>
        <v>-1.2713961169217303E-3</v>
      </c>
      <c r="H395">
        <v>1</v>
      </c>
      <c r="I395">
        <v>382</v>
      </c>
      <c r="J395">
        <f t="shared" si="33"/>
        <v>0.7537718023763802</v>
      </c>
      <c r="K395">
        <v>4.305685228407798E-3</v>
      </c>
      <c r="L395">
        <f t="shared" si="34"/>
        <v>-5.5770813453295282E-3</v>
      </c>
      <c r="M395">
        <f t="shared" si="35"/>
        <v>2.2403327603378376E-2</v>
      </c>
    </row>
    <row r="396" spans="1:13" ht="15.6" customHeight="1" x14ac:dyDescent="0.3">
      <c r="A396" s="1">
        <v>39579</v>
      </c>
      <c r="B396" s="2">
        <v>2.1099000000000001</v>
      </c>
      <c r="C396">
        <f t="shared" si="30"/>
        <v>0.74664055299994525</v>
      </c>
      <c r="D396">
        <f t="shared" si="31"/>
        <v>-5.8598532595132147E-3</v>
      </c>
      <c r="G396">
        <f t="shared" si="32"/>
        <v>-5.8598532595132147E-3</v>
      </c>
      <c r="H396">
        <v>1</v>
      </c>
      <c r="I396">
        <v>383</v>
      </c>
      <c r="J396">
        <f t="shared" si="33"/>
        <v>0.75250040625945847</v>
      </c>
      <c r="K396">
        <v>4.3299906643296977E-3</v>
      </c>
      <c r="L396">
        <f t="shared" si="34"/>
        <v>-1.0189843923842912E-2</v>
      </c>
      <c r="M396">
        <f t="shared" si="35"/>
        <v>-4.6127625785133842E-3</v>
      </c>
    </row>
    <row r="397" spans="1:13" ht="15.6" customHeight="1" x14ac:dyDescent="0.3">
      <c r="A397" s="1">
        <v>39586</v>
      </c>
      <c r="B397" s="2">
        <v>2.1019000000000001</v>
      </c>
      <c r="C397">
        <f t="shared" si="30"/>
        <v>0.74284169758379726</v>
      </c>
      <c r="D397">
        <f t="shared" si="31"/>
        <v>-3.7988554161479948E-3</v>
      </c>
      <c r="G397">
        <f t="shared" si="32"/>
        <v>-3.7988554161479948E-3</v>
      </c>
      <c r="H397">
        <v>1</v>
      </c>
      <c r="I397">
        <v>384</v>
      </c>
      <c r="J397">
        <f t="shared" si="33"/>
        <v>0.74664055299994525</v>
      </c>
      <c r="K397">
        <v>4.4135065984210221E-3</v>
      </c>
      <c r="L397">
        <f t="shared" si="34"/>
        <v>-8.212362014569017E-3</v>
      </c>
      <c r="M397">
        <f t="shared" si="35"/>
        <v>1.9774819092738954E-3</v>
      </c>
    </row>
    <row r="398" spans="1:13" ht="15.6" customHeight="1" x14ac:dyDescent="0.3">
      <c r="A398" s="1">
        <v>39593</v>
      </c>
      <c r="B398" s="2">
        <v>2.0701999999999998</v>
      </c>
      <c r="C398">
        <f t="shared" ref="C398:C461" si="36">LN(B398)</f>
        <v>0.72764522096751272</v>
      </c>
      <c r="D398">
        <f t="shared" si="31"/>
        <v>-1.5196476616284538E-2</v>
      </c>
      <c r="G398">
        <f t="shared" si="32"/>
        <v>-1.5196476616284538E-2</v>
      </c>
      <c r="H398">
        <v>1</v>
      </c>
      <c r="I398">
        <v>385</v>
      </c>
      <c r="J398">
        <f t="shared" si="33"/>
        <v>0.74284169758379726</v>
      </c>
      <c r="K398">
        <v>4.4704269459699721E-3</v>
      </c>
      <c r="L398">
        <f t="shared" si="34"/>
        <v>-1.966690356225451E-2</v>
      </c>
      <c r="M398">
        <f t="shared" si="35"/>
        <v>-1.1454541547685493E-2</v>
      </c>
    </row>
    <row r="399" spans="1:13" ht="15.6" customHeight="1" x14ac:dyDescent="0.3">
      <c r="A399" s="1">
        <v>39600</v>
      </c>
      <c r="B399" s="2">
        <v>2.1074999999999999</v>
      </c>
      <c r="C399">
        <f t="shared" si="36"/>
        <v>0.74550241089387348</v>
      </c>
      <c r="D399">
        <f t="shared" ref="D399:D462" si="37">C399-C398</f>
        <v>1.7857189926360761E-2</v>
      </c>
      <c r="G399">
        <f t="shared" ref="G399:G462" si="38">D399</f>
        <v>1.7857189926360761E-2</v>
      </c>
      <c r="H399">
        <v>1</v>
      </c>
      <c r="I399">
        <v>386</v>
      </c>
      <c r="J399">
        <f t="shared" ref="J399:J462" si="39">C398</f>
        <v>0.72764522096751272</v>
      </c>
      <c r="K399">
        <v>4.6744247987095516E-3</v>
      </c>
      <c r="L399">
        <f t="shared" ref="L399:L462" si="40">G399-K399</f>
        <v>1.318276512765121E-2</v>
      </c>
      <c r="M399">
        <f t="shared" si="35"/>
        <v>3.2849668689905721E-2</v>
      </c>
    </row>
    <row r="400" spans="1:13" ht="15.6" customHeight="1" x14ac:dyDescent="0.3">
      <c r="A400" s="1">
        <v>39607</v>
      </c>
      <c r="B400" s="2">
        <v>2.0834000000000001</v>
      </c>
      <c r="C400">
        <f t="shared" si="36"/>
        <v>0.73400117456821146</v>
      </c>
      <c r="D400">
        <f t="shared" si="37"/>
        <v>-1.1501236325662023E-2</v>
      </c>
      <c r="G400">
        <f t="shared" si="38"/>
        <v>-1.1501236325662023E-2</v>
      </c>
      <c r="H400">
        <v>1</v>
      </c>
      <c r="I400">
        <v>387</v>
      </c>
      <c r="J400">
        <f t="shared" si="39"/>
        <v>0.74550241089387348</v>
      </c>
      <c r="K400">
        <v>4.4518905947040829E-3</v>
      </c>
      <c r="L400">
        <f t="shared" si="40"/>
        <v>-1.5953126920366108E-2</v>
      </c>
      <c r="M400">
        <f t="shared" ref="M400:M463" si="41">L400-L399</f>
        <v>-2.9135892048017316E-2</v>
      </c>
    </row>
    <row r="401" spans="1:13" ht="15.6" customHeight="1" x14ac:dyDescent="0.3">
      <c r="A401" s="1">
        <v>39614</v>
      </c>
      <c r="B401" s="2">
        <v>2.1126</v>
      </c>
      <c r="C401">
        <f t="shared" si="36"/>
        <v>0.74791941640692483</v>
      </c>
      <c r="D401">
        <f t="shared" si="37"/>
        <v>1.3918241838713374E-2</v>
      </c>
      <c r="G401">
        <f t="shared" si="38"/>
        <v>1.3918241838713374E-2</v>
      </c>
      <c r="H401">
        <v>1</v>
      </c>
      <c r="I401">
        <v>388</v>
      </c>
      <c r="J401">
        <f t="shared" si="39"/>
        <v>0.73400117456821146</v>
      </c>
      <c r="K401">
        <v>4.6082042233866142E-3</v>
      </c>
      <c r="L401">
        <f t="shared" si="40"/>
        <v>9.3100376153267602E-3</v>
      </c>
      <c r="M401">
        <f t="shared" si="41"/>
        <v>2.526316453569287E-2</v>
      </c>
    </row>
    <row r="402" spans="1:13" ht="15.6" customHeight="1" x14ac:dyDescent="0.3">
      <c r="A402" s="1">
        <v>39621</v>
      </c>
      <c r="B402" s="2">
        <v>2.1013000000000002</v>
      </c>
      <c r="C402">
        <f t="shared" si="36"/>
        <v>0.74255620081748808</v>
      </c>
      <c r="D402">
        <f t="shared" si="37"/>
        <v>-5.3632155894367539E-3</v>
      </c>
      <c r="G402">
        <f t="shared" si="38"/>
        <v>-5.3632155894367539E-3</v>
      </c>
      <c r="H402">
        <v>1</v>
      </c>
      <c r="I402">
        <v>389</v>
      </c>
      <c r="J402">
        <f t="shared" si="39"/>
        <v>0.74791941640692483</v>
      </c>
      <c r="K402">
        <v>4.4364991044712546E-3</v>
      </c>
      <c r="L402">
        <f t="shared" si="40"/>
        <v>-9.7997146939080085E-3</v>
      </c>
      <c r="M402">
        <f t="shared" si="41"/>
        <v>-1.910975230923477E-2</v>
      </c>
    </row>
    <row r="403" spans="1:13" ht="15.6" customHeight="1" x14ac:dyDescent="0.3">
      <c r="A403" s="1">
        <v>39628</v>
      </c>
      <c r="B403" s="2">
        <v>2.073</v>
      </c>
      <c r="C403">
        <f t="shared" si="36"/>
        <v>0.72899683345364252</v>
      </c>
      <c r="D403">
        <f t="shared" si="37"/>
        <v>-1.3559367363845554E-2</v>
      </c>
      <c r="G403">
        <f t="shared" si="38"/>
        <v>-1.3559367363845554E-2</v>
      </c>
      <c r="H403">
        <v>1</v>
      </c>
      <c r="I403">
        <v>390</v>
      </c>
      <c r="J403">
        <f t="shared" si="39"/>
        <v>0.74255620081748808</v>
      </c>
      <c r="K403">
        <v>4.5136063127226931E-3</v>
      </c>
      <c r="L403">
        <f t="shared" si="40"/>
        <v>-1.8072973676568245E-2</v>
      </c>
      <c r="M403">
        <f t="shared" si="41"/>
        <v>-8.2732589826602365E-3</v>
      </c>
    </row>
    <row r="404" spans="1:13" ht="15.6" customHeight="1" x14ac:dyDescent="0.3">
      <c r="A404" s="1">
        <v>39635</v>
      </c>
      <c r="B404" s="2">
        <v>2.0897999999999999</v>
      </c>
      <c r="C404">
        <f t="shared" si="36"/>
        <v>0.73706836761787342</v>
      </c>
      <c r="D404">
        <f t="shared" si="37"/>
        <v>8.071534164230898E-3</v>
      </c>
      <c r="G404">
        <f t="shared" si="38"/>
        <v>8.071534164230898E-3</v>
      </c>
      <c r="H404">
        <v>1</v>
      </c>
      <c r="I404">
        <v>391</v>
      </c>
      <c r="J404">
        <f t="shared" si="39"/>
        <v>0.72899683345364252</v>
      </c>
      <c r="K404">
        <v>4.6964785340392595E-3</v>
      </c>
      <c r="L404">
        <f t="shared" si="40"/>
        <v>3.3750556301916385E-3</v>
      </c>
      <c r="M404">
        <f t="shared" si="41"/>
        <v>2.1448029306759882E-2</v>
      </c>
    </row>
    <row r="405" spans="1:13" ht="15.6" customHeight="1" x14ac:dyDescent="0.3">
      <c r="A405" s="1">
        <v>39642</v>
      </c>
      <c r="B405" s="2">
        <v>2.0548000000000002</v>
      </c>
      <c r="C405">
        <f t="shared" si="36"/>
        <v>0.72017851961097579</v>
      </c>
      <c r="D405">
        <f t="shared" si="37"/>
        <v>-1.6889848006897634E-2</v>
      </c>
      <c r="G405">
        <f t="shared" si="38"/>
        <v>-1.6889848006897634E-2</v>
      </c>
      <c r="H405">
        <v>1</v>
      </c>
      <c r="I405">
        <v>392</v>
      </c>
      <c r="J405">
        <f t="shared" si="39"/>
        <v>0.73706836761787342</v>
      </c>
      <c r="K405">
        <v>4.600220665321288E-3</v>
      </c>
      <c r="L405">
        <f t="shared" si="40"/>
        <v>-2.149006867221892E-2</v>
      </c>
      <c r="M405">
        <f t="shared" si="41"/>
        <v>-2.4865124302410557E-2</v>
      </c>
    </row>
    <row r="406" spans="1:13" ht="15.6" customHeight="1" x14ac:dyDescent="0.3">
      <c r="A406" s="1">
        <v>39649</v>
      </c>
      <c r="B406" s="2">
        <v>2.0110000000000001</v>
      </c>
      <c r="C406">
        <f t="shared" si="36"/>
        <v>0.69863211079051502</v>
      </c>
      <c r="D406">
        <f t="shared" si="37"/>
        <v>-2.1546408820460772E-2</v>
      </c>
      <c r="G406">
        <f t="shared" si="38"/>
        <v>-2.1546408820460772E-2</v>
      </c>
      <c r="H406">
        <v>1</v>
      </c>
      <c r="I406">
        <v>393</v>
      </c>
      <c r="J406">
        <f t="shared" si="39"/>
        <v>0.72017851961097579</v>
      </c>
      <c r="K406">
        <v>4.826070168955315E-3</v>
      </c>
      <c r="L406">
        <f t="shared" si="40"/>
        <v>-2.6372478989416089E-2</v>
      </c>
      <c r="M406">
        <f t="shared" si="41"/>
        <v>-4.8824103171971681E-3</v>
      </c>
    </row>
    <row r="407" spans="1:13" ht="15.6" customHeight="1" x14ac:dyDescent="0.3">
      <c r="A407" s="1">
        <v>39656</v>
      </c>
      <c r="B407" s="2">
        <v>1.9832000000000001</v>
      </c>
      <c r="C407">
        <f t="shared" si="36"/>
        <v>0.68471170173884377</v>
      </c>
      <c r="D407">
        <f t="shared" si="37"/>
        <v>-1.3920409051671245E-2</v>
      </c>
      <c r="G407">
        <f t="shared" si="38"/>
        <v>-1.3920409051671245E-2</v>
      </c>
      <c r="H407">
        <v>1</v>
      </c>
      <c r="I407">
        <v>394</v>
      </c>
      <c r="J407">
        <f t="shared" si="39"/>
        <v>0.69863211079051502</v>
      </c>
      <c r="K407">
        <v>5.1120089960719588E-3</v>
      </c>
      <c r="L407">
        <f t="shared" si="40"/>
        <v>-1.9032418047743204E-2</v>
      </c>
      <c r="M407">
        <f t="shared" si="41"/>
        <v>7.3400609416728844E-3</v>
      </c>
    </row>
    <row r="408" spans="1:13" ht="15.6" customHeight="1" x14ac:dyDescent="0.3">
      <c r="A408" s="1">
        <v>39663</v>
      </c>
      <c r="B408" s="2">
        <v>1.9672000000000001</v>
      </c>
      <c r="C408">
        <f t="shared" si="36"/>
        <v>0.67661121191984575</v>
      </c>
      <c r="D408">
        <f t="shared" si="37"/>
        <v>-8.1004898189980246E-3</v>
      </c>
      <c r="G408">
        <f t="shared" si="38"/>
        <v>-8.1004898189980246E-3</v>
      </c>
      <c r="H408">
        <v>1</v>
      </c>
      <c r="I408">
        <v>395</v>
      </c>
      <c r="J408">
        <f t="shared" si="39"/>
        <v>0.68471170173884377</v>
      </c>
      <c r="K408">
        <v>5.2995401817270277E-3</v>
      </c>
      <c r="L408">
        <f t="shared" si="40"/>
        <v>-1.3400030000725052E-2</v>
      </c>
      <c r="M408">
        <f t="shared" si="41"/>
        <v>5.6323880470181518E-3</v>
      </c>
    </row>
    <row r="409" spans="1:13" ht="15.6" customHeight="1" x14ac:dyDescent="0.3">
      <c r="A409" s="1">
        <v>39670</v>
      </c>
      <c r="B409" s="2">
        <v>1.9665999999999999</v>
      </c>
      <c r="C409">
        <f t="shared" si="36"/>
        <v>0.6763061633639188</v>
      </c>
      <c r="D409">
        <f t="shared" si="37"/>
        <v>-3.0504855592694557E-4</v>
      </c>
      <c r="G409">
        <f t="shared" si="38"/>
        <v>-3.0504855592694557E-4</v>
      </c>
      <c r="H409">
        <v>1</v>
      </c>
      <c r="I409">
        <v>396</v>
      </c>
      <c r="J409">
        <f t="shared" si="39"/>
        <v>0.67661121191984575</v>
      </c>
      <c r="K409">
        <v>5.4119698013516092E-3</v>
      </c>
      <c r="L409">
        <f t="shared" si="40"/>
        <v>-5.7170183572785548E-3</v>
      </c>
      <c r="M409">
        <f t="shared" si="41"/>
        <v>7.6830116434464975E-3</v>
      </c>
    </row>
    <row r="410" spans="1:13" ht="15.6" customHeight="1" x14ac:dyDescent="0.3">
      <c r="A410" s="1">
        <v>39677</v>
      </c>
      <c r="B410" s="2">
        <v>2.0198999999999998</v>
      </c>
      <c r="C410">
        <f t="shared" si="36"/>
        <v>0.70304800523720778</v>
      </c>
      <c r="D410">
        <f t="shared" si="37"/>
        <v>2.6741841873288985E-2</v>
      </c>
      <c r="G410">
        <f t="shared" si="38"/>
        <v>2.6741841873288985E-2</v>
      </c>
      <c r="H410">
        <v>1</v>
      </c>
      <c r="I410">
        <v>397</v>
      </c>
      <c r="J410">
        <f t="shared" si="39"/>
        <v>0.6763061633639188</v>
      </c>
      <c r="K410">
        <v>5.4238052678015937E-3</v>
      </c>
      <c r="L410">
        <f t="shared" si="40"/>
        <v>2.1318036605487391E-2</v>
      </c>
      <c r="M410">
        <f t="shared" si="41"/>
        <v>2.7035054962765946E-2</v>
      </c>
    </row>
    <row r="411" spans="1:13" ht="15.6" customHeight="1" x14ac:dyDescent="0.3">
      <c r="A411" s="1">
        <v>39684</v>
      </c>
      <c r="B411" s="2">
        <v>2.0640000000000001</v>
      </c>
      <c r="C411">
        <f t="shared" si="36"/>
        <v>0.72464584761931627</v>
      </c>
      <c r="D411">
        <f t="shared" si="37"/>
        <v>2.159784238210849E-2</v>
      </c>
      <c r="G411">
        <f t="shared" si="38"/>
        <v>2.159784238210849E-2</v>
      </c>
      <c r="H411">
        <v>1</v>
      </c>
      <c r="I411">
        <v>398</v>
      </c>
      <c r="J411">
        <f t="shared" si="39"/>
        <v>0.70304800523720778</v>
      </c>
      <c r="K411">
        <v>5.086621487371738E-3</v>
      </c>
      <c r="L411">
        <f t="shared" si="40"/>
        <v>1.651122089473675E-2</v>
      </c>
      <c r="M411">
        <f t="shared" si="41"/>
        <v>-4.8068157107506414E-3</v>
      </c>
    </row>
    <row r="412" spans="1:13" ht="15.6" customHeight="1" x14ac:dyDescent="0.3">
      <c r="A412" s="1">
        <v>39691</v>
      </c>
      <c r="B412" s="2">
        <v>2.0402999999999998</v>
      </c>
      <c r="C412">
        <f t="shared" si="36"/>
        <v>0.71309685586756555</v>
      </c>
      <c r="D412">
        <f t="shared" si="37"/>
        <v>-1.1548991751750726E-2</v>
      </c>
      <c r="G412">
        <f t="shared" si="38"/>
        <v>-1.1548991751750726E-2</v>
      </c>
      <c r="H412">
        <v>1</v>
      </c>
      <c r="I412">
        <v>399</v>
      </c>
      <c r="J412">
        <f t="shared" si="39"/>
        <v>0.72464584761931627</v>
      </c>
      <c r="K412">
        <v>4.8158170503662476E-3</v>
      </c>
      <c r="L412">
        <f t="shared" si="40"/>
        <v>-1.6364808802116972E-2</v>
      </c>
      <c r="M412">
        <f t="shared" si="41"/>
        <v>-3.2876029696853722E-2</v>
      </c>
    </row>
    <row r="413" spans="1:13" ht="15.6" customHeight="1" x14ac:dyDescent="0.3">
      <c r="A413" s="1">
        <v>39698</v>
      </c>
      <c r="B413" s="2">
        <v>2.0634999999999999</v>
      </c>
      <c r="C413">
        <f t="shared" si="36"/>
        <v>0.72440357021049939</v>
      </c>
      <c r="D413">
        <f t="shared" si="37"/>
        <v>1.1306714342933843E-2</v>
      </c>
      <c r="G413">
        <f t="shared" si="38"/>
        <v>1.1306714342933843E-2</v>
      </c>
      <c r="H413">
        <v>1</v>
      </c>
      <c r="I413">
        <v>400</v>
      </c>
      <c r="J413">
        <f t="shared" si="39"/>
        <v>0.71309685586756555</v>
      </c>
      <c r="K413">
        <v>4.9727469259660175E-3</v>
      </c>
      <c r="L413">
        <f t="shared" si="40"/>
        <v>6.333967416967826E-3</v>
      </c>
      <c r="M413">
        <f t="shared" si="41"/>
        <v>2.2698776219084796E-2</v>
      </c>
    </row>
    <row r="414" spans="1:13" ht="15.6" customHeight="1" x14ac:dyDescent="0.3">
      <c r="A414" s="1">
        <v>39705</v>
      </c>
      <c r="B414" s="2">
        <v>2.1280000000000001</v>
      </c>
      <c r="C414">
        <f t="shared" si="36"/>
        <v>0.75518257147939805</v>
      </c>
      <c r="D414">
        <f t="shared" si="37"/>
        <v>3.0779001268898654E-2</v>
      </c>
      <c r="G414">
        <f t="shared" si="38"/>
        <v>3.0779001268898654E-2</v>
      </c>
      <c r="H414">
        <v>1</v>
      </c>
      <c r="I414">
        <v>401</v>
      </c>
      <c r="J414">
        <f t="shared" si="39"/>
        <v>0.72440357021049939</v>
      </c>
      <c r="K414">
        <v>4.8347415538725121E-3</v>
      </c>
      <c r="L414">
        <f t="shared" si="40"/>
        <v>2.594425971502614E-2</v>
      </c>
      <c r="M414">
        <f t="shared" si="41"/>
        <v>1.9610292298058316E-2</v>
      </c>
    </row>
    <row r="415" spans="1:13" ht="15.6" customHeight="1" x14ac:dyDescent="0.3">
      <c r="A415" s="1">
        <v>39712</v>
      </c>
      <c r="B415" s="2">
        <v>2.0969000000000002</v>
      </c>
      <c r="C415">
        <f t="shared" si="36"/>
        <v>0.74046006361056294</v>
      </c>
      <c r="D415">
        <f t="shared" si="37"/>
        <v>-1.4722507868835111E-2</v>
      </c>
      <c r="G415">
        <f t="shared" si="38"/>
        <v>-1.4722507868835111E-2</v>
      </c>
      <c r="H415">
        <v>1</v>
      </c>
      <c r="I415">
        <v>402</v>
      </c>
      <c r="J415">
        <f t="shared" si="39"/>
        <v>0.75518257147939805</v>
      </c>
      <c r="K415">
        <v>4.4454613472203076E-3</v>
      </c>
      <c r="L415">
        <f t="shared" si="40"/>
        <v>-1.9167969216055417E-2</v>
      </c>
      <c r="M415">
        <f t="shared" si="41"/>
        <v>-4.5112228931081556E-2</v>
      </c>
    </row>
    <row r="416" spans="1:13" ht="15.6" customHeight="1" x14ac:dyDescent="0.3">
      <c r="A416" s="1">
        <v>39719</v>
      </c>
      <c r="B416" s="2">
        <v>2.0529999999999999</v>
      </c>
      <c r="C416">
        <f t="shared" si="36"/>
        <v>0.71930213803679643</v>
      </c>
      <c r="D416">
        <f t="shared" si="37"/>
        <v>-2.1157925573766501E-2</v>
      </c>
      <c r="G416">
        <f t="shared" si="38"/>
        <v>-2.1157925573766501E-2</v>
      </c>
      <c r="H416">
        <v>1</v>
      </c>
      <c r="I416">
        <v>403</v>
      </c>
      <c r="J416">
        <f t="shared" si="39"/>
        <v>0.74046006361056294</v>
      </c>
      <c r="K416">
        <v>4.643342999071199E-3</v>
      </c>
      <c r="L416">
        <f t="shared" si="40"/>
        <v>-2.58012685728377E-2</v>
      </c>
      <c r="M416">
        <f t="shared" si="41"/>
        <v>-6.633299356782283E-3</v>
      </c>
    </row>
    <row r="417" spans="1:13" ht="15.6" customHeight="1" x14ac:dyDescent="0.3">
      <c r="A417" s="1">
        <v>39726</v>
      </c>
      <c r="B417" s="2">
        <v>2.1171000000000002</v>
      </c>
      <c r="C417">
        <f t="shared" si="36"/>
        <v>0.75004722769275733</v>
      </c>
      <c r="D417">
        <f t="shared" si="37"/>
        <v>3.07450896559609E-2</v>
      </c>
      <c r="G417">
        <f t="shared" si="38"/>
        <v>3.07450896559609E-2</v>
      </c>
      <c r="H417">
        <v>1</v>
      </c>
      <c r="I417">
        <v>404</v>
      </c>
      <c r="J417">
        <f t="shared" si="39"/>
        <v>0.71930213803679643</v>
      </c>
      <c r="K417">
        <v>4.9242687497108428E-3</v>
      </c>
      <c r="L417">
        <f t="shared" si="40"/>
        <v>2.5820820906250055E-2</v>
      </c>
      <c r="M417">
        <f t="shared" si="41"/>
        <v>5.1622089479087752E-2</v>
      </c>
    </row>
    <row r="418" spans="1:13" ht="15.6" customHeight="1" x14ac:dyDescent="0.3">
      <c r="A418" s="1">
        <v>39733</v>
      </c>
      <c r="B418" s="2">
        <v>2.2206999999999999</v>
      </c>
      <c r="C418">
        <f t="shared" si="36"/>
        <v>0.79782246149807678</v>
      </c>
      <c r="D418">
        <f t="shared" si="37"/>
        <v>4.777523380531945E-2</v>
      </c>
      <c r="G418">
        <f t="shared" si="38"/>
        <v>4.777523380531945E-2</v>
      </c>
      <c r="H418">
        <v>1</v>
      </c>
      <c r="I418">
        <v>405</v>
      </c>
      <c r="J418">
        <f t="shared" si="39"/>
        <v>0.75004722769275733</v>
      </c>
      <c r="K418">
        <v>4.5354261462514714E-3</v>
      </c>
      <c r="L418">
        <f t="shared" si="40"/>
        <v>4.3239807659067979E-2</v>
      </c>
      <c r="M418">
        <f t="shared" si="41"/>
        <v>1.7418986752817923E-2</v>
      </c>
    </row>
    <row r="419" spans="1:13" ht="15.6" customHeight="1" x14ac:dyDescent="0.3">
      <c r="A419" s="1">
        <v>39740</v>
      </c>
      <c r="B419" s="2">
        <v>2.3005</v>
      </c>
      <c r="C419">
        <f t="shared" si="36"/>
        <v>0.83312649061338628</v>
      </c>
      <c r="D419">
        <f t="shared" si="37"/>
        <v>3.5304029115309499E-2</v>
      </c>
      <c r="G419">
        <f t="shared" si="38"/>
        <v>3.5304029115309499E-2</v>
      </c>
      <c r="H419">
        <v>1</v>
      </c>
      <c r="I419">
        <v>406</v>
      </c>
      <c r="J419">
        <f t="shared" si="39"/>
        <v>0.79782246149807678</v>
      </c>
      <c r="K419">
        <v>3.9268226759811894E-3</v>
      </c>
      <c r="L419">
        <f t="shared" si="40"/>
        <v>3.1377206439328308E-2</v>
      </c>
      <c r="M419">
        <f t="shared" si="41"/>
        <v>-1.1862601219739671E-2</v>
      </c>
    </row>
    <row r="420" spans="1:13" ht="15.6" customHeight="1" x14ac:dyDescent="0.3">
      <c r="A420" s="1">
        <v>39747</v>
      </c>
      <c r="B420" s="2">
        <v>2.3144999999999998</v>
      </c>
      <c r="C420">
        <f t="shared" si="36"/>
        <v>0.83919368148918805</v>
      </c>
      <c r="D420">
        <f t="shared" si="37"/>
        <v>6.0671908758017645E-3</v>
      </c>
      <c r="G420">
        <f t="shared" si="38"/>
        <v>6.0671908758017645E-3</v>
      </c>
      <c r="H420">
        <v>1</v>
      </c>
      <c r="I420">
        <v>407</v>
      </c>
      <c r="J420">
        <f t="shared" si="39"/>
        <v>0.83312649061338628</v>
      </c>
      <c r="K420">
        <v>3.4791504772736393E-3</v>
      </c>
      <c r="L420">
        <f t="shared" si="40"/>
        <v>2.5880403985281252E-3</v>
      </c>
      <c r="M420">
        <f t="shared" si="41"/>
        <v>-2.8789166040800181E-2</v>
      </c>
    </row>
    <row r="421" spans="1:13" ht="15.6" customHeight="1" x14ac:dyDescent="0.3">
      <c r="A421" s="1">
        <v>39754</v>
      </c>
      <c r="B421" s="2">
        <v>2.6145999999999998</v>
      </c>
      <c r="C421">
        <f t="shared" si="36"/>
        <v>0.96111112214562255</v>
      </c>
      <c r="D421">
        <f t="shared" si="37"/>
        <v>0.12191744065643451</v>
      </c>
      <c r="G421">
        <f t="shared" si="38"/>
        <v>0.12191744065643451</v>
      </c>
      <c r="H421">
        <v>1</v>
      </c>
      <c r="I421">
        <v>408</v>
      </c>
      <c r="J421">
        <f t="shared" si="39"/>
        <v>0.83919368148918805</v>
      </c>
      <c r="K421">
        <v>3.4087571117911511E-3</v>
      </c>
      <c r="L421">
        <f t="shared" si="40"/>
        <v>0.11850868354464336</v>
      </c>
      <c r="M421">
        <f t="shared" si="41"/>
        <v>0.11592064314611523</v>
      </c>
    </row>
    <row r="422" spans="1:13" ht="15.6" customHeight="1" x14ac:dyDescent="0.3">
      <c r="A422" s="1">
        <v>39761</v>
      </c>
      <c r="B422" s="2">
        <v>2.3788</v>
      </c>
      <c r="C422">
        <f t="shared" si="36"/>
        <v>0.86659615885030161</v>
      </c>
      <c r="D422">
        <f t="shared" si="37"/>
        <v>-9.4514963295320942E-2</v>
      </c>
      <c r="G422">
        <f t="shared" si="38"/>
        <v>-9.4514963295320942E-2</v>
      </c>
      <c r="H422">
        <v>1</v>
      </c>
      <c r="I422">
        <v>409</v>
      </c>
      <c r="J422">
        <f t="shared" si="39"/>
        <v>0.96111112214562255</v>
      </c>
      <c r="K422">
        <v>1.8434056831961188E-3</v>
      </c>
      <c r="L422">
        <f t="shared" si="40"/>
        <v>-9.6358368978517059E-2</v>
      </c>
      <c r="M422">
        <f t="shared" si="41"/>
        <v>-0.21486705252316041</v>
      </c>
    </row>
    <row r="423" spans="1:13" ht="15.6" customHeight="1" x14ac:dyDescent="0.3">
      <c r="A423" s="1">
        <v>39768</v>
      </c>
      <c r="B423" s="2">
        <v>2.3990999999999998</v>
      </c>
      <c r="C423">
        <f t="shared" si="36"/>
        <v>0.87509366702381675</v>
      </c>
      <c r="D423">
        <f t="shared" si="37"/>
        <v>8.4975081735151337E-3</v>
      </c>
      <c r="G423">
        <f t="shared" si="38"/>
        <v>8.4975081735151337E-3</v>
      </c>
      <c r="H423">
        <v>1</v>
      </c>
      <c r="I423">
        <v>410</v>
      </c>
      <c r="J423">
        <f t="shared" si="39"/>
        <v>0.86659615885030161</v>
      </c>
      <c r="K423">
        <v>3.0709473905173017E-3</v>
      </c>
      <c r="L423">
        <f t="shared" si="40"/>
        <v>5.4265607829978319E-3</v>
      </c>
      <c r="M423">
        <f t="shared" si="41"/>
        <v>0.10178492976151489</v>
      </c>
    </row>
    <row r="424" spans="1:13" ht="15.6" customHeight="1" x14ac:dyDescent="0.3">
      <c r="A424" s="1">
        <v>39775</v>
      </c>
      <c r="B424" s="2">
        <v>2.4636</v>
      </c>
      <c r="C424">
        <f t="shared" si="36"/>
        <v>0.90162369483075111</v>
      </c>
      <c r="D424">
        <f t="shared" si="37"/>
        <v>2.6530027806934364E-2</v>
      </c>
      <c r="G424">
        <f t="shared" si="38"/>
        <v>2.6530027806934364E-2</v>
      </c>
      <c r="H424">
        <v>1</v>
      </c>
      <c r="I424">
        <v>411</v>
      </c>
      <c r="J424">
        <f t="shared" si="39"/>
        <v>0.87509366702381675</v>
      </c>
      <c r="K424">
        <v>2.9691926559655361E-3</v>
      </c>
      <c r="L424">
        <f t="shared" si="40"/>
        <v>2.356083515096883E-2</v>
      </c>
      <c r="M424">
        <f t="shared" si="41"/>
        <v>1.8134274367971E-2</v>
      </c>
    </row>
    <row r="425" spans="1:13" ht="15.6" customHeight="1" x14ac:dyDescent="0.3">
      <c r="A425" s="1">
        <v>39782</v>
      </c>
      <c r="B425" s="2">
        <v>2.5129999999999999</v>
      </c>
      <c r="C425">
        <f t="shared" si="36"/>
        <v>0.92147725856145513</v>
      </c>
      <c r="D425">
        <f t="shared" si="37"/>
        <v>1.9853563730704016E-2</v>
      </c>
      <c r="G425">
        <f t="shared" si="38"/>
        <v>1.9853563730704016E-2</v>
      </c>
      <c r="H425">
        <v>1</v>
      </c>
      <c r="I425">
        <v>412</v>
      </c>
      <c r="J425">
        <f t="shared" si="39"/>
        <v>0.90162369483075111</v>
      </c>
      <c r="K425">
        <v>2.6347421725892231E-3</v>
      </c>
      <c r="L425">
        <f t="shared" si="40"/>
        <v>1.7218821558114793E-2</v>
      </c>
      <c r="M425">
        <f t="shared" si="41"/>
        <v>-6.3420135928540372E-3</v>
      </c>
    </row>
    <row r="426" spans="1:13" ht="15.6" customHeight="1" x14ac:dyDescent="0.3">
      <c r="A426" s="1">
        <v>39789</v>
      </c>
      <c r="B426" s="2">
        <v>2.4615999999999998</v>
      </c>
      <c r="C426">
        <f t="shared" si="36"/>
        <v>0.90081154502569494</v>
      </c>
      <c r="D426">
        <f t="shared" si="37"/>
        <v>-2.0665713535760188E-2</v>
      </c>
      <c r="G426">
        <f t="shared" si="38"/>
        <v>-2.0665713535760188E-2</v>
      </c>
      <c r="H426">
        <v>1</v>
      </c>
      <c r="I426">
        <v>413</v>
      </c>
      <c r="J426">
        <f t="shared" si="39"/>
        <v>0.92147725856145513</v>
      </c>
      <c r="K426">
        <v>2.3864463053897503E-3</v>
      </c>
      <c r="L426">
        <f t="shared" si="40"/>
        <v>-2.3052159841149937E-2</v>
      </c>
      <c r="M426">
        <f t="shared" si="41"/>
        <v>-4.027098139926473E-2</v>
      </c>
    </row>
    <row r="427" spans="1:13" ht="15.6" customHeight="1" x14ac:dyDescent="0.3">
      <c r="A427" s="1">
        <v>39796</v>
      </c>
      <c r="B427" s="2">
        <v>2.4815999999999998</v>
      </c>
      <c r="C427">
        <f t="shared" si="36"/>
        <v>0.9089035134401372</v>
      </c>
      <c r="D427">
        <f t="shared" si="37"/>
        <v>8.0919684144422632E-3</v>
      </c>
      <c r="G427">
        <f t="shared" si="38"/>
        <v>8.0919684144422632E-3</v>
      </c>
      <c r="H427">
        <v>1</v>
      </c>
      <c r="I427">
        <v>414</v>
      </c>
      <c r="J427">
        <f t="shared" si="39"/>
        <v>0.90081154502569494</v>
      </c>
      <c r="K427">
        <v>2.6610204395557842E-3</v>
      </c>
      <c r="L427">
        <f t="shared" si="40"/>
        <v>5.430947974886479E-3</v>
      </c>
      <c r="M427">
        <f t="shared" si="41"/>
        <v>2.8483107816036416E-2</v>
      </c>
    </row>
    <row r="428" spans="1:13" ht="15.6" customHeight="1" x14ac:dyDescent="0.3">
      <c r="A428" s="1">
        <v>39803</v>
      </c>
      <c r="B428" s="2">
        <v>2.4878999999999998</v>
      </c>
      <c r="C428">
        <f t="shared" si="36"/>
        <v>0.9114389811431306</v>
      </c>
      <c r="D428">
        <f t="shared" si="37"/>
        <v>2.5354677029933992E-3</v>
      </c>
      <c r="G428">
        <f t="shared" si="38"/>
        <v>2.5354677029933992E-3</v>
      </c>
      <c r="H428">
        <v>1</v>
      </c>
      <c r="I428">
        <v>415</v>
      </c>
      <c r="J428">
        <f t="shared" si="39"/>
        <v>0.9089035134401372</v>
      </c>
      <c r="K428">
        <v>2.5644988826094752E-3</v>
      </c>
      <c r="L428">
        <f t="shared" si="40"/>
        <v>-2.9031179616076028E-5</v>
      </c>
      <c r="M428">
        <f t="shared" si="41"/>
        <v>-5.4599791545025551E-3</v>
      </c>
    </row>
    <row r="429" spans="1:13" ht="15.6" customHeight="1" x14ac:dyDescent="0.3">
      <c r="A429" s="1">
        <v>39810</v>
      </c>
      <c r="B429" s="2">
        <v>2.6671</v>
      </c>
      <c r="C429">
        <f t="shared" si="36"/>
        <v>0.9809917398100314</v>
      </c>
      <c r="D429">
        <f t="shared" si="37"/>
        <v>6.9552758666900805E-2</v>
      </c>
      <c r="G429">
        <f t="shared" si="38"/>
        <v>6.9552758666900805E-2</v>
      </c>
      <c r="H429">
        <v>1</v>
      </c>
      <c r="I429">
        <v>416</v>
      </c>
      <c r="J429">
        <f t="shared" si="39"/>
        <v>0.9114389811431306</v>
      </c>
      <c r="K429">
        <v>2.5396796789770373E-3</v>
      </c>
      <c r="L429">
        <f t="shared" si="40"/>
        <v>6.7013078987923774E-2</v>
      </c>
      <c r="M429">
        <f t="shared" si="41"/>
        <v>6.7042110167539845E-2</v>
      </c>
    </row>
    <row r="430" spans="1:13" ht="15.6" customHeight="1" x14ac:dyDescent="0.3">
      <c r="A430" s="1">
        <v>39817</v>
      </c>
      <c r="B430" s="2">
        <v>2.7084999999999999</v>
      </c>
      <c r="C430">
        <f t="shared" si="36"/>
        <v>0.99639497611581651</v>
      </c>
      <c r="D430">
        <f t="shared" si="37"/>
        <v>1.5403236305785106E-2</v>
      </c>
      <c r="G430">
        <f t="shared" si="38"/>
        <v>1.5403236305785106E-2</v>
      </c>
      <c r="H430">
        <v>1</v>
      </c>
      <c r="I430">
        <v>417</v>
      </c>
      <c r="J430">
        <f t="shared" si="39"/>
        <v>0.9809917398100314</v>
      </c>
      <c r="K430">
        <v>1.6500540577135386E-3</v>
      </c>
      <c r="L430">
        <f t="shared" si="40"/>
        <v>1.3753182248071568E-2</v>
      </c>
      <c r="M430">
        <f t="shared" si="41"/>
        <v>-5.3259896739852208E-2</v>
      </c>
    </row>
    <row r="431" spans="1:13" ht="15.6" customHeight="1" x14ac:dyDescent="0.3">
      <c r="A431" s="1">
        <v>39824</v>
      </c>
      <c r="B431" s="2">
        <v>2.7690999999999999</v>
      </c>
      <c r="C431">
        <f t="shared" si="36"/>
        <v>1.0185223576573468</v>
      </c>
      <c r="D431">
        <f t="shared" si="37"/>
        <v>2.2127381541530267E-2</v>
      </c>
      <c r="G431">
        <f t="shared" si="38"/>
        <v>2.2127381541530267E-2</v>
      </c>
      <c r="H431">
        <v>1</v>
      </c>
      <c r="I431">
        <v>418</v>
      </c>
      <c r="J431">
        <f t="shared" si="39"/>
        <v>0.99639497611581651</v>
      </c>
      <c r="K431">
        <v>1.4591862312819653E-3</v>
      </c>
      <c r="L431">
        <f t="shared" si="40"/>
        <v>2.06681953102483E-2</v>
      </c>
      <c r="M431">
        <f t="shared" si="41"/>
        <v>6.9150130621767319E-3</v>
      </c>
    </row>
    <row r="432" spans="1:13" ht="15.6" customHeight="1" x14ac:dyDescent="0.3">
      <c r="A432" s="1">
        <v>39831</v>
      </c>
      <c r="B432" s="2">
        <v>2.6867999999999999</v>
      </c>
      <c r="C432">
        <f t="shared" si="36"/>
        <v>0.98835089441057233</v>
      </c>
      <c r="D432">
        <f t="shared" si="37"/>
        <v>-3.0171463246774444E-2</v>
      </c>
      <c r="G432">
        <f t="shared" si="38"/>
        <v>-3.0171463246774444E-2</v>
      </c>
      <c r="H432">
        <v>1</v>
      </c>
      <c r="I432">
        <v>419</v>
      </c>
      <c r="J432">
        <f t="shared" si="39"/>
        <v>1.0185223576573468</v>
      </c>
      <c r="K432">
        <v>1.1815485001091287E-3</v>
      </c>
      <c r="L432">
        <f t="shared" si="40"/>
        <v>-3.1353011746883569E-2</v>
      </c>
      <c r="M432">
        <f t="shared" si="41"/>
        <v>-5.2021207057131869E-2</v>
      </c>
    </row>
    <row r="433" spans="1:13" ht="15.6" customHeight="1" x14ac:dyDescent="0.3">
      <c r="A433" s="1">
        <v>39838</v>
      </c>
      <c r="B433" s="2">
        <v>2.8609</v>
      </c>
      <c r="C433">
        <f t="shared" si="36"/>
        <v>1.0511362606434078</v>
      </c>
      <c r="D433">
        <f t="shared" si="37"/>
        <v>6.2785366232835482E-2</v>
      </c>
      <c r="G433">
        <f t="shared" si="38"/>
        <v>6.2785366232835482E-2</v>
      </c>
      <c r="H433">
        <v>1</v>
      </c>
      <c r="I433">
        <v>420</v>
      </c>
      <c r="J433">
        <f t="shared" si="39"/>
        <v>0.98835089441057233</v>
      </c>
      <c r="K433">
        <v>1.5787869979974594E-3</v>
      </c>
      <c r="L433">
        <f t="shared" si="40"/>
        <v>6.1206579234838021E-2</v>
      </c>
      <c r="M433">
        <f t="shared" si="41"/>
        <v>9.255959098172159E-2</v>
      </c>
    </row>
    <row r="434" spans="1:13" ht="15.6" customHeight="1" x14ac:dyDescent="0.3">
      <c r="A434" s="1">
        <v>39845</v>
      </c>
      <c r="B434" s="2">
        <v>2.9377</v>
      </c>
      <c r="C434">
        <f t="shared" si="36"/>
        <v>1.0776269622589747</v>
      </c>
      <c r="D434">
        <f t="shared" si="37"/>
        <v>2.6490701615566881E-2</v>
      </c>
      <c r="G434">
        <f t="shared" si="38"/>
        <v>2.6490701615566881E-2</v>
      </c>
      <c r="H434">
        <v>1</v>
      </c>
      <c r="I434">
        <v>421</v>
      </c>
      <c r="J434">
        <f t="shared" si="39"/>
        <v>1.0511362606434078</v>
      </c>
      <c r="K434">
        <v>7.7648935319244404E-4</v>
      </c>
      <c r="L434">
        <f t="shared" si="40"/>
        <v>2.5714212262374435E-2</v>
      </c>
      <c r="M434">
        <f t="shared" si="41"/>
        <v>-3.5492366972463586E-2</v>
      </c>
    </row>
    <row r="435" spans="1:13" ht="15.6" customHeight="1" x14ac:dyDescent="0.3">
      <c r="A435" s="1">
        <v>39852</v>
      </c>
      <c r="B435" s="2">
        <v>2.9964</v>
      </c>
      <c r="C435">
        <f t="shared" si="36"/>
        <v>1.0974115680915908</v>
      </c>
      <c r="D435">
        <f t="shared" si="37"/>
        <v>1.9784605832616098E-2</v>
      </c>
      <c r="G435">
        <f t="shared" si="38"/>
        <v>1.9784605832616098E-2</v>
      </c>
      <c r="H435">
        <v>1</v>
      </c>
      <c r="I435">
        <v>422</v>
      </c>
      <c r="J435">
        <f t="shared" si="39"/>
        <v>1.0776269622589747</v>
      </c>
      <c r="K435">
        <v>4.4254634396476492E-4</v>
      </c>
      <c r="L435">
        <f t="shared" si="40"/>
        <v>1.9342059488651333E-2</v>
      </c>
      <c r="M435">
        <f t="shared" si="41"/>
        <v>-6.3721527737231019E-3</v>
      </c>
    </row>
    <row r="436" spans="1:13" ht="15.6" customHeight="1" x14ac:dyDescent="0.3">
      <c r="A436" s="1">
        <v>39859</v>
      </c>
      <c r="B436" s="2">
        <v>3.0246</v>
      </c>
      <c r="C436">
        <f t="shared" si="36"/>
        <v>1.1067788513345032</v>
      </c>
      <c r="D436">
        <f t="shared" si="37"/>
        <v>9.3672832429123609E-3</v>
      </c>
      <c r="G436">
        <f t="shared" si="38"/>
        <v>9.3672832429123609E-3</v>
      </c>
      <c r="H436">
        <v>1</v>
      </c>
      <c r="I436">
        <v>423</v>
      </c>
      <c r="J436">
        <f t="shared" si="39"/>
        <v>1.0974115680915908</v>
      </c>
      <c r="K436">
        <v>1.9514032522014758E-4</v>
      </c>
      <c r="L436">
        <f t="shared" si="40"/>
        <v>9.1721429176922133E-3</v>
      </c>
      <c r="M436">
        <f t="shared" si="41"/>
        <v>-1.016991657095912E-2</v>
      </c>
    </row>
    <row r="437" spans="1:13" ht="15.6" customHeight="1" x14ac:dyDescent="0.3">
      <c r="A437" s="1">
        <v>39866</v>
      </c>
      <c r="B437" s="2">
        <v>3.1160000000000001</v>
      </c>
      <c r="C437">
        <f t="shared" si="36"/>
        <v>1.136550128008502</v>
      </c>
      <c r="D437">
        <f t="shared" si="37"/>
        <v>2.9771276673998814E-2</v>
      </c>
      <c r="G437">
        <f t="shared" si="38"/>
        <v>2.9771276673998814E-2</v>
      </c>
      <c r="H437">
        <v>1</v>
      </c>
      <c r="I437">
        <v>424</v>
      </c>
      <c r="J437">
        <f t="shared" si="39"/>
        <v>1.1067788513345032</v>
      </c>
      <c r="K437">
        <v>8.2161814668314445E-5</v>
      </c>
      <c r="L437">
        <f t="shared" si="40"/>
        <v>2.9689114859330498E-2</v>
      </c>
      <c r="M437">
        <f t="shared" si="41"/>
        <v>2.0516971941638283E-2</v>
      </c>
    </row>
    <row r="438" spans="1:13" ht="15.6" customHeight="1" x14ac:dyDescent="0.3">
      <c r="A438" s="1">
        <v>39873</v>
      </c>
      <c r="B438" s="2">
        <v>3.1667000000000001</v>
      </c>
      <c r="C438">
        <f t="shared" si="36"/>
        <v>1.1526900361987737</v>
      </c>
      <c r="D438">
        <f t="shared" si="37"/>
        <v>1.6139908190271779E-2</v>
      </c>
      <c r="G438">
        <f t="shared" si="38"/>
        <v>1.6139908190271779E-2</v>
      </c>
      <c r="H438">
        <v>1</v>
      </c>
      <c r="I438">
        <v>425</v>
      </c>
      <c r="J438">
        <f t="shared" si="39"/>
        <v>1.136550128008502</v>
      </c>
      <c r="K438">
        <v>-2.9411448382318101E-4</v>
      </c>
      <c r="L438">
        <f t="shared" si="40"/>
        <v>1.643402267409496E-2</v>
      </c>
      <c r="M438">
        <f t="shared" si="41"/>
        <v>-1.3255092185235538E-2</v>
      </c>
    </row>
    <row r="439" spans="1:13" ht="15.6" customHeight="1" x14ac:dyDescent="0.3">
      <c r="A439" s="1">
        <v>39880</v>
      </c>
      <c r="B439" s="2">
        <v>3.1852999999999998</v>
      </c>
      <c r="C439">
        <f t="shared" si="36"/>
        <v>1.1585464761111466</v>
      </c>
      <c r="D439">
        <f t="shared" si="37"/>
        <v>5.856439912372835E-3</v>
      </c>
      <c r="G439">
        <f t="shared" si="38"/>
        <v>5.856439912372835E-3</v>
      </c>
      <c r="H439">
        <v>1</v>
      </c>
      <c r="I439">
        <v>426</v>
      </c>
      <c r="J439">
        <f t="shared" si="39"/>
        <v>1.1526900361987737</v>
      </c>
      <c r="K439">
        <v>-4.9448849237923934E-4</v>
      </c>
      <c r="L439">
        <f t="shared" si="40"/>
        <v>6.3509284047520743E-3</v>
      </c>
      <c r="M439">
        <f t="shared" si="41"/>
        <v>-1.0083094269342886E-2</v>
      </c>
    </row>
    <row r="440" spans="1:13" ht="15.6" customHeight="1" x14ac:dyDescent="0.3">
      <c r="A440" s="1">
        <v>39887</v>
      </c>
      <c r="B440" s="2">
        <v>3.1804999999999999</v>
      </c>
      <c r="C440">
        <f t="shared" si="36"/>
        <v>1.1570384171367218</v>
      </c>
      <c r="D440">
        <f t="shared" si="37"/>
        <v>-1.5080589744247419E-3</v>
      </c>
      <c r="G440">
        <f t="shared" si="38"/>
        <v>-1.5080589744247419E-3</v>
      </c>
      <c r="H440">
        <v>1</v>
      </c>
      <c r="I440">
        <v>427</v>
      </c>
      <c r="J440">
        <f t="shared" si="39"/>
        <v>1.1585464761111466</v>
      </c>
      <c r="K440">
        <v>-5.6216227933096434E-4</v>
      </c>
      <c r="L440">
        <f t="shared" si="40"/>
        <v>-9.4589669509377756E-4</v>
      </c>
      <c r="M440">
        <f t="shared" si="41"/>
        <v>-7.2968250998458519E-3</v>
      </c>
    </row>
    <row r="441" spans="1:13" ht="15.6" customHeight="1" x14ac:dyDescent="0.3">
      <c r="A441" s="1">
        <v>39894</v>
      </c>
      <c r="B441" s="2">
        <v>2.9108999999999998</v>
      </c>
      <c r="C441">
        <f t="shared" si="36"/>
        <v>1.0684623117172263</v>
      </c>
      <c r="D441">
        <f t="shared" si="37"/>
        <v>-8.8576105419495565E-2</v>
      </c>
      <c r="G441">
        <f t="shared" si="38"/>
        <v>-8.8576105419495565E-2</v>
      </c>
      <c r="H441">
        <v>1</v>
      </c>
      <c r="I441">
        <v>428</v>
      </c>
      <c r="J441">
        <f t="shared" si="39"/>
        <v>1.1570384171367218</v>
      </c>
      <c r="K441">
        <v>-5.3480289188342391E-4</v>
      </c>
      <c r="L441">
        <f t="shared" si="40"/>
        <v>-8.8041302527612136E-2</v>
      </c>
      <c r="M441">
        <f t="shared" si="41"/>
        <v>-8.7095405832518361E-2</v>
      </c>
    </row>
    <row r="442" spans="1:13" ht="15.6" customHeight="1" x14ac:dyDescent="0.3">
      <c r="A442" s="1">
        <v>39901</v>
      </c>
      <c r="B442" s="2">
        <v>2.9821</v>
      </c>
      <c r="C442">
        <f t="shared" si="36"/>
        <v>1.0926277503208532</v>
      </c>
      <c r="D442">
        <f t="shared" si="37"/>
        <v>2.4165438603626965E-2</v>
      </c>
      <c r="G442">
        <f t="shared" si="38"/>
        <v>2.4165438603626965E-2</v>
      </c>
      <c r="H442">
        <v>1</v>
      </c>
      <c r="I442">
        <v>429</v>
      </c>
      <c r="J442">
        <f t="shared" si="39"/>
        <v>1.0684623117172263</v>
      </c>
      <c r="K442">
        <v>6.1610243801124218E-4</v>
      </c>
      <c r="L442">
        <f t="shared" si="40"/>
        <v>2.3549336165615723E-2</v>
      </c>
      <c r="M442">
        <f t="shared" si="41"/>
        <v>0.11159063869322786</v>
      </c>
    </row>
    <row r="443" spans="1:13" ht="15.6" customHeight="1" x14ac:dyDescent="0.3">
      <c r="A443" s="1">
        <v>39908</v>
      </c>
      <c r="B443" s="2">
        <v>3.0762</v>
      </c>
      <c r="C443">
        <f t="shared" si="36"/>
        <v>1.1236950690355729</v>
      </c>
      <c r="D443">
        <f t="shared" si="37"/>
        <v>3.1067318714719683E-2</v>
      </c>
      <c r="G443">
        <f t="shared" si="38"/>
        <v>3.1067318714719683E-2</v>
      </c>
      <c r="H443">
        <v>1</v>
      </c>
      <c r="I443">
        <v>430</v>
      </c>
      <c r="J443">
        <f t="shared" si="39"/>
        <v>1.0926277503208532</v>
      </c>
      <c r="K443">
        <v>3.1216515337318708E-4</v>
      </c>
      <c r="L443">
        <f t="shared" si="40"/>
        <v>3.0755153561346497E-2</v>
      </c>
      <c r="M443">
        <f t="shared" si="41"/>
        <v>7.2058173957307743E-3</v>
      </c>
    </row>
    <row r="444" spans="1:13" ht="15.6" customHeight="1" x14ac:dyDescent="0.3">
      <c r="A444" s="1">
        <v>39915</v>
      </c>
      <c r="B444" s="2">
        <v>2.899</v>
      </c>
      <c r="C444">
        <f t="shared" si="36"/>
        <v>1.0643658499395185</v>
      </c>
      <c r="D444">
        <f t="shared" si="37"/>
        <v>-5.9329219096054375E-2</v>
      </c>
      <c r="G444">
        <f t="shared" si="38"/>
        <v>-5.9329219096054375E-2</v>
      </c>
      <c r="H444">
        <v>1</v>
      </c>
      <c r="I444">
        <v>431</v>
      </c>
      <c r="J444">
        <f t="shared" si="39"/>
        <v>1.1236950690355729</v>
      </c>
      <c r="K444">
        <v>-8.0835567401189856E-5</v>
      </c>
      <c r="L444">
        <f t="shared" si="40"/>
        <v>-5.9248383528653185E-2</v>
      </c>
      <c r="M444">
        <f t="shared" si="41"/>
        <v>-9.0003537089999683E-2</v>
      </c>
    </row>
    <row r="445" spans="1:13" ht="15.6" customHeight="1" x14ac:dyDescent="0.3">
      <c r="A445" s="1">
        <v>39922</v>
      </c>
      <c r="B445" s="2">
        <v>2.8611</v>
      </c>
      <c r="C445">
        <f t="shared" si="36"/>
        <v>1.0512061662708394</v>
      </c>
      <c r="D445">
        <f t="shared" si="37"/>
        <v>-1.3159683668679145E-2</v>
      </c>
      <c r="G445">
        <f t="shared" si="38"/>
        <v>-1.3159683668679145E-2</v>
      </c>
      <c r="H445">
        <v>1</v>
      </c>
      <c r="I445">
        <v>432</v>
      </c>
      <c r="J445">
        <f t="shared" si="39"/>
        <v>1.0643658499395185</v>
      </c>
      <c r="K445">
        <v>6.9266126650011084E-4</v>
      </c>
      <c r="L445">
        <f t="shared" si="40"/>
        <v>-1.3852344935179256E-2</v>
      </c>
      <c r="M445">
        <f t="shared" si="41"/>
        <v>4.5396038593473929E-2</v>
      </c>
    </row>
    <row r="446" spans="1:13" ht="15.6" customHeight="1" x14ac:dyDescent="0.3">
      <c r="A446" s="1">
        <v>39929</v>
      </c>
      <c r="B446" s="2">
        <v>2.8296999999999999</v>
      </c>
      <c r="C446">
        <f t="shared" si="36"/>
        <v>1.0401706989688622</v>
      </c>
      <c r="D446">
        <f t="shared" si="37"/>
        <v>-1.1035467301977242E-2</v>
      </c>
      <c r="G446">
        <f t="shared" si="38"/>
        <v>-1.1035467301977242E-2</v>
      </c>
      <c r="H446">
        <v>1</v>
      </c>
      <c r="I446">
        <v>433</v>
      </c>
      <c r="J446">
        <f t="shared" si="39"/>
        <v>1.0512061662708394</v>
      </c>
      <c r="K446">
        <v>8.7037587819636768E-4</v>
      </c>
      <c r="L446">
        <f t="shared" si="40"/>
        <v>-1.190584318017361E-2</v>
      </c>
      <c r="M446">
        <f t="shared" si="41"/>
        <v>1.9465017550056463E-3</v>
      </c>
    </row>
    <row r="447" spans="1:13" ht="15.6" customHeight="1" x14ac:dyDescent="0.3">
      <c r="A447" s="1">
        <v>39936</v>
      </c>
      <c r="B447" s="2">
        <v>2.9885000000000002</v>
      </c>
      <c r="C447">
        <f t="shared" si="36"/>
        <v>1.0947715892821719</v>
      </c>
      <c r="D447">
        <f t="shared" si="37"/>
        <v>5.4600890313309725E-2</v>
      </c>
      <c r="G447">
        <f t="shared" si="38"/>
        <v>5.4600890313309725E-2</v>
      </c>
      <c r="H447">
        <v>1</v>
      </c>
      <c r="I447">
        <v>434</v>
      </c>
      <c r="J447">
        <f t="shared" si="39"/>
        <v>1.0401706989688622</v>
      </c>
      <c r="K447">
        <v>1.0206791170970578E-3</v>
      </c>
      <c r="L447">
        <f t="shared" si="40"/>
        <v>5.3580211196212667E-2</v>
      </c>
      <c r="M447">
        <f t="shared" si="41"/>
        <v>6.5486054376386271E-2</v>
      </c>
    </row>
    <row r="448" spans="1:13" ht="15.6" customHeight="1" x14ac:dyDescent="0.3">
      <c r="A448" s="1">
        <v>39943</v>
      </c>
      <c r="B448" s="2">
        <v>2.8908</v>
      </c>
      <c r="C448">
        <f t="shared" si="36"/>
        <v>1.061533280426689</v>
      </c>
      <c r="D448">
        <f t="shared" si="37"/>
        <v>-3.3238308855482845E-2</v>
      </c>
      <c r="G448">
        <f t="shared" si="38"/>
        <v>-3.3238308855482845E-2</v>
      </c>
      <c r="H448">
        <v>1</v>
      </c>
      <c r="I448">
        <v>435</v>
      </c>
      <c r="J448">
        <f t="shared" si="39"/>
        <v>1.0947715892821719</v>
      </c>
      <c r="K448">
        <v>3.2399581746103343E-4</v>
      </c>
      <c r="L448">
        <f t="shared" si="40"/>
        <v>-3.3562304672943882E-2</v>
      </c>
      <c r="M448">
        <f t="shared" si="41"/>
        <v>-8.7142515869156556E-2</v>
      </c>
    </row>
    <row r="449" spans="1:13" ht="15.6" customHeight="1" x14ac:dyDescent="0.3">
      <c r="A449" s="1">
        <v>39950</v>
      </c>
      <c r="B449" s="2">
        <v>2.8736999999999999</v>
      </c>
      <c r="C449">
        <f t="shared" si="36"/>
        <v>1.0556003980748185</v>
      </c>
      <c r="D449">
        <f t="shared" si="37"/>
        <v>-5.9328823518705054E-3</v>
      </c>
      <c r="G449">
        <f t="shared" si="38"/>
        <v>-5.9328823518705054E-3</v>
      </c>
      <c r="H449">
        <v>1</v>
      </c>
      <c r="I449">
        <v>436</v>
      </c>
      <c r="J449">
        <f t="shared" si="39"/>
        <v>1.061533280426689</v>
      </c>
      <c r="K449">
        <v>7.6080959101550334E-4</v>
      </c>
      <c r="L449">
        <f t="shared" si="40"/>
        <v>-6.6936919428860087E-3</v>
      </c>
      <c r="M449">
        <f t="shared" si="41"/>
        <v>2.6868612730057875E-2</v>
      </c>
    </row>
    <row r="450" spans="1:13" ht="15.6" customHeight="1" x14ac:dyDescent="0.3">
      <c r="A450" s="1">
        <v>39957</v>
      </c>
      <c r="B450" s="2">
        <v>2.9504999999999999</v>
      </c>
      <c r="C450">
        <f t="shared" si="36"/>
        <v>1.0819746475150864</v>
      </c>
      <c r="D450">
        <f t="shared" si="37"/>
        <v>2.6374249440267894E-2</v>
      </c>
      <c r="G450">
        <f t="shared" si="38"/>
        <v>2.6374249440267894E-2</v>
      </c>
      <c r="H450">
        <v>1</v>
      </c>
      <c r="I450">
        <v>437</v>
      </c>
      <c r="J450">
        <f t="shared" si="39"/>
        <v>1.0556003980748185</v>
      </c>
      <c r="K450">
        <v>8.4526790918168504E-4</v>
      </c>
      <c r="L450">
        <f t="shared" si="40"/>
        <v>2.5528981531086209E-2</v>
      </c>
      <c r="M450">
        <f t="shared" si="41"/>
        <v>3.2222673473972216E-2</v>
      </c>
    </row>
    <row r="451" spans="1:13" ht="15.6" customHeight="1" x14ac:dyDescent="0.3">
      <c r="A451" s="1">
        <v>39964</v>
      </c>
      <c r="B451" s="2">
        <v>2.8902999999999999</v>
      </c>
      <c r="C451">
        <f t="shared" si="36"/>
        <v>1.0613603029652208</v>
      </c>
      <c r="D451">
        <f t="shared" si="37"/>
        <v>-2.061434454986566E-2</v>
      </c>
      <c r="G451">
        <f t="shared" si="38"/>
        <v>-2.061434454986566E-2</v>
      </c>
      <c r="H451">
        <v>1</v>
      </c>
      <c r="I451">
        <v>438</v>
      </c>
      <c r="J451">
        <f t="shared" si="39"/>
        <v>1.0819746475150864</v>
      </c>
      <c r="K451">
        <v>5.1282762540137868E-4</v>
      </c>
      <c r="L451">
        <f t="shared" si="40"/>
        <v>-2.1127172175267037E-2</v>
      </c>
      <c r="M451">
        <f t="shared" si="41"/>
        <v>-4.6656153706353246E-2</v>
      </c>
    </row>
    <row r="452" spans="1:13" ht="15.6" customHeight="1" x14ac:dyDescent="0.3">
      <c r="A452" s="1">
        <v>39971</v>
      </c>
      <c r="B452" s="2">
        <v>2.9815999999999998</v>
      </c>
      <c r="C452">
        <f t="shared" si="36"/>
        <v>1.0924600691829116</v>
      </c>
      <c r="D452">
        <f t="shared" si="37"/>
        <v>3.1099766217690838E-2</v>
      </c>
      <c r="G452">
        <f t="shared" si="38"/>
        <v>3.1099766217690838E-2</v>
      </c>
      <c r="H452">
        <v>1</v>
      </c>
      <c r="I452">
        <v>439</v>
      </c>
      <c r="J452">
        <f t="shared" si="39"/>
        <v>1.0613603029652208</v>
      </c>
      <c r="K452">
        <v>7.8673888244973171E-4</v>
      </c>
      <c r="L452">
        <f t="shared" si="40"/>
        <v>3.0313027335241105E-2</v>
      </c>
      <c r="M452">
        <f t="shared" si="41"/>
        <v>5.1440199510508142E-2</v>
      </c>
    </row>
    <row r="453" spans="1:13" ht="15.6" customHeight="1" x14ac:dyDescent="0.3">
      <c r="A453" s="1">
        <v>39978</v>
      </c>
      <c r="B453" s="2">
        <v>2.9914000000000001</v>
      </c>
      <c r="C453">
        <f t="shared" si="36"/>
        <v>1.0957415052430892</v>
      </c>
      <c r="D453">
        <f t="shared" si="37"/>
        <v>3.2814360601776116E-3</v>
      </c>
      <c r="G453">
        <f t="shared" si="38"/>
        <v>3.2814360601776116E-3</v>
      </c>
      <c r="H453">
        <v>1</v>
      </c>
      <c r="I453">
        <v>440</v>
      </c>
      <c r="J453">
        <f t="shared" si="39"/>
        <v>1.0924600691829116</v>
      </c>
      <c r="K453">
        <v>3.933194516916802E-4</v>
      </c>
      <c r="L453">
        <f t="shared" si="40"/>
        <v>2.8881166084859314E-3</v>
      </c>
      <c r="M453">
        <f t="shared" si="41"/>
        <v>-2.7424910726755174E-2</v>
      </c>
    </row>
    <row r="454" spans="1:13" ht="15.6" customHeight="1" x14ac:dyDescent="0.3">
      <c r="A454" s="1">
        <v>39985</v>
      </c>
      <c r="B454" s="2">
        <v>2.9609999999999999</v>
      </c>
      <c r="C454">
        <f t="shared" si="36"/>
        <v>1.0855270491194542</v>
      </c>
      <c r="D454">
        <f t="shared" si="37"/>
        <v>-1.021445612363503E-2</v>
      </c>
      <c r="G454">
        <f t="shared" si="38"/>
        <v>-1.021445612363503E-2</v>
      </c>
      <c r="H454">
        <v>1</v>
      </c>
      <c r="I454">
        <v>441</v>
      </c>
      <c r="J454">
        <f t="shared" si="39"/>
        <v>1.0957415052430892</v>
      </c>
      <c r="K454">
        <v>3.5887410212937995E-4</v>
      </c>
      <c r="L454">
        <f t="shared" si="40"/>
        <v>-1.0573330225764409E-2</v>
      </c>
      <c r="M454">
        <f t="shared" si="41"/>
        <v>-1.3461446834250341E-2</v>
      </c>
    </row>
    <row r="455" spans="1:13" ht="15.6" customHeight="1" x14ac:dyDescent="0.3">
      <c r="A455" s="1">
        <v>39992</v>
      </c>
      <c r="B455" s="2">
        <v>2.9933999999999998</v>
      </c>
      <c r="C455">
        <f t="shared" si="36"/>
        <v>1.0964098651129095</v>
      </c>
      <c r="D455">
        <f t="shared" si="37"/>
        <v>1.0882815993455308E-2</v>
      </c>
      <c r="G455">
        <f t="shared" si="38"/>
        <v>1.0882815993455308E-2</v>
      </c>
      <c r="H455">
        <v>1</v>
      </c>
      <c r="I455">
        <v>442</v>
      </c>
      <c r="J455">
        <f t="shared" si="39"/>
        <v>1.0855270491194542</v>
      </c>
      <c r="K455">
        <v>4.9858282540932164E-4</v>
      </c>
      <c r="L455">
        <f t="shared" si="40"/>
        <v>1.0384233168045987E-2</v>
      </c>
      <c r="M455">
        <f t="shared" si="41"/>
        <v>2.0957563393810396E-2</v>
      </c>
    </row>
    <row r="456" spans="1:13" ht="15.6" customHeight="1" x14ac:dyDescent="0.3">
      <c r="A456" s="1">
        <v>39999</v>
      </c>
      <c r="B456" s="2">
        <v>2.9561000000000002</v>
      </c>
      <c r="C456">
        <f t="shared" si="36"/>
        <v>1.0838708320130741</v>
      </c>
      <c r="D456">
        <f t="shared" si="37"/>
        <v>-1.2539033099835395E-2</v>
      </c>
      <c r="G456">
        <f t="shared" si="38"/>
        <v>-1.2539033099835395E-2</v>
      </c>
      <c r="H456">
        <v>1</v>
      </c>
      <c r="I456">
        <v>443</v>
      </c>
      <c r="J456">
        <f t="shared" si="39"/>
        <v>1.0964098651129095</v>
      </c>
      <c r="K456">
        <v>3.6604753436175926E-4</v>
      </c>
      <c r="L456">
        <f t="shared" si="40"/>
        <v>-1.2905080634197154E-2</v>
      </c>
      <c r="M456">
        <f t="shared" si="41"/>
        <v>-2.3289313802243139E-2</v>
      </c>
    </row>
    <row r="457" spans="1:13" ht="15.6" customHeight="1" x14ac:dyDescent="0.3">
      <c r="A457" s="1">
        <v>40006</v>
      </c>
      <c r="B457" s="2">
        <v>2.8639999999999999</v>
      </c>
      <c r="C457">
        <f t="shared" si="36"/>
        <v>1.052219249098399</v>
      </c>
      <c r="D457">
        <f t="shared" si="37"/>
        <v>-3.1651582914675069E-2</v>
      </c>
      <c r="G457">
        <f t="shared" si="38"/>
        <v>-3.1651582914675069E-2</v>
      </c>
      <c r="H457">
        <v>1</v>
      </c>
      <c r="I457">
        <v>444</v>
      </c>
      <c r="J457">
        <f t="shared" si="39"/>
        <v>1.0838708320130741</v>
      </c>
      <c r="K457">
        <v>5.3575312946957214E-4</v>
      </c>
      <c r="L457">
        <f t="shared" si="40"/>
        <v>-3.2187336044144643E-2</v>
      </c>
      <c r="M457">
        <f t="shared" si="41"/>
        <v>-1.9282255409947491E-2</v>
      </c>
    </row>
    <row r="458" spans="1:13" ht="15.6" customHeight="1" x14ac:dyDescent="0.3">
      <c r="A458" s="1">
        <v>40013</v>
      </c>
      <c r="B458" s="2">
        <v>2.8885000000000001</v>
      </c>
      <c r="C458">
        <f t="shared" si="36"/>
        <v>1.0607373362391832</v>
      </c>
      <c r="D458">
        <f t="shared" si="37"/>
        <v>8.5180871407841696E-3</v>
      </c>
      <c r="G458">
        <f t="shared" si="38"/>
        <v>8.5180871407841696E-3</v>
      </c>
      <c r="H458">
        <v>1</v>
      </c>
      <c r="I458">
        <v>445</v>
      </c>
      <c r="J458">
        <f t="shared" si="39"/>
        <v>1.052219249098399</v>
      </c>
      <c r="K458">
        <v>9.5209142935306044E-4</v>
      </c>
      <c r="L458">
        <f t="shared" si="40"/>
        <v>7.5659957114311092E-3</v>
      </c>
      <c r="M458">
        <f t="shared" si="41"/>
        <v>3.9753331755575751E-2</v>
      </c>
    </row>
    <row r="459" spans="1:13" ht="15.6" customHeight="1" x14ac:dyDescent="0.3">
      <c r="A459" s="1">
        <v>40020</v>
      </c>
      <c r="B459" s="2">
        <v>2.8414999999999999</v>
      </c>
      <c r="C459">
        <f t="shared" si="36"/>
        <v>1.044332081755039</v>
      </c>
      <c r="D459">
        <f t="shared" si="37"/>
        <v>-1.6405254484144205E-2</v>
      </c>
      <c r="G459">
        <f t="shared" si="38"/>
        <v>-1.6405254484144205E-2</v>
      </c>
      <c r="H459">
        <v>1</v>
      </c>
      <c r="I459">
        <v>446</v>
      </c>
      <c r="J459">
        <f t="shared" si="39"/>
        <v>1.0607373362391832</v>
      </c>
      <c r="K459">
        <v>8.5007113911101523E-4</v>
      </c>
      <c r="L459">
        <f t="shared" si="40"/>
        <v>-1.725532562325522E-2</v>
      </c>
      <c r="M459">
        <f t="shared" si="41"/>
        <v>-2.4821321334686328E-2</v>
      </c>
    </row>
    <row r="460" spans="1:13" ht="15.6" customHeight="1" x14ac:dyDescent="0.3">
      <c r="A460" s="1">
        <v>40027</v>
      </c>
      <c r="B460" s="2">
        <v>2.7488999999999999</v>
      </c>
      <c r="C460">
        <f t="shared" si="36"/>
        <v>1.0112008316571401</v>
      </c>
      <c r="D460">
        <f t="shared" si="37"/>
        <v>-3.3131250097898857E-2</v>
      </c>
      <c r="G460">
        <f t="shared" si="38"/>
        <v>-3.3131250097898857E-2</v>
      </c>
      <c r="H460">
        <v>1</v>
      </c>
      <c r="I460">
        <v>447</v>
      </c>
      <c r="J460">
        <f t="shared" si="39"/>
        <v>1.044332081755039</v>
      </c>
      <c r="K460">
        <v>1.0696673373309946E-3</v>
      </c>
      <c r="L460">
        <f t="shared" si="40"/>
        <v>-3.420091743522985E-2</v>
      </c>
      <c r="M460">
        <f t="shared" si="41"/>
        <v>-1.6945591811974629E-2</v>
      </c>
    </row>
    <row r="461" spans="1:13" ht="15.6" customHeight="1" x14ac:dyDescent="0.3">
      <c r="A461" s="1">
        <v>40034</v>
      </c>
      <c r="B461" s="2">
        <v>2.7168999999999999</v>
      </c>
      <c r="C461">
        <f t="shared" si="36"/>
        <v>0.9994915244669158</v>
      </c>
      <c r="D461">
        <f t="shared" si="37"/>
        <v>-1.1709307190224338E-2</v>
      </c>
      <c r="G461">
        <f t="shared" si="38"/>
        <v>-1.1709307190224338E-2</v>
      </c>
      <c r="H461">
        <v>1</v>
      </c>
      <c r="I461">
        <v>448</v>
      </c>
      <c r="J461">
        <f t="shared" si="39"/>
        <v>1.0112008316571401</v>
      </c>
      <c r="K461">
        <v>1.5050996002440985E-3</v>
      </c>
      <c r="L461">
        <f t="shared" si="40"/>
        <v>-1.3214406790468437E-2</v>
      </c>
      <c r="M461">
        <f t="shared" si="41"/>
        <v>2.0986510644761411E-2</v>
      </c>
    </row>
    <row r="462" spans="1:13" ht="15.6" customHeight="1" x14ac:dyDescent="0.3">
      <c r="A462" s="1">
        <v>40041</v>
      </c>
      <c r="B462" s="2">
        <v>2.6673</v>
      </c>
      <c r="C462">
        <f t="shared" ref="C462:C525" si="42">LN(B462)</f>
        <v>0.98106672481306589</v>
      </c>
      <c r="D462">
        <f t="shared" si="37"/>
        <v>-1.842479965384991E-2</v>
      </c>
      <c r="G462">
        <f t="shared" si="38"/>
        <v>-1.842479965384991E-2</v>
      </c>
      <c r="H462">
        <v>1</v>
      </c>
      <c r="I462">
        <v>449</v>
      </c>
      <c r="J462">
        <f t="shared" si="39"/>
        <v>0.9994915244669158</v>
      </c>
      <c r="K462">
        <v>1.6640982228499513E-3</v>
      </c>
      <c r="L462">
        <f t="shared" si="40"/>
        <v>-2.008889787669986E-2</v>
      </c>
      <c r="M462">
        <f t="shared" si="41"/>
        <v>-6.874491086231423E-3</v>
      </c>
    </row>
    <row r="463" spans="1:13" ht="15.6" customHeight="1" x14ac:dyDescent="0.3">
      <c r="A463" s="1">
        <v>40048</v>
      </c>
      <c r="B463" s="2">
        <v>2.7446999999999999</v>
      </c>
      <c r="C463">
        <f t="shared" si="42"/>
        <v>1.0096717793714622</v>
      </c>
      <c r="D463">
        <f t="shared" ref="D463:D526" si="43">C463-C462</f>
        <v>2.8605054558396348E-2</v>
      </c>
      <c r="G463">
        <f t="shared" ref="G463:G526" si="44">D463</f>
        <v>2.8605054558396348E-2</v>
      </c>
      <c r="H463">
        <v>1</v>
      </c>
      <c r="I463">
        <v>450</v>
      </c>
      <c r="J463">
        <f t="shared" ref="J463:J526" si="45">C462</f>
        <v>0.98106672481306589</v>
      </c>
      <c r="K463">
        <v>1.909755092850858E-3</v>
      </c>
      <c r="L463">
        <f t="shared" ref="L463:L526" si="46">G463-K463</f>
        <v>2.669529946554549E-2</v>
      </c>
      <c r="M463">
        <f t="shared" si="41"/>
        <v>4.678419734224535E-2</v>
      </c>
    </row>
    <row r="464" spans="1:13" ht="15.6" customHeight="1" x14ac:dyDescent="0.3">
      <c r="A464" s="1">
        <v>40055</v>
      </c>
      <c r="B464" s="2">
        <v>2.7014999999999998</v>
      </c>
      <c r="C464">
        <f t="shared" si="42"/>
        <v>0.99380717430198329</v>
      </c>
      <c r="D464">
        <f t="shared" si="43"/>
        <v>-1.5864605069478954E-2</v>
      </c>
      <c r="G464">
        <f t="shared" si="44"/>
        <v>-1.5864605069478954E-2</v>
      </c>
      <c r="H464">
        <v>1</v>
      </c>
      <c r="I464">
        <v>451</v>
      </c>
      <c r="J464">
        <f t="shared" si="45"/>
        <v>1.0096717793714622</v>
      </c>
      <c r="K464">
        <v>1.5485279907003387E-3</v>
      </c>
      <c r="L464">
        <f t="shared" si="46"/>
        <v>-1.7413133060179293E-2</v>
      </c>
      <c r="M464">
        <f t="shared" ref="M464:M527" si="47">L464-L463</f>
        <v>-4.4108432525724786E-2</v>
      </c>
    </row>
    <row r="465" spans="1:13" ht="15.6" customHeight="1" x14ac:dyDescent="0.3">
      <c r="A465" s="1">
        <v>40062</v>
      </c>
      <c r="B465" s="2">
        <v>2.6976</v>
      </c>
      <c r="C465">
        <f t="shared" si="42"/>
        <v>0.99236248882539924</v>
      </c>
      <c r="D465">
        <f t="shared" si="43"/>
        <v>-1.4446854765840511E-3</v>
      </c>
      <c r="G465">
        <f t="shared" si="44"/>
        <v>-1.4446854765840511E-3</v>
      </c>
      <c r="H465">
        <v>1</v>
      </c>
      <c r="I465">
        <v>452</v>
      </c>
      <c r="J465">
        <f t="shared" si="45"/>
        <v>0.99380717430198329</v>
      </c>
      <c r="K465">
        <v>1.7611475254836681E-3</v>
      </c>
      <c r="L465">
        <f t="shared" si="46"/>
        <v>-3.2058330020677192E-3</v>
      </c>
      <c r="M465">
        <f t="shared" si="47"/>
        <v>1.4207300058111574E-2</v>
      </c>
    </row>
    <row r="466" spans="1:13" ht="15.6" customHeight="1" x14ac:dyDescent="0.3">
      <c r="A466" s="1">
        <v>40069</v>
      </c>
      <c r="B466" s="2">
        <v>2.7115</v>
      </c>
      <c r="C466">
        <f t="shared" si="42"/>
        <v>0.99750198729897832</v>
      </c>
      <c r="D466">
        <f t="shared" si="43"/>
        <v>5.139498473579085E-3</v>
      </c>
      <c r="G466">
        <f t="shared" si="44"/>
        <v>5.139498473579085E-3</v>
      </c>
      <c r="H466">
        <v>1</v>
      </c>
      <c r="I466">
        <v>453</v>
      </c>
      <c r="J466">
        <f t="shared" si="45"/>
        <v>0.99236248882539924</v>
      </c>
      <c r="K466">
        <v>1.7876891268516458E-3</v>
      </c>
      <c r="L466">
        <f t="shared" si="46"/>
        <v>3.3518093467274392E-3</v>
      </c>
      <c r="M466">
        <f t="shared" si="47"/>
        <v>6.5576423487951584E-3</v>
      </c>
    </row>
    <row r="467" spans="1:13" ht="15.6" customHeight="1" x14ac:dyDescent="0.3">
      <c r="A467" s="1">
        <v>40076</v>
      </c>
      <c r="B467" s="2">
        <v>2.7671000000000001</v>
      </c>
      <c r="C467">
        <f t="shared" si="42"/>
        <v>1.0177998403758162</v>
      </c>
      <c r="D467">
        <f t="shared" si="43"/>
        <v>2.0297853076837846E-2</v>
      </c>
      <c r="G467">
        <f t="shared" si="44"/>
        <v>2.0297853076837846E-2</v>
      </c>
      <c r="H467">
        <v>1</v>
      </c>
      <c r="I467">
        <v>454</v>
      </c>
      <c r="J467">
        <f t="shared" si="45"/>
        <v>0.99750198729897832</v>
      </c>
      <c r="K467">
        <v>1.7292669158501979E-3</v>
      </c>
      <c r="L467">
        <f t="shared" si="46"/>
        <v>1.8568586160987648E-2</v>
      </c>
      <c r="M467">
        <f t="shared" si="47"/>
        <v>1.5216776814260209E-2</v>
      </c>
    </row>
    <row r="468" spans="1:13" ht="15.6" customHeight="1" x14ac:dyDescent="0.3">
      <c r="A468" s="1">
        <v>40083</v>
      </c>
      <c r="B468" s="2">
        <v>2.7286999999999999</v>
      </c>
      <c r="C468">
        <f t="shared" si="42"/>
        <v>1.0038253053059869</v>
      </c>
      <c r="D468">
        <f t="shared" si="43"/>
        <v>-1.3974535069829264E-2</v>
      </c>
      <c r="G468">
        <f t="shared" si="44"/>
        <v>-1.3974535069829264E-2</v>
      </c>
      <c r="H468">
        <v>1</v>
      </c>
      <c r="I468">
        <v>455</v>
      </c>
      <c r="J468">
        <f t="shared" si="45"/>
        <v>1.0177998403758162</v>
      </c>
      <c r="K468">
        <v>1.4752378375302022E-3</v>
      </c>
      <c r="L468">
        <f t="shared" si="46"/>
        <v>-1.5449772907359466E-2</v>
      </c>
      <c r="M468">
        <f t="shared" si="47"/>
        <v>-3.4018359068347118E-2</v>
      </c>
    </row>
    <row r="469" spans="1:13" ht="15.6" customHeight="1" x14ac:dyDescent="0.3">
      <c r="A469" s="1">
        <v>40090</v>
      </c>
      <c r="B469" s="2">
        <v>2.7944</v>
      </c>
      <c r="C469">
        <f t="shared" si="42"/>
        <v>1.027617414510485</v>
      </c>
      <c r="D469">
        <f t="shared" si="43"/>
        <v>2.3792109204498146E-2</v>
      </c>
      <c r="G469">
        <f t="shared" si="44"/>
        <v>2.3792109204498146E-2</v>
      </c>
      <c r="H469">
        <v>1</v>
      </c>
      <c r="I469">
        <v>456</v>
      </c>
      <c r="J469">
        <f t="shared" si="45"/>
        <v>1.0038253053059869</v>
      </c>
      <c r="K469">
        <v>1.6634674776765026E-3</v>
      </c>
      <c r="L469">
        <f t="shared" si="46"/>
        <v>2.2128641726821642E-2</v>
      </c>
      <c r="M469">
        <f t="shared" si="47"/>
        <v>3.7578414634181108E-2</v>
      </c>
    </row>
    <row r="470" spans="1:13" ht="15.6" customHeight="1" x14ac:dyDescent="0.3">
      <c r="A470" s="1">
        <v>40097</v>
      </c>
      <c r="B470" s="2">
        <v>2.7936000000000001</v>
      </c>
      <c r="C470">
        <f t="shared" si="42"/>
        <v>1.027331086663146</v>
      </c>
      <c r="D470">
        <f t="shared" si="43"/>
        <v>-2.8632784733906291E-4</v>
      </c>
      <c r="G470">
        <f t="shared" si="44"/>
        <v>-2.8632784733906291E-4</v>
      </c>
      <c r="H470">
        <v>1</v>
      </c>
      <c r="I470">
        <v>457</v>
      </c>
      <c r="J470">
        <f t="shared" si="45"/>
        <v>1.027617414510485</v>
      </c>
      <c r="K470">
        <v>1.3643477208079725E-3</v>
      </c>
      <c r="L470">
        <f t="shared" si="46"/>
        <v>-1.6506755681470354E-3</v>
      </c>
      <c r="M470">
        <f t="shared" si="47"/>
        <v>-2.3779317294968676E-2</v>
      </c>
    </row>
    <row r="471" spans="1:13" ht="15.6" customHeight="1" x14ac:dyDescent="0.3">
      <c r="A471" s="1">
        <v>40104</v>
      </c>
      <c r="B471" s="2">
        <v>2.7930999999999999</v>
      </c>
      <c r="C471">
        <f t="shared" si="42"/>
        <v>1.0271520901173015</v>
      </c>
      <c r="D471">
        <f t="shared" si="43"/>
        <v>-1.7899654584452307E-4</v>
      </c>
      <c r="G471">
        <f t="shared" si="44"/>
        <v>-1.7899654584452307E-4</v>
      </c>
      <c r="H471">
        <v>1</v>
      </c>
      <c r="I471">
        <v>458</v>
      </c>
      <c r="J471">
        <f t="shared" si="45"/>
        <v>1.027331086663146</v>
      </c>
      <c r="K471">
        <v>1.3759416109618023E-3</v>
      </c>
      <c r="L471">
        <f t="shared" si="46"/>
        <v>-1.5549381568063254E-3</v>
      </c>
      <c r="M471">
        <f t="shared" si="47"/>
        <v>9.573741134071001E-5</v>
      </c>
    </row>
    <row r="472" spans="1:13" ht="15.6" customHeight="1" x14ac:dyDescent="0.3">
      <c r="A472" s="1">
        <v>40111</v>
      </c>
      <c r="B472" s="2">
        <v>2.7711999999999999</v>
      </c>
      <c r="C472">
        <f t="shared" si="42"/>
        <v>1.0192804393859789</v>
      </c>
      <c r="D472">
        <f t="shared" si="43"/>
        <v>-7.8716507313225659E-3</v>
      </c>
      <c r="G472">
        <f t="shared" si="44"/>
        <v>-7.8716507313225659E-3</v>
      </c>
      <c r="H472">
        <v>1</v>
      </c>
      <c r="I472">
        <v>459</v>
      </c>
      <c r="J472">
        <f t="shared" si="45"/>
        <v>1.0271520901173015</v>
      </c>
      <c r="K472">
        <v>1.3861504735054389E-3</v>
      </c>
      <c r="L472">
        <f t="shared" si="46"/>
        <v>-9.2578012048280048E-3</v>
      </c>
      <c r="M472">
        <f t="shared" si="47"/>
        <v>-7.7028630480216794E-3</v>
      </c>
    </row>
    <row r="473" spans="1:13" ht="15.6" customHeight="1" x14ac:dyDescent="0.3">
      <c r="A473" s="1">
        <v>40118</v>
      </c>
      <c r="B473" s="2">
        <v>2.7544</v>
      </c>
      <c r="C473">
        <f t="shared" si="42"/>
        <v>1.0131996330421769</v>
      </c>
      <c r="D473">
        <f t="shared" si="43"/>
        <v>-6.0808063438020366E-3</v>
      </c>
      <c r="G473">
        <f t="shared" si="44"/>
        <v>-6.0808063438020366E-3</v>
      </c>
      <c r="H473">
        <v>1</v>
      </c>
      <c r="I473">
        <v>460</v>
      </c>
      <c r="J473">
        <f t="shared" si="45"/>
        <v>1.0192804393859789</v>
      </c>
      <c r="K473">
        <v>1.495627101315818E-3</v>
      </c>
      <c r="L473">
        <f t="shared" si="46"/>
        <v>-7.5764334451178545E-3</v>
      </c>
      <c r="M473">
        <f t="shared" si="47"/>
        <v>1.6813677597101503E-3</v>
      </c>
    </row>
    <row r="474" spans="1:13" ht="15.6" customHeight="1" x14ac:dyDescent="0.3">
      <c r="A474" s="1">
        <v>40125</v>
      </c>
      <c r="B474" s="2">
        <v>2.8147000000000002</v>
      </c>
      <c r="C474">
        <f t="shared" si="42"/>
        <v>1.0348556839764047</v>
      </c>
      <c r="D474">
        <f t="shared" si="43"/>
        <v>2.1656050934227844E-2</v>
      </c>
      <c r="G474">
        <f t="shared" si="44"/>
        <v>2.1656050934227844E-2</v>
      </c>
      <c r="H474">
        <v>1</v>
      </c>
      <c r="I474">
        <v>461</v>
      </c>
      <c r="J474">
        <f t="shared" si="45"/>
        <v>1.0131996330421769</v>
      </c>
      <c r="K474">
        <v>1.58199426443386E-3</v>
      </c>
      <c r="L474">
        <f t="shared" si="46"/>
        <v>2.0074056669793984E-2</v>
      </c>
      <c r="M474">
        <f t="shared" si="47"/>
        <v>2.7650490114911837E-2</v>
      </c>
    </row>
    <row r="475" spans="1:13" ht="15.6" customHeight="1" x14ac:dyDescent="0.3">
      <c r="A475" s="1">
        <v>40132</v>
      </c>
      <c r="B475" s="2">
        <v>2.7997999999999998</v>
      </c>
      <c r="C475">
        <f t="shared" si="42"/>
        <v>1.0295479860585877</v>
      </c>
      <c r="D475">
        <f t="shared" si="43"/>
        <v>-5.3076979178170447E-3</v>
      </c>
      <c r="G475">
        <f t="shared" si="44"/>
        <v>-5.3076979178170447E-3</v>
      </c>
      <c r="H475">
        <v>1</v>
      </c>
      <c r="I475">
        <v>462</v>
      </c>
      <c r="J475">
        <f t="shared" si="45"/>
        <v>1.0348556839764047</v>
      </c>
      <c r="K475">
        <v>1.3104386909871639E-3</v>
      </c>
      <c r="L475">
        <f t="shared" si="46"/>
        <v>-6.6181366088042086E-3</v>
      </c>
      <c r="M475">
        <f t="shared" si="47"/>
        <v>-2.6692193278598193E-2</v>
      </c>
    </row>
    <row r="476" spans="1:13" ht="15.6" customHeight="1" x14ac:dyDescent="0.3">
      <c r="A476" s="1">
        <v>40139</v>
      </c>
      <c r="B476" s="2">
        <v>2.7113999999999998</v>
      </c>
      <c r="C476">
        <f t="shared" si="42"/>
        <v>0.99746510666315191</v>
      </c>
      <c r="D476">
        <f t="shared" si="43"/>
        <v>-3.2082879395435748E-2</v>
      </c>
      <c r="G476">
        <f t="shared" si="44"/>
        <v>-3.2082879395435748E-2</v>
      </c>
      <c r="H476">
        <v>1</v>
      </c>
      <c r="I476">
        <v>463</v>
      </c>
      <c r="J476">
        <f t="shared" si="45"/>
        <v>1.0295479860585877</v>
      </c>
      <c r="K476">
        <v>1.3868294865334932E-3</v>
      </c>
      <c r="L476">
        <f t="shared" si="46"/>
        <v>-3.3469708881969241E-2</v>
      </c>
      <c r="M476">
        <f t="shared" si="47"/>
        <v>-2.6851572273165033E-2</v>
      </c>
    </row>
    <row r="477" spans="1:13" ht="15.6" customHeight="1" x14ac:dyDescent="0.3">
      <c r="A477" s="1">
        <v>40146</v>
      </c>
      <c r="B477" s="2">
        <v>2.7374000000000001</v>
      </c>
      <c r="C477">
        <f t="shared" si="42"/>
        <v>1.0070085647950289</v>
      </c>
      <c r="D477">
        <f t="shared" si="43"/>
        <v>9.5434581318769585E-3</v>
      </c>
      <c r="G477">
        <f t="shared" si="44"/>
        <v>9.5434581318769585E-3</v>
      </c>
      <c r="H477">
        <v>1</v>
      </c>
      <c r="I477">
        <v>464</v>
      </c>
      <c r="J477">
        <f t="shared" si="45"/>
        <v>0.99746510666315191</v>
      </c>
      <c r="K477">
        <v>1.8087333346374287E-3</v>
      </c>
      <c r="L477">
        <f t="shared" si="46"/>
        <v>7.7347247972395297E-3</v>
      </c>
      <c r="M477">
        <f t="shared" si="47"/>
        <v>4.1204433679208771E-2</v>
      </c>
    </row>
    <row r="478" spans="1:13" ht="15.6" customHeight="1" x14ac:dyDescent="0.3">
      <c r="A478" s="1">
        <v>40153</v>
      </c>
      <c r="B478" s="2">
        <v>2.7450999999999999</v>
      </c>
      <c r="C478">
        <f t="shared" si="42"/>
        <v>1.0098175041704376</v>
      </c>
      <c r="D478">
        <f t="shared" si="43"/>
        <v>2.8089393754087144E-3</v>
      </c>
      <c r="G478">
        <f t="shared" si="44"/>
        <v>2.8089393754087144E-3</v>
      </c>
      <c r="H478">
        <v>1</v>
      </c>
      <c r="I478">
        <v>465</v>
      </c>
      <c r="J478">
        <f t="shared" si="45"/>
        <v>1.0070085647950289</v>
      </c>
      <c r="K478">
        <v>1.6934814231108521E-3</v>
      </c>
      <c r="L478">
        <f t="shared" si="46"/>
        <v>1.1154579522978623E-3</v>
      </c>
      <c r="M478">
        <f t="shared" si="47"/>
        <v>-6.6192668449416674E-3</v>
      </c>
    </row>
    <row r="479" spans="1:13" ht="15.6" customHeight="1" x14ac:dyDescent="0.3">
      <c r="A479" s="1">
        <v>40160</v>
      </c>
      <c r="B479" s="2">
        <v>2.6787999999999998</v>
      </c>
      <c r="C479">
        <f t="shared" si="42"/>
        <v>0.98536893305375806</v>
      </c>
      <c r="D479">
        <f t="shared" si="43"/>
        <v>-2.4448571116679529E-2</v>
      </c>
      <c r="G479">
        <f t="shared" si="44"/>
        <v>-2.4448571116679529E-2</v>
      </c>
      <c r="H479">
        <v>1</v>
      </c>
      <c r="I479">
        <v>466</v>
      </c>
      <c r="J479">
        <f t="shared" si="45"/>
        <v>1.0098175041704376</v>
      </c>
      <c r="K479">
        <v>1.6651332786044477E-3</v>
      </c>
      <c r="L479">
        <f t="shared" si="46"/>
        <v>-2.6113704395283977E-2</v>
      </c>
      <c r="M479">
        <f t="shared" si="47"/>
        <v>-2.722916234758184E-2</v>
      </c>
    </row>
    <row r="480" spans="1:13" ht="15.6" customHeight="1" x14ac:dyDescent="0.3">
      <c r="A480" s="1">
        <v>40167</v>
      </c>
      <c r="B480" s="2">
        <v>2.7330000000000001</v>
      </c>
      <c r="C480">
        <f t="shared" si="42"/>
        <v>1.005399906945931</v>
      </c>
      <c r="D480">
        <f t="shared" si="43"/>
        <v>2.0030973892172899E-2</v>
      </c>
      <c r="G480">
        <f t="shared" si="44"/>
        <v>2.0030973892172899E-2</v>
      </c>
      <c r="H480">
        <v>1</v>
      </c>
      <c r="I480">
        <v>467</v>
      </c>
      <c r="J480">
        <f t="shared" si="45"/>
        <v>0.98536893305375806</v>
      </c>
      <c r="K480">
        <v>1.9885222703379876E-3</v>
      </c>
      <c r="L480">
        <f t="shared" si="46"/>
        <v>1.8042451621834911E-2</v>
      </c>
      <c r="M480">
        <f t="shared" si="47"/>
        <v>4.4156156017118892E-2</v>
      </c>
    </row>
    <row r="481" spans="1:13" ht="15.6" customHeight="1" x14ac:dyDescent="0.3">
      <c r="A481" s="1">
        <v>40174</v>
      </c>
      <c r="B481" s="2">
        <v>2.8047</v>
      </c>
      <c r="C481">
        <f t="shared" si="42"/>
        <v>1.0312965813832426</v>
      </c>
      <c r="D481">
        <f t="shared" si="43"/>
        <v>2.5896674437311695E-2</v>
      </c>
      <c r="G481">
        <f t="shared" si="44"/>
        <v>2.5896674437311695E-2</v>
      </c>
      <c r="H481">
        <v>1</v>
      </c>
      <c r="I481">
        <v>468</v>
      </c>
      <c r="J481">
        <f t="shared" si="45"/>
        <v>1.005399906945931</v>
      </c>
      <c r="K481">
        <v>1.737937061925458E-3</v>
      </c>
      <c r="L481">
        <f t="shared" si="46"/>
        <v>2.4158737375386236E-2</v>
      </c>
      <c r="M481">
        <f t="shared" si="47"/>
        <v>6.1162857535513246E-3</v>
      </c>
    </row>
    <row r="482" spans="1:13" ht="15.6" customHeight="1" x14ac:dyDescent="0.3">
      <c r="A482" s="1">
        <v>40181</v>
      </c>
      <c r="B482" s="2">
        <v>2.7782</v>
      </c>
      <c r="C482">
        <f t="shared" si="42"/>
        <v>1.0218032359811517</v>
      </c>
      <c r="D482">
        <f t="shared" si="43"/>
        <v>-9.4933454020909025E-3</v>
      </c>
      <c r="G482">
        <f t="shared" si="44"/>
        <v>-9.4933454020909025E-3</v>
      </c>
      <c r="H482">
        <v>1</v>
      </c>
      <c r="I482">
        <v>469</v>
      </c>
      <c r="J482">
        <f t="shared" si="45"/>
        <v>1.0312965813832426</v>
      </c>
      <c r="K482">
        <v>1.4116595149779362E-3</v>
      </c>
      <c r="L482">
        <f t="shared" si="46"/>
        <v>-1.0905004917068839E-2</v>
      </c>
      <c r="M482">
        <f t="shared" si="47"/>
        <v>-3.5063742292455076E-2</v>
      </c>
    </row>
    <row r="483" spans="1:13" ht="15.6" customHeight="1" x14ac:dyDescent="0.3">
      <c r="A483" s="1">
        <v>40188</v>
      </c>
      <c r="B483" s="2">
        <v>2.7683</v>
      </c>
      <c r="C483">
        <f t="shared" si="42"/>
        <v>1.0182334133854625</v>
      </c>
      <c r="D483">
        <f t="shared" si="43"/>
        <v>-3.569822595689276E-3</v>
      </c>
      <c r="G483">
        <f t="shared" si="44"/>
        <v>-3.569822595689276E-3</v>
      </c>
      <c r="H483">
        <v>1</v>
      </c>
      <c r="I483">
        <v>470</v>
      </c>
      <c r="J483">
        <f t="shared" si="45"/>
        <v>1.0218032359811517</v>
      </c>
      <c r="K483">
        <v>1.5420628609314566E-3</v>
      </c>
      <c r="L483">
        <f t="shared" si="46"/>
        <v>-5.1118854566207326E-3</v>
      </c>
      <c r="M483">
        <f t="shared" si="47"/>
        <v>5.7931194604481061E-3</v>
      </c>
    </row>
    <row r="484" spans="1:13" ht="15.6" customHeight="1" x14ac:dyDescent="0.3">
      <c r="A484" s="1">
        <v>40195</v>
      </c>
      <c r="B484" s="2">
        <v>2.7522000000000002</v>
      </c>
      <c r="C484">
        <f t="shared" si="42"/>
        <v>1.0124005918490444</v>
      </c>
      <c r="D484">
        <f t="shared" si="43"/>
        <v>-5.8328215364180647E-3</v>
      </c>
      <c r="G484">
        <f t="shared" si="44"/>
        <v>-5.8328215364180647E-3</v>
      </c>
      <c r="H484">
        <v>1</v>
      </c>
      <c r="I484">
        <v>471</v>
      </c>
      <c r="J484">
        <f t="shared" si="45"/>
        <v>1.0182334133854625</v>
      </c>
      <c r="K484">
        <v>1.5960277166941518E-3</v>
      </c>
      <c r="L484">
        <f t="shared" si="46"/>
        <v>-7.4288492531122165E-3</v>
      </c>
      <c r="M484">
        <f t="shared" si="47"/>
        <v>-2.3169637964914839E-3</v>
      </c>
    </row>
    <row r="485" spans="1:13" ht="15.6" customHeight="1" x14ac:dyDescent="0.3">
      <c r="A485" s="1">
        <v>40202</v>
      </c>
      <c r="B485" s="2">
        <v>2.7359</v>
      </c>
      <c r="C485">
        <f t="shared" si="42"/>
        <v>1.0064604493847449</v>
      </c>
      <c r="D485">
        <f t="shared" si="43"/>
        <v>-5.9401424642995249E-3</v>
      </c>
      <c r="G485">
        <f t="shared" si="44"/>
        <v>-5.9401424642995249E-3</v>
      </c>
      <c r="H485">
        <v>1</v>
      </c>
      <c r="I485">
        <v>472</v>
      </c>
      <c r="J485">
        <f t="shared" si="45"/>
        <v>1.0124005918490444</v>
      </c>
      <c r="K485">
        <v>1.679194827261336E-3</v>
      </c>
      <c r="L485">
        <f t="shared" si="46"/>
        <v>-7.6193372915608609E-3</v>
      </c>
      <c r="M485">
        <f t="shared" si="47"/>
        <v>-1.9048803844864438E-4</v>
      </c>
    </row>
    <row r="486" spans="1:13" ht="15.6" customHeight="1" x14ac:dyDescent="0.3">
      <c r="A486" s="1">
        <v>40209</v>
      </c>
      <c r="B486" s="2">
        <v>2.7763</v>
      </c>
      <c r="C486">
        <f t="shared" si="42"/>
        <v>1.0211191059697717</v>
      </c>
      <c r="D486">
        <f t="shared" si="43"/>
        <v>1.4658656585026852E-2</v>
      </c>
      <c r="G486">
        <f t="shared" si="44"/>
        <v>1.4658656585026852E-2</v>
      </c>
      <c r="H486">
        <v>1</v>
      </c>
      <c r="I486">
        <v>473</v>
      </c>
      <c r="J486">
        <f t="shared" si="45"/>
        <v>1.0064604493847449</v>
      </c>
      <c r="K486">
        <v>1.763746831575241E-3</v>
      </c>
      <c r="L486">
        <f t="shared" si="46"/>
        <v>1.2894909753451611E-2</v>
      </c>
      <c r="M486">
        <f t="shared" si="47"/>
        <v>2.0514247045012472E-2</v>
      </c>
    </row>
    <row r="487" spans="1:13" ht="15.6" customHeight="1" x14ac:dyDescent="0.3">
      <c r="A487" s="1">
        <v>40216</v>
      </c>
      <c r="B487" s="2">
        <v>2.7454000000000001</v>
      </c>
      <c r="C487">
        <f t="shared" si="42"/>
        <v>1.0099267838354222</v>
      </c>
      <c r="D487">
        <f t="shared" si="43"/>
        <v>-1.1192322134349508E-2</v>
      </c>
      <c r="G487">
        <f t="shared" si="44"/>
        <v>-1.1192322134349508E-2</v>
      </c>
      <c r="H487">
        <v>1</v>
      </c>
      <c r="I487">
        <v>474</v>
      </c>
      <c r="J487">
        <f t="shared" si="45"/>
        <v>1.0211191059697717</v>
      </c>
      <c r="K487">
        <v>1.5824872317921675E-3</v>
      </c>
      <c r="L487">
        <f t="shared" si="46"/>
        <v>-1.2774809366141676E-2</v>
      </c>
      <c r="M487">
        <f t="shared" si="47"/>
        <v>-2.5669719119593287E-2</v>
      </c>
    </row>
    <row r="488" spans="1:13" ht="15.6" customHeight="1" x14ac:dyDescent="0.3">
      <c r="A488" s="1">
        <v>40223</v>
      </c>
      <c r="B488" s="2">
        <v>2.7934999999999999</v>
      </c>
      <c r="C488">
        <f t="shared" si="42"/>
        <v>1.0272952899170664</v>
      </c>
      <c r="D488">
        <f t="shared" si="43"/>
        <v>1.7368506081644197E-2</v>
      </c>
      <c r="G488">
        <f t="shared" si="44"/>
        <v>1.7368506081644197E-2</v>
      </c>
      <c r="H488">
        <v>1</v>
      </c>
      <c r="I488">
        <v>475</v>
      </c>
      <c r="J488">
        <f t="shared" si="45"/>
        <v>1.0099267838354222</v>
      </c>
      <c r="K488">
        <v>1.7348145612480076E-3</v>
      </c>
      <c r="L488">
        <f t="shared" si="46"/>
        <v>1.563369152039619E-2</v>
      </c>
      <c r="M488">
        <f t="shared" si="47"/>
        <v>2.8408500886537867E-2</v>
      </c>
    </row>
    <row r="489" spans="1:13" ht="15.6" customHeight="1" x14ac:dyDescent="0.3">
      <c r="A489" s="1">
        <v>40230</v>
      </c>
      <c r="B489" s="2">
        <v>2.7330000000000001</v>
      </c>
      <c r="C489">
        <f t="shared" si="42"/>
        <v>1.005399906945931</v>
      </c>
      <c r="D489">
        <f t="shared" si="43"/>
        <v>-2.1895382971135469E-2</v>
      </c>
      <c r="G489">
        <f t="shared" si="44"/>
        <v>-2.1895382971135469E-2</v>
      </c>
      <c r="H489">
        <v>1</v>
      </c>
      <c r="I489">
        <v>476</v>
      </c>
      <c r="J489">
        <f t="shared" si="45"/>
        <v>1.0272952899170664</v>
      </c>
      <c r="K489">
        <v>1.5185864451047158E-3</v>
      </c>
      <c r="L489">
        <f t="shared" si="46"/>
        <v>-2.3413969416240184E-2</v>
      </c>
      <c r="M489">
        <f t="shared" si="47"/>
        <v>-3.9047660936636377E-2</v>
      </c>
    </row>
    <row r="490" spans="1:13" ht="15.6" customHeight="1" x14ac:dyDescent="0.3">
      <c r="A490" s="1">
        <v>40237</v>
      </c>
      <c r="B490" s="2">
        <v>2.7050000000000001</v>
      </c>
      <c r="C490">
        <f t="shared" si="42"/>
        <v>0.99510191229844491</v>
      </c>
      <c r="D490">
        <f t="shared" si="43"/>
        <v>-1.0297994647486042E-2</v>
      </c>
      <c r="G490">
        <f t="shared" si="44"/>
        <v>-1.0297994647486042E-2</v>
      </c>
      <c r="H490">
        <v>1</v>
      </c>
      <c r="I490">
        <v>477</v>
      </c>
      <c r="J490">
        <f t="shared" si="45"/>
        <v>1.005399906945931</v>
      </c>
      <c r="K490">
        <v>1.80902851430635E-3</v>
      </c>
      <c r="L490">
        <f t="shared" si="46"/>
        <v>-1.2107023161792392E-2</v>
      </c>
      <c r="M490">
        <f t="shared" si="47"/>
        <v>1.1306946254447793E-2</v>
      </c>
    </row>
    <row r="491" spans="1:13" ht="15.6" customHeight="1" x14ac:dyDescent="0.3">
      <c r="A491" s="1">
        <v>40244</v>
      </c>
      <c r="B491" s="2">
        <v>2.6974999999999998</v>
      </c>
      <c r="C491">
        <f t="shared" si="42"/>
        <v>0.99232541815015263</v>
      </c>
      <c r="D491">
        <f t="shared" si="43"/>
        <v>-2.7764941482922856E-3</v>
      </c>
      <c r="G491">
        <f t="shared" si="44"/>
        <v>-2.7764941482922856E-3</v>
      </c>
      <c r="H491">
        <v>1</v>
      </c>
      <c r="I491">
        <v>478</v>
      </c>
      <c r="J491">
        <f t="shared" si="45"/>
        <v>0.99510191229844491</v>
      </c>
      <c r="K491">
        <v>1.9498152377636618E-3</v>
      </c>
      <c r="L491">
        <f t="shared" si="46"/>
        <v>-4.7263093860559473E-3</v>
      </c>
      <c r="M491">
        <f t="shared" si="47"/>
        <v>7.3807137757364444E-3</v>
      </c>
    </row>
    <row r="492" spans="1:13" ht="15.6" customHeight="1" x14ac:dyDescent="0.3">
      <c r="A492" s="1">
        <v>40251</v>
      </c>
      <c r="B492" s="2">
        <v>2.6423999999999999</v>
      </c>
      <c r="C492">
        <f t="shared" si="42"/>
        <v>0.9716875950944428</v>
      </c>
      <c r="D492">
        <f t="shared" si="43"/>
        <v>-2.0637823055709825E-2</v>
      </c>
      <c r="G492">
        <f t="shared" si="44"/>
        <v>-2.0637823055709825E-2</v>
      </c>
      <c r="H492">
        <v>1</v>
      </c>
      <c r="I492">
        <v>479</v>
      </c>
      <c r="J492">
        <f t="shared" si="45"/>
        <v>0.99232541815015263</v>
      </c>
      <c r="K492">
        <v>1.9935428021836243E-3</v>
      </c>
      <c r="L492">
        <f t="shared" si="46"/>
        <v>-2.2631365857893451E-2</v>
      </c>
      <c r="M492">
        <f t="shared" si="47"/>
        <v>-1.7905056471837502E-2</v>
      </c>
    </row>
    <row r="493" spans="1:13" ht="15.6" customHeight="1" x14ac:dyDescent="0.3">
      <c r="A493" s="1">
        <v>40258</v>
      </c>
      <c r="B493" s="2">
        <v>2.6698</v>
      </c>
      <c r="C493">
        <f t="shared" si="42"/>
        <v>0.98200356323949489</v>
      </c>
      <c r="D493">
        <f t="shared" si="43"/>
        <v>1.031596814505209E-2</v>
      </c>
      <c r="G493">
        <f t="shared" si="44"/>
        <v>1.031596814505209E-2</v>
      </c>
      <c r="H493">
        <v>1</v>
      </c>
      <c r="I493">
        <v>480</v>
      </c>
      <c r="J493">
        <f t="shared" si="45"/>
        <v>0.9716875950944428</v>
      </c>
      <c r="K493">
        <v>2.2677570312297796E-3</v>
      </c>
      <c r="L493">
        <f t="shared" si="46"/>
        <v>8.0482111138223105E-3</v>
      </c>
      <c r="M493">
        <f t="shared" si="47"/>
        <v>3.0679576971715763E-2</v>
      </c>
    </row>
    <row r="494" spans="1:13" ht="15.6" customHeight="1" x14ac:dyDescent="0.3">
      <c r="A494" s="1">
        <v>40265</v>
      </c>
      <c r="B494" s="2">
        <v>2.7119</v>
      </c>
      <c r="C494">
        <f t="shared" si="42"/>
        <v>0.99764949624197541</v>
      </c>
      <c r="D494">
        <f t="shared" si="43"/>
        <v>1.5645933002480517E-2</v>
      </c>
      <c r="G494">
        <f t="shared" si="44"/>
        <v>1.5645933002480517E-2</v>
      </c>
      <c r="H494">
        <v>1</v>
      </c>
      <c r="I494">
        <v>481</v>
      </c>
      <c r="J494">
        <f t="shared" si="45"/>
        <v>0.98200356323949489</v>
      </c>
      <c r="K494">
        <v>2.1425364741869592E-3</v>
      </c>
      <c r="L494">
        <f t="shared" si="46"/>
        <v>1.3503396528293557E-2</v>
      </c>
      <c r="M494">
        <f t="shared" si="47"/>
        <v>5.4551854144712468E-3</v>
      </c>
    </row>
    <row r="495" spans="1:13" ht="15.6" customHeight="1" x14ac:dyDescent="0.3">
      <c r="A495" s="1">
        <v>40272</v>
      </c>
      <c r="B495" s="2">
        <v>2.7229000000000001</v>
      </c>
      <c r="C495">
        <f t="shared" si="42"/>
        <v>1.0016974888160239</v>
      </c>
      <c r="D495">
        <f t="shared" si="43"/>
        <v>4.0479925740485312E-3</v>
      </c>
      <c r="G495">
        <f t="shared" si="44"/>
        <v>4.0479925740485312E-3</v>
      </c>
      <c r="H495">
        <v>1</v>
      </c>
      <c r="I495">
        <v>482</v>
      </c>
      <c r="J495">
        <f t="shared" si="45"/>
        <v>0.99764949624197541</v>
      </c>
      <c r="K495">
        <v>1.948536834191732E-3</v>
      </c>
      <c r="L495">
        <f t="shared" si="46"/>
        <v>2.0994557398567992E-3</v>
      </c>
      <c r="M495">
        <f t="shared" si="47"/>
        <v>-1.1403940788436758E-2</v>
      </c>
    </row>
    <row r="496" spans="1:13" ht="15.6" customHeight="1" x14ac:dyDescent="0.3">
      <c r="A496" s="1">
        <v>40279</v>
      </c>
      <c r="B496" s="2">
        <v>2.6770999999999998</v>
      </c>
      <c r="C496">
        <f t="shared" si="42"/>
        <v>0.98473411908893782</v>
      </c>
      <c r="D496">
        <f t="shared" si="43"/>
        <v>-1.6963369727086119E-2</v>
      </c>
      <c r="G496">
        <f t="shared" si="44"/>
        <v>-1.6963369727086119E-2</v>
      </c>
      <c r="H496">
        <v>1</v>
      </c>
      <c r="I496">
        <v>483</v>
      </c>
      <c r="J496">
        <f t="shared" si="45"/>
        <v>1.0016974888160239</v>
      </c>
      <c r="K496">
        <v>1.9041996644269515E-3</v>
      </c>
      <c r="L496">
        <f t="shared" si="46"/>
        <v>-1.8867569391513073E-2</v>
      </c>
      <c r="M496">
        <f t="shared" si="47"/>
        <v>-2.0967025131369874E-2</v>
      </c>
    </row>
    <row r="497" spans="1:13" ht="15.6" customHeight="1" x14ac:dyDescent="0.3">
      <c r="A497" s="1">
        <v>40286</v>
      </c>
      <c r="B497" s="2">
        <v>2.6928000000000001</v>
      </c>
      <c r="C497">
        <f t="shared" si="42"/>
        <v>0.99058154445440449</v>
      </c>
      <c r="D497">
        <f t="shared" si="43"/>
        <v>5.8474253654666741E-3</v>
      </c>
      <c r="G497">
        <f t="shared" si="44"/>
        <v>5.8474253654666741E-3</v>
      </c>
      <c r="H497">
        <v>1</v>
      </c>
      <c r="I497">
        <v>484</v>
      </c>
      <c r="J497">
        <f t="shared" si="45"/>
        <v>0.98473411908893782</v>
      </c>
      <c r="K497">
        <v>2.1309979091177975E-3</v>
      </c>
      <c r="L497">
        <f t="shared" si="46"/>
        <v>3.7164274563488767E-3</v>
      </c>
      <c r="M497">
        <f t="shared" si="47"/>
        <v>2.2583996847861949E-2</v>
      </c>
    </row>
    <row r="498" spans="1:13" ht="15.6" customHeight="1" x14ac:dyDescent="0.3">
      <c r="A498" s="1">
        <v>40293</v>
      </c>
      <c r="B498" s="2">
        <v>2.7157</v>
      </c>
      <c r="C498">
        <f t="shared" si="42"/>
        <v>0.99904974704191973</v>
      </c>
      <c r="D498">
        <f t="shared" si="43"/>
        <v>8.4682025875152389E-3</v>
      </c>
      <c r="G498">
        <f t="shared" si="44"/>
        <v>8.4682025875152389E-3</v>
      </c>
      <c r="H498">
        <v>1</v>
      </c>
      <c r="I498">
        <v>485</v>
      </c>
      <c r="J498">
        <f t="shared" si="45"/>
        <v>0.99058154445440449</v>
      </c>
      <c r="K498">
        <v>2.0634404479366944E-3</v>
      </c>
      <c r="L498">
        <f t="shared" si="46"/>
        <v>6.4047621395785445E-3</v>
      </c>
      <c r="M498">
        <f t="shared" si="47"/>
        <v>2.6883346832296678E-3</v>
      </c>
    </row>
    <row r="499" spans="1:13" ht="15.6" customHeight="1" x14ac:dyDescent="0.3">
      <c r="A499" s="1">
        <v>40300</v>
      </c>
      <c r="B499" s="2">
        <v>2.6997</v>
      </c>
      <c r="C499">
        <f t="shared" si="42"/>
        <v>0.99314065572587551</v>
      </c>
      <c r="D499">
        <f t="shared" si="43"/>
        <v>-5.9090913160442238E-3</v>
      </c>
      <c r="G499">
        <f t="shared" si="44"/>
        <v>-5.9090913160442238E-3</v>
      </c>
      <c r="H499">
        <v>1</v>
      </c>
      <c r="I499">
        <v>486</v>
      </c>
      <c r="J499">
        <f t="shared" si="45"/>
        <v>0.99904974704191973</v>
      </c>
      <c r="K499">
        <v>1.9620638793549448E-3</v>
      </c>
      <c r="L499">
        <f t="shared" si="46"/>
        <v>-7.8711551953991685E-3</v>
      </c>
      <c r="M499">
        <f t="shared" si="47"/>
        <v>-1.4275917334977713E-2</v>
      </c>
    </row>
    <row r="500" spans="1:13" ht="15.6" customHeight="1" x14ac:dyDescent="0.3">
      <c r="A500" s="1">
        <v>40307</v>
      </c>
      <c r="B500" s="2">
        <v>2.7305999999999999</v>
      </c>
      <c r="C500">
        <f t="shared" si="42"/>
        <v>1.0045213652685141</v>
      </c>
      <c r="D500">
        <f t="shared" si="43"/>
        <v>1.138070954263859E-2</v>
      </c>
      <c r="G500">
        <f t="shared" si="44"/>
        <v>1.138070954263859E-2</v>
      </c>
      <c r="H500">
        <v>1</v>
      </c>
      <c r="I500">
        <v>487</v>
      </c>
      <c r="J500">
        <f t="shared" si="45"/>
        <v>0.99314065572587551</v>
      </c>
      <c r="K500">
        <v>2.0462151925651085E-3</v>
      </c>
      <c r="L500">
        <f t="shared" si="46"/>
        <v>9.3344943500734811E-3</v>
      </c>
      <c r="M500">
        <f t="shared" si="47"/>
        <v>1.720564954547265E-2</v>
      </c>
    </row>
    <row r="501" spans="1:13" ht="15.6" customHeight="1" x14ac:dyDescent="0.3">
      <c r="A501" s="1">
        <v>40314</v>
      </c>
      <c r="B501" s="2">
        <v>2.8313000000000001</v>
      </c>
      <c r="C501">
        <f t="shared" si="42"/>
        <v>1.0407359701374206</v>
      </c>
      <c r="D501">
        <f t="shared" si="43"/>
        <v>3.6214604868906486E-2</v>
      </c>
      <c r="G501">
        <f t="shared" si="44"/>
        <v>3.6214604868906486E-2</v>
      </c>
      <c r="H501">
        <v>1</v>
      </c>
      <c r="I501">
        <v>488</v>
      </c>
      <c r="J501">
        <f t="shared" si="45"/>
        <v>1.0045213652685141</v>
      </c>
      <c r="K501">
        <v>1.9072549695270426E-3</v>
      </c>
      <c r="L501">
        <f t="shared" si="46"/>
        <v>3.4307349899379447E-2</v>
      </c>
      <c r="M501">
        <f t="shared" si="47"/>
        <v>2.4972855549305964E-2</v>
      </c>
    </row>
    <row r="502" spans="1:13" ht="15.6" customHeight="1" x14ac:dyDescent="0.3">
      <c r="A502" s="1">
        <v>40321</v>
      </c>
      <c r="B502" s="2">
        <v>2.8765999999999998</v>
      </c>
      <c r="C502">
        <f t="shared" si="42"/>
        <v>1.0566090411876516</v>
      </c>
      <c r="D502">
        <f t="shared" si="43"/>
        <v>1.5873071050231058E-2</v>
      </c>
      <c r="G502">
        <f t="shared" si="44"/>
        <v>1.5873071050231058E-2</v>
      </c>
      <c r="H502">
        <v>1</v>
      </c>
      <c r="I502">
        <v>489</v>
      </c>
      <c r="J502">
        <f t="shared" si="45"/>
        <v>1.0407359701374206</v>
      </c>
      <c r="K502">
        <v>1.4478324934787696E-3</v>
      </c>
      <c r="L502">
        <f t="shared" si="46"/>
        <v>1.4425238556752288E-2</v>
      </c>
      <c r="M502">
        <f t="shared" si="47"/>
        <v>-1.9882111342627157E-2</v>
      </c>
    </row>
    <row r="503" spans="1:13" ht="15.6" customHeight="1" x14ac:dyDescent="0.3">
      <c r="A503" s="1">
        <v>40328</v>
      </c>
      <c r="B503" s="2">
        <v>2.8378999999999999</v>
      </c>
      <c r="C503">
        <f t="shared" si="42"/>
        <v>1.0430643420352979</v>
      </c>
      <c r="D503">
        <f t="shared" si="43"/>
        <v>-1.354469915235379E-2</v>
      </c>
      <c r="G503">
        <f t="shared" si="44"/>
        <v>-1.354469915235379E-2</v>
      </c>
      <c r="H503">
        <v>1</v>
      </c>
      <c r="I503">
        <v>490</v>
      </c>
      <c r="J503">
        <f t="shared" si="45"/>
        <v>1.0566090411876516</v>
      </c>
      <c r="K503">
        <v>1.2509018122767498E-3</v>
      </c>
      <c r="L503">
        <f t="shared" si="46"/>
        <v>-1.4795600964630539E-2</v>
      </c>
      <c r="M503">
        <f t="shared" si="47"/>
        <v>-2.9220839521382828E-2</v>
      </c>
    </row>
    <row r="504" spans="1:13" ht="15.6" customHeight="1" x14ac:dyDescent="0.3">
      <c r="A504" s="1">
        <v>40335</v>
      </c>
      <c r="B504" s="2">
        <v>2.8660999999999999</v>
      </c>
      <c r="C504">
        <f t="shared" si="42"/>
        <v>1.0529522206325848</v>
      </c>
      <c r="D504">
        <f t="shared" si="43"/>
        <v>9.8878785972869032E-3</v>
      </c>
      <c r="G504">
        <f t="shared" si="44"/>
        <v>9.8878785972869032E-3</v>
      </c>
      <c r="H504">
        <v>1</v>
      </c>
      <c r="I504">
        <v>491</v>
      </c>
      <c r="J504">
        <f t="shared" si="45"/>
        <v>1.0430643420352979</v>
      </c>
      <c r="K504">
        <v>1.4335847516445711E-3</v>
      </c>
      <c r="L504">
        <f t="shared" si="46"/>
        <v>8.4542938456423321E-3</v>
      </c>
      <c r="M504">
        <f t="shared" si="47"/>
        <v>2.324989481027287E-2</v>
      </c>
    </row>
    <row r="505" spans="1:13" ht="15.6" customHeight="1" x14ac:dyDescent="0.3">
      <c r="A505" s="1">
        <v>40342</v>
      </c>
      <c r="B505" s="2">
        <v>3.0133999999999999</v>
      </c>
      <c r="C505">
        <f t="shared" si="42"/>
        <v>1.103069009385051</v>
      </c>
      <c r="D505">
        <f t="shared" si="43"/>
        <v>5.0116788752466279E-2</v>
      </c>
      <c r="G505">
        <f t="shared" si="44"/>
        <v>5.0116788752466279E-2</v>
      </c>
      <c r="H505">
        <v>1</v>
      </c>
      <c r="I505">
        <v>492</v>
      </c>
      <c r="J505">
        <f t="shared" si="45"/>
        <v>1.0529522206325848</v>
      </c>
      <c r="K505">
        <v>1.3138883598269226E-3</v>
      </c>
      <c r="L505">
        <f t="shared" si="46"/>
        <v>4.8802900392639355E-2</v>
      </c>
      <c r="M505">
        <f t="shared" si="47"/>
        <v>4.0348606546997026E-2</v>
      </c>
    </row>
    <row r="506" spans="1:13" ht="15.6" customHeight="1" x14ac:dyDescent="0.3">
      <c r="A506" s="1">
        <v>40349</v>
      </c>
      <c r="B506" s="2">
        <v>2.9302999999999999</v>
      </c>
      <c r="C506">
        <f t="shared" si="42"/>
        <v>1.0751048068660702</v>
      </c>
      <c r="D506">
        <f t="shared" si="43"/>
        <v>-2.7964202518980796E-2</v>
      </c>
      <c r="G506">
        <f t="shared" si="44"/>
        <v>-2.7964202518980796E-2</v>
      </c>
      <c r="H506">
        <v>1</v>
      </c>
      <c r="I506">
        <v>493</v>
      </c>
      <c r="J506">
        <f t="shared" si="45"/>
        <v>1.103069009385051</v>
      </c>
      <c r="K506">
        <v>6.7506893011687677E-4</v>
      </c>
      <c r="L506">
        <f t="shared" si="46"/>
        <v>-2.8639271449097673E-2</v>
      </c>
      <c r="M506">
        <f t="shared" si="47"/>
        <v>-7.7442171841737031E-2</v>
      </c>
    </row>
    <row r="507" spans="1:13" ht="15.6" customHeight="1" x14ac:dyDescent="0.3">
      <c r="A507" s="1">
        <v>40356</v>
      </c>
      <c r="B507" s="2">
        <v>2.9361999999999999</v>
      </c>
      <c r="C507">
        <f t="shared" si="42"/>
        <v>1.077116228323223</v>
      </c>
      <c r="D507">
        <f t="shared" si="43"/>
        <v>2.0114214571527178E-3</v>
      </c>
      <c r="G507">
        <f t="shared" si="44"/>
        <v>2.0114214571527178E-3</v>
      </c>
      <c r="H507">
        <v>1</v>
      </c>
      <c r="I507">
        <v>494</v>
      </c>
      <c r="J507">
        <f t="shared" si="45"/>
        <v>1.0751048068660702</v>
      </c>
      <c r="K507">
        <v>1.0438244318212962E-3</v>
      </c>
      <c r="L507">
        <f t="shared" si="46"/>
        <v>9.6759702533142158E-4</v>
      </c>
      <c r="M507">
        <f t="shared" si="47"/>
        <v>2.9606868474429095E-2</v>
      </c>
    </row>
    <row r="508" spans="1:13" ht="15.6" customHeight="1" x14ac:dyDescent="0.3">
      <c r="A508" s="1">
        <v>40363</v>
      </c>
      <c r="B508" s="2">
        <v>3.0377999999999998</v>
      </c>
      <c r="C508">
        <f t="shared" si="42"/>
        <v>1.1111335692217814</v>
      </c>
      <c r="D508">
        <f t="shared" si="43"/>
        <v>3.4017340898558457E-2</v>
      </c>
      <c r="G508">
        <f t="shared" si="44"/>
        <v>3.4017340898558457E-2</v>
      </c>
      <c r="H508">
        <v>1</v>
      </c>
      <c r="I508">
        <v>495</v>
      </c>
      <c r="J508">
        <f t="shared" si="45"/>
        <v>1.077116228323223</v>
      </c>
      <c r="K508">
        <v>1.0257676405457314E-3</v>
      </c>
      <c r="L508">
        <f t="shared" si="46"/>
        <v>3.2991573258012726E-2</v>
      </c>
      <c r="M508">
        <f t="shared" si="47"/>
        <v>3.20239762326813E-2</v>
      </c>
    </row>
    <row r="509" spans="1:13" ht="15.6" customHeight="1" x14ac:dyDescent="0.3">
      <c r="A509" s="1">
        <v>40370</v>
      </c>
      <c r="B509" s="2">
        <v>3.0947</v>
      </c>
      <c r="C509">
        <f t="shared" si="42"/>
        <v>1.1296909709053737</v>
      </c>
      <c r="D509">
        <f t="shared" si="43"/>
        <v>1.8557401683592323E-2</v>
      </c>
      <c r="G509">
        <f t="shared" si="44"/>
        <v>1.8557401683592323E-2</v>
      </c>
      <c r="H509">
        <v>1</v>
      </c>
      <c r="I509">
        <v>496</v>
      </c>
      <c r="J509">
        <f t="shared" si="45"/>
        <v>1.1111335692217814</v>
      </c>
      <c r="K509">
        <v>5.9469916024177706E-4</v>
      </c>
      <c r="L509">
        <f t="shared" si="46"/>
        <v>1.7962702523350547E-2</v>
      </c>
      <c r="M509">
        <f t="shared" si="47"/>
        <v>-1.5028870734662178E-2</v>
      </c>
    </row>
    <row r="510" spans="1:13" ht="15.6" customHeight="1" x14ac:dyDescent="0.3">
      <c r="A510" s="1">
        <v>40377</v>
      </c>
      <c r="B510" s="2">
        <v>3.0602999999999998</v>
      </c>
      <c r="C510">
        <f t="shared" si="42"/>
        <v>1.1185129503744458</v>
      </c>
      <c r="D510">
        <f t="shared" si="43"/>
        <v>-1.1178020530927979E-2</v>
      </c>
      <c r="G510">
        <f t="shared" si="44"/>
        <v>-1.1178020530927979E-2</v>
      </c>
      <c r="H510">
        <v>1</v>
      </c>
      <c r="I510">
        <v>497</v>
      </c>
      <c r="J510">
        <f t="shared" si="45"/>
        <v>1.1296909709053737</v>
      </c>
      <c r="K510">
        <v>3.6312926391504283E-4</v>
      </c>
      <c r="L510">
        <f t="shared" si="46"/>
        <v>-1.1541149794843022E-2</v>
      </c>
      <c r="M510">
        <f t="shared" si="47"/>
        <v>-2.9503852318193569E-2</v>
      </c>
    </row>
    <row r="511" spans="1:13" ht="15.6" customHeight="1" x14ac:dyDescent="0.3">
      <c r="A511" s="1">
        <v>40384</v>
      </c>
      <c r="B511" s="2">
        <v>3.0640000000000001</v>
      </c>
      <c r="C511">
        <f t="shared" si="42"/>
        <v>1.1197212518783448</v>
      </c>
      <c r="D511">
        <f t="shared" si="43"/>
        <v>1.2083015038990563E-3</v>
      </c>
      <c r="G511">
        <f t="shared" si="44"/>
        <v>1.2083015038990563E-3</v>
      </c>
      <c r="H511">
        <v>1</v>
      </c>
      <c r="I511">
        <v>498</v>
      </c>
      <c r="J511">
        <f t="shared" si="45"/>
        <v>1.1185129503744458</v>
      </c>
      <c r="K511">
        <v>5.1527204221634565E-4</v>
      </c>
      <c r="L511">
        <f t="shared" si="46"/>
        <v>6.9302946168271068E-4</v>
      </c>
      <c r="M511">
        <f t="shared" si="47"/>
        <v>1.2234179256525732E-2</v>
      </c>
    </row>
    <row r="512" spans="1:13" ht="15.6" customHeight="1" x14ac:dyDescent="0.3">
      <c r="A512" s="1">
        <v>40391</v>
      </c>
      <c r="B512" s="2">
        <v>2.9834000000000001</v>
      </c>
      <c r="C512">
        <f t="shared" si="42"/>
        <v>1.093063589737693</v>
      </c>
      <c r="D512">
        <f t="shared" si="43"/>
        <v>-2.6657662140651794E-2</v>
      </c>
      <c r="G512">
        <f t="shared" si="44"/>
        <v>-2.6657662140651794E-2</v>
      </c>
      <c r="H512">
        <v>1</v>
      </c>
      <c r="I512">
        <v>499</v>
      </c>
      <c r="J512">
        <f t="shared" si="45"/>
        <v>1.1197212518783448</v>
      </c>
      <c r="K512">
        <v>5.0757889410975657E-4</v>
      </c>
      <c r="L512">
        <f t="shared" si="46"/>
        <v>-2.7165241034761551E-2</v>
      </c>
      <c r="M512">
        <f t="shared" si="47"/>
        <v>-2.7858270496444262E-2</v>
      </c>
    </row>
    <row r="513" spans="1:13" ht="15.6" customHeight="1" x14ac:dyDescent="0.3">
      <c r="A513" s="1">
        <v>40398</v>
      </c>
      <c r="B513" s="2">
        <v>2.9384999999999999</v>
      </c>
      <c r="C513">
        <f t="shared" si="42"/>
        <v>1.0778992470705679</v>
      </c>
      <c r="D513">
        <f t="shared" si="43"/>
        <v>-1.5164342667125075E-2</v>
      </c>
      <c r="G513">
        <f t="shared" si="44"/>
        <v>-1.5164342667125075E-2</v>
      </c>
      <c r="H513">
        <v>1</v>
      </c>
      <c r="I513">
        <v>500</v>
      </c>
      <c r="J513">
        <f t="shared" si="45"/>
        <v>1.093063589737693</v>
      </c>
      <c r="K513">
        <v>8.5947450058681749E-4</v>
      </c>
      <c r="L513">
        <f t="shared" si="46"/>
        <v>-1.6023817167711892E-2</v>
      </c>
      <c r="M513">
        <f t="shared" si="47"/>
        <v>1.1141423867049659E-2</v>
      </c>
    </row>
    <row r="514" spans="1:13" ht="15.6" customHeight="1" x14ac:dyDescent="0.3">
      <c r="A514" s="1">
        <v>40405</v>
      </c>
      <c r="B514" s="2">
        <v>2.8887</v>
      </c>
      <c r="C514">
        <f t="shared" si="42"/>
        <v>1.060806573932211</v>
      </c>
      <c r="D514">
        <f t="shared" si="43"/>
        <v>-1.709267313835694E-2</v>
      </c>
      <c r="G514">
        <f t="shared" si="44"/>
        <v>-1.709267313835694E-2</v>
      </c>
      <c r="H514">
        <v>1</v>
      </c>
      <c r="I514">
        <v>501</v>
      </c>
      <c r="J514">
        <f t="shared" si="45"/>
        <v>1.0778992470705679</v>
      </c>
      <c r="K514">
        <v>1.0630576895126649E-3</v>
      </c>
      <c r="L514">
        <f t="shared" si="46"/>
        <v>-1.8155730827869605E-2</v>
      </c>
      <c r="M514">
        <f t="shared" si="47"/>
        <v>-2.1319136601577124E-3</v>
      </c>
    </row>
    <row r="515" spans="1:13" ht="15.6" customHeight="1" x14ac:dyDescent="0.3">
      <c r="A515" s="1">
        <v>40412</v>
      </c>
      <c r="B515" s="2">
        <v>2.9836999999999998</v>
      </c>
      <c r="C515">
        <f t="shared" si="42"/>
        <v>1.0931641410943831</v>
      </c>
      <c r="D515">
        <f t="shared" si="43"/>
        <v>3.2357567162172085E-2</v>
      </c>
      <c r="G515">
        <f t="shared" si="44"/>
        <v>3.2357567162172085E-2</v>
      </c>
      <c r="H515">
        <v>1</v>
      </c>
      <c r="I515">
        <v>502</v>
      </c>
      <c r="J515">
        <f t="shared" si="45"/>
        <v>1.060806573932211</v>
      </c>
      <c r="K515">
        <v>1.2915244949328452E-3</v>
      </c>
      <c r="L515">
        <f t="shared" si="46"/>
        <v>3.1066042667239238E-2</v>
      </c>
      <c r="M515">
        <f t="shared" si="47"/>
        <v>4.9221773495108839E-2</v>
      </c>
    </row>
    <row r="516" spans="1:13" ht="15.6" customHeight="1" x14ac:dyDescent="0.3">
      <c r="A516" s="1">
        <v>40419</v>
      </c>
      <c r="B516" s="2">
        <v>3.0257999999999998</v>
      </c>
      <c r="C516">
        <f t="shared" si="42"/>
        <v>1.1071755193285975</v>
      </c>
      <c r="D516">
        <f t="shared" si="43"/>
        <v>1.4011378234214389E-2</v>
      </c>
      <c r="G516">
        <f t="shared" si="44"/>
        <v>1.4011378234214389E-2</v>
      </c>
      <c r="H516">
        <v>1</v>
      </c>
      <c r="I516">
        <v>503</v>
      </c>
      <c r="J516">
        <f t="shared" si="45"/>
        <v>1.0931641410943831</v>
      </c>
      <c r="K516">
        <v>8.818741137253689E-4</v>
      </c>
      <c r="L516">
        <f t="shared" si="46"/>
        <v>1.312950412048902E-2</v>
      </c>
      <c r="M516">
        <f t="shared" si="47"/>
        <v>-1.7936538546750216E-2</v>
      </c>
    </row>
    <row r="517" spans="1:13" ht="15.6" customHeight="1" x14ac:dyDescent="0.3">
      <c r="A517" s="1">
        <v>40426</v>
      </c>
      <c r="B517" s="2">
        <v>3.0225</v>
      </c>
      <c r="C517">
        <f t="shared" si="42"/>
        <v>1.1060843035068106</v>
      </c>
      <c r="D517">
        <f t="shared" si="43"/>
        <v>-1.0912158217868395E-3</v>
      </c>
      <c r="G517">
        <f t="shared" si="44"/>
        <v>-1.0912158217868395E-3</v>
      </c>
      <c r="H517">
        <v>1</v>
      </c>
      <c r="I517">
        <v>504</v>
      </c>
      <c r="J517">
        <f t="shared" si="45"/>
        <v>1.1071755193285975</v>
      </c>
      <c r="K517">
        <v>7.0896714150639299E-4</v>
      </c>
      <c r="L517">
        <f t="shared" si="46"/>
        <v>-1.8001829632932325E-3</v>
      </c>
      <c r="M517">
        <f t="shared" si="47"/>
        <v>-1.4929687083782252E-2</v>
      </c>
    </row>
    <row r="518" spans="1:13" ht="15.6" customHeight="1" x14ac:dyDescent="0.3">
      <c r="A518" s="1">
        <v>40433</v>
      </c>
      <c r="B518" s="2">
        <v>3.0083000000000002</v>
      </c>
      <c r="C518">
        <f t="shared" si="42"/>
        <v>1.1013751351570378</v>
      </c>
      <c r="D518">
        <f t="shared" si="43"/>
        <v>-4.7091683497728631E-3</v>
      </c>
      <c r="G518">
        <f t="shared" si="44"/>
        <v>-4.7091683497728631E-3</v>
      </c>
      <c r="H518">
        <v>1</v>
      </c>
      <c r="I518">
        <v>505</v>
      </c>
      <c r="J518">
        <f t="shared" si="45"/>
        <v>1.1060843035068106</v>
      </c>
      <c r="K518">
        <v>7.3094748977819285E-4</v>
      </c>
      <c r="L518">
        <f t="shared" si="46"/>
        <v>-5.440115839551056E-3</v>
      </c>
      <c r="M518">
        <f t="shared" si="47"/>
        <v>-3.6399328762578235E-3</v>
      </c>
    </row>
    <row r="519" spans="1:13" ht="15.6" customHeight="1" x14ac:dyDescent="0.3">
      <c r="A519" s="1">
        <v>40440</v>
      </c>
      <c r="B519" s="2">
        <v>3.0283000000000002</v>
      </c>
      <c r="C519">
        <f t="shared" si="42"/>
        <v>1.1080014059647951</v>
      </c>
      <c r="D519">
        <f t="shared" si="43"/>
        <v>6.6262708077573507E-3</v>
      </c>
      <c r="G519">
        <f t="shared" si="44"/>
        <v>6.6262708077573507E-3</v>
      </c>
      <c r="H519">
        <v>1</v>
      </c>
      <c r="I519">
        <v>506</v>
      </c>
      <c r="J519">
        <f t="shared" si="45"/>
        <v>1.1013751351570378</v>
      </c>
      <c r="K519">
        <v>7.996147231789652E-4</v>
      </c>
      <c r="L519">
        <f t="shared" si="46"/>
        <v>5.8266560845783855E-3</v>
      </c>
      <c r="M519">
        <f t="shared" si="47"/>
        <v>1.1266771924129441E-2</v>
      </c>
    </row>
    <row r="520" spans="1:13" ht="15.6" customHeight="1" x14ac:dyDescent="0.3">
      <c r="A520" s="1">
        <v>40447</v>
      </c>
      <c r="B520" s="2">
        <v>2.9902000000000002</v>
      </c>
      <c r="C520">
        <f t="shared" si="42"/>
        <v>1.0953402747976904</v>
      </c>
      <c r="D520">
        <f t="shared" si="43"/>
        <v>-1.2661131167104767E-2</v>
      </c>
      <c r="G520">
        <f t="shared" si="44"/>
        <v>-1.2661131167104767E-2</v>
      </c>
      <c r="H520">
        <v>1</v>
      </c>
      <c r="I520">
        <v>507</v>
      </c>
      <c r="J520">
        <f t="shared" si="45"/>
        <v>1.1080014059647951</v>
      </c>
      <c r="K520">
        <v>7.2200686265840898E-4</v>
      </c>
      <c r="L520">
        <f t="shared" si="46"/>
        <v>-1.3383138029763176E-2</v>
      </c>
      <c r="M520">
        <f t="shared" si="47"/>
        <v>-1.9209794114341559E-2</v>
      </c>
    </row>
    <row r="521" spans="1:13" ht="15.6" customHeight="1" x14ac:dyDescent="0.3">
      <c r="A521" s="1">
        <v>40454</v>
      </c>
      <c r="B521" s="2">
        <v>2.9803999999999999</v>
      </c>
      <c r="C521">
        <f t="shared" si="42"/>
        <v>1.0920575196974354</v>
      </c>
      <c r="D521">
        <f t="shared" si="43"/>
        <v>-3.2827551002549971E-3</v>
      </c>
      <c r="G521">
        <f t="shared" si="44"/>
        <v>-3.2827551002549971E-3</v>
      </c>
      <c r="H521">
        <v>1</v>
      </c>
      <c r="I521">
        <v>508</v>
      </c>
      <c r="J521">
        <f t="shared" si="45"/>
        <v>1.0953402747976904</v>
      </c>
      <c r="K521">
        <v>8.9328803909211746E-4</v>
      </c>
      <c r="L521">
        <f t="shared" si="46"/>
        <v>-4.1760431393471145E-3</v>
      </c>
      <c r="M521">
        <f t="shared" si="47"/>
        <v>9.2070948904160611E-3</v>
      </c>
    </row>
    <row r="522" spans="1:13" ht="15.6" customHeight="1" x14ac:dyDescent="0.3">
      <c r="A522" s="1">
        <v>40461</v>
      </c>
      <c r="B522" s="2">
        <v>2.9279999999999999</v>
      </c>
      <c r="C522">
        <f t="shared" si="42"/>
        <v>1.074319596099065</v>
      </c>
      <c r="D522">
        <f t="shared" si="43"/>
        <v>-1.7737923598370342E-2</v>
      </c>
      <c r="G522">
        <f t="shared" si="44"/>
        <v>-1.7737923598370342E-2</v>
      </c>
      <c r="H522">
        <v>1</v>
      </c>
      <c r="I522">
        <v>509</v>
      </c>
      <c r="J522">
        <f t="shared" si="45"/>
        <v>1.0920575196974354</v>
      </c>
      <c r="K522">
        <v>9.4354851037770256E-4</v>
      </c>
      <c r="L522">
        <f t="shared" si="46"/>
        <v>-1.8681472108748043E-2</v>
      </c>
      <c r="M522">
        <f t="shared" si="47"/>
        <v>-1.4505428969400928E-2</v>
      </c>
    </row>
    <row r="523" spans="1:13" ht="15.6" customHeight="1" x14ac:dyDescent="0.3">
      <c r="A523" s="1">
        <v>40468</v>
      </c>
      <c r="B523" s="2">
        <v>2.9527000000000001</v>
      </c>
      <c r="C523">
        <f t="shared" si="42"/>
        <v>1.0827200059992483</v>
      </c>
      <c r="D523">
        <f t="shared" si="43"/>
        <v>8.4004099001833143E-3</v>
      </c>
      <c r="G523">
        <f t="shared" si="44"/>
        <v>8.4004099001833143E-3</v>
      </c>
      <c r="H523">
        <v>1</v>
      </c>
      <c r="I523">
        <v>510</v>
      </c>
      <c r="J523">
        <f t="shared" si="45"/>
        <v>1.074319596099065</v>
      </c>
      <c r="K523">
        <v>1.1803417749962925E-3</v>
      </c>
      <c r="L523">
        <f t="shared" si="46"/>
        <v>7.2200681251870218E-3</v>
      </c>
      <c r="M523">
        <f t="shared" si="47"/>
        <v>2.5901540233935066E-2</v>
      </c>
    </row>
    <row r="524" spans="1:13" ht="15.6" customHeight="1" x14ac:dyDescent="0.3">
      <c r="A524" s="1">
        <v>40475</v>
      </c>
      <c r="B524" s="2">
        <v>2.9224999999999999</v>
      </c>
      <c r="C524">
        <f t="shared" si="42"/>
        <v>1.0724394143640863</v>
      </c>
      <c r="D524">
        <f t="shared" si="43"/>
        <v>-1.028059163516204E-2</v>
      </c>
      <c r="G524">
        <f t="shared" si="44"/>
        <v>-1.028059163516204E-2</v>
      </c>
      <c r="H524">
        <v>1</v>
      </c>
      <c r="I524">
        <v>511</v>
      </c>
      <c r="J524">
        <f t="shared" si="45"/>
        <v>1.0827200059992483</v>
      </c>
      <c r="K524">
        <v>1.07984001872387E-3</v>
      </c>
      <c r="L524">
        <f t="shared" si="46"/>
        <v>-1.136043165388591E-2</v>
      </c>
      <c r="M524">
        <f t="shared" si="47"/>
        <v>-1.8580499779072931E-2</v>
      </c>
    </row>
    <row r="525" spans="1:13" ht="15.6" customHeight="1" x14ac:dyDescent="0.3">
      <c r="A525" s="1">
        <v>40482</v>
      </c>
      <c r="B525" s="2">
        <v>2.9003999999999999</v>
      </c>
      <c r="C525">
        <f t="shared" si="42"/>
        <v>1.0648486585153005</v>
      </c>
      <c r="D525">
        <f t="shared" si="43"/>
        <v>-7.5907558487857685E-3</v>
      </c>
      <c r="G525">
        <f t="shared" si="44"/>
        <v>-7.5907558487857685E-3</v>
      </c>
      <c r="H525">
        <v>1</v>
      </c>
      <c r="I525">
        <v>512</v>
      </c>
      <c r="J525">
        <f t="shared" si="45"/>
        <v>1.0724394143640863</v>
      </c>
      <c r="K525">
        <v>1.2204021697383473E-3</v>
      </c>
      <c r="L525">
        <f t="shared" si="46"/>
        <v>-8.8111580185241158E-3</v>
      </c>
      <c r="M525">
        <f t="shared" si="47"/>
        <v>2.5492736353617939E-3</v>
      </c>
    </row>
    <row r="526" spans="1:13" ht="15.6" customHeight="1" x14ac:dyDescent="0.3">
      <c r="A526" s="1">
        <v>40489</v>
      </c>
      <c r="B526" s="2">
        <v>2.8894000000000002</v>
      </c>
      <c r="C526">
        <f t="shared" ref="C526:C589" si="48">LN(B526)</f>
        <v>1.061048868113144</v>
      </c>
      <c r="D526">
        <f t="shared" si="43"/>
        <v>-3.7997904021564999E-3</v>
      </c>
      <c r="G526">
        <f t="shared" si="44"/>
        <v>-3.7997904021564999E-3</v>
      </c>
      <c r="H526">
        <v>1</v>
      </c>
      <c r="I526">
        <v>513</v>
      </c>
      <c r="J526">
        <f t="shared" si="45"/>
        <v>1.0648486585153005</v>
      </c>
      <c r="K526">
        <v>1.3262540658771881E-3</v>
      </c>
      <c r="L526">
        <f t="shared" si="46"/>
        <v>-5.1260444680336879E-3</v>
      </c>
      <c r="M526">
        <f t="shared" si="47"/>
        <v>3.6851135504904278E-3</v>
      </c>
    </row>
    <row r="527" spans="1:13" ht="15.6" customHeight="1" x14ac:dyDescent="0.3">
      <c r="A527" s="1">
        <v>40496</v>
      </c>
      <c r="B527" s="2">
        <v>2.9100999999999999</v>
      </c>
      <c r="C527">
        <f t="shared" si="48"/>
        <v>1.0681874448541318</v>
      </c>
      <c r="D527">
        <f t="shared" ref="D527:D590" si="49">C527-C526</f>
        <v>7.1385767409877232E-3</v>
      </c>
      <c r="G527">
        <f t="shared" ref="G527:G590" si="50">D527</f>
        <v>7.1385767409877232E-3</v>
      </c>
      <c r="H527">
        <v>1</v>
      </c>
      <c r="I527">
        <v>514</v>
      </c>
      <c r="J527">
        <f t="shared" ref="J527:J590" si="51">C526</f>
        <v>1.061048868113144</v>
      </c>
      <c r="K527">
        <v>1.3831864786989778E-3</v>
      </c>
      <c r="L527">
        <f t="shared" ref="L527:L590" si="52">G527-K527</f>
        <v>5.7553902622887454E-3</v>
      </c>
      <c r="M527">
        <f t="shared" si="47"/>
        <v>1.0881434730322433E-2</v>
      </c>
    </row>
    <row r="528" spans="1:13" ht="15.6" customHeight="1" x14ac:dyDescent="0.3">
      <c r="A528" s="1">
        <v>40503</v>
      </c>
      <c r="B528" s="2">
        <v>2.9268000000000001</v>
      </c>
      <c r="C528">
        <f t="shared" si="48"/>
        <v>1.0739096760277378</v>
      </c>
      <c r="D528">
        <f t="shared" si="49"/>
        <v>5.7222311736060405E-3</v>
      </c>
      <c r="G528">
        <f t="shared" si="50"/>
        <v>5.7222311736060405E-3</v>
      </c>
      <c r="H528">
        <v>1</v>
      </c>
      <c r="I528">
        <v>515</v>
      </c>
      <c r="J528">
        <f t="shared" si="51"/>
        <v>1.0681874448541318</v>
      </c>
      <c r="K528">
        <v>1.2989677054949071E-3</v>
      </c>
      <c r="L528">
        <f t="shared" si="52"/>
        <v>4.4232634681111334E-3</v>
      </c>
      <c r="M528">
        <f t="shared" ref="M528:M591" si="53">L528-L527</f>
        <v>-1.332126794177612E-3</v>
      </c>
    </row>
    <row r="529" spans="1:13" ht="15.6" customHeight="1" x14ac:dyDescent="0.3">
      <c r="A529" s="1">
        <v>40510</v>
      </c>
      <c r="B529" s="2">
        <v>2.8816999999999999</v>
      </c>
      <c r="C529">
        <f t="shared" si="48"/>
        <v>1.0583803977802309</v>
      </c>
      <c r="D529">
        <f t="shared" si="49"/>
        <v>-1.5529278247506939E-2</v>
      </c>
      <c r="G529">
        <f t="shared" si="50"/>
        <v>-1.5529278247506939E-2</v>
      </c>
      <c r="H529">
        <v>1</v>
      </c>
      <c r="I529">
        <v>516</v>
      </c>
      <c r="J529">
        <f t="shared" si="51"/>
        <v>1.0739096760277378</v>
      </c>
      <c r="K529">
        <v>1.2330257787380415E-3</v>
      </c>
      <c r="L529">
        <f t="shared" si="52"/>
        <v>-1.6762304026244981E-2</v>
      </c>
      <c r="M529">
        <f t="shared" si="53"/>
        <v>-2.1185567494356114E-2</v>
      </c>
    </row>
    <row r="530" spans="1:13" ht="15.6" customHeight="1" x14ac:dyDescent="0.3">
      <c r="A530" s="1">
        <v>40517</v>
      </c>
      <c r="B530" s="2">
        <v>3.036</v>
      </c>
      <c r="C530">
        <f t="shared" si="48"/>
        <v>1.1105408595333834</v>
      </c>
      <c r="D530">
        <f t="shared" si="49"/>
        <v>5.2160461753152587E-2</v>
      </c>
      <c r="G530">
        <f t="shared" si="50"/>
        <v>5.2160461753152587E-2</v>
      </c>
      <c r="H530">
        <v>1</v>
      </c>
      <c r="I530">
        <v>517</v>
      </c>
      <c r="J530">
        <f t="shared" si="51"/>
        <v>1.0583803977802309</v>
      </c>
      <c r="K530">
        <v>1.4413181796806233E-3</v>
      </c>
      <c r="L530">
        <f t="shared" si="52"/>
        <v>5.0719143573471966E-2</v>
      </c>
      <c r="M530">
        <f t="shared" si="53"/>
        <v>6.7481447599716943E-2</v>
      </c>
    </row>
    <row r="531" spans="1:13" ht="15.6" customHeight="1" x14ac:dyDescent="0.3">
      <c r="A531" s="1">
        <v>40524</v>
      </c>
      <c r="B531" s="2">
        <v>3.0569000000000002</v>
      </c>
      <c r="C531">
        <f t="shared" si="48"/>
        <v>1.1174013305646915</v>
      </c>
      <c r="D531">
        <f t="shared" si="49"/>
        <v>6.8604710313080464E-3</v>
      </c>
      <c r="G531">
        <f t="shared" si="50"/>
        <v>6.8604710313080464E-3</v>
      </c>
      <c r="H531">
        <v>1</v>
      </c>
      <c r="I531">
        <v>518</v>
      </c>
      <c r="J531">
        <f t="shared" si="51"/>
        <v>1.1105408595333834</v>
      </c>
      <c r="K531">
        <v>7.7612672715209573E-4</v>
      </c>
      <c r="L531">
        <f t="shared" si="52"/>
        <v>6.0843443041559506E-3</v>
      </c>
      <c r="M531">
        <f t="shared" si="53"/>
        <v>-4.4634799269316017E-2</v>
      </c>
    </row>
    <row r="532" spans="1:13" ht="15.6" customHeight="1" x14ac:dyDescent="0.3">
      <c r="A532" s="1">
        <v>40531</v>
      </c>
      <c r="B532" s="2">
        <v>3.1067</v>
      </c>
      <c r="C532">
        <f t="shared" si="48"/>
        <v>1.1335610695855622</v>
      </c>
      <c r="D532">
        <f t="shared" si="49"/>
        <v>1.6159739020870756E-2</v>
      </c>
      <c r="G532">
        <f t="shared" si="50"/>
        <v>1.6159739020870756E-2</v>
      </c>
      <c r="H532">
        <v>1</v>
      </c>
      <c r="I532">
        <v>519</v>
      </c>
      <c r="J532">
        <f t="shared" si="51"/>
        <v>1.1174013305646915</v>
      </c>
      <c r="K532">
        <v>6.9549669349645502E-4</v>
      </c>
      <c r="L532">
        <f t="shared" si="52"/>
        <v>1.5464242327374301E-2</v>
      </c>
      <c r="M532">
        <f t="shared" si="53"/>
        <v>9.3798980232183502E-3</v>
      </c>
    </row>
    <row r="533" spans="1:13" ht="15.6" customHeight="1" x14ac:dyDescent="0.3">
      <c r="A533" s="1">
        <v>40538</v>
      </c>
      <c r="B533" s="2">
        <v>3.1238999999999999</v>
      </c>
      <c r="C533">
        <f t="shared" si="48"/>
        <v>1.1390822212218228</v>
      </c>
      <c r="D533">
        <f t="shared" si="49"/>
        <v>5.5211516362605462E-3</v>
      </c>
      <c r="G533">
        <f t="shared" si="50"/>
        <v>5.5211516362605462E-3</v>
      </c>
      <c r="H533">
        <v>1</v>
      </c>
      <c r="I533">
        <v>520</v>
      </c>
      <c r="J533">
        <f t="shared" si="51"/>
        <v>1.1335610695855622</v>
      </c>
      <c r="K533">
        <v>4.9486678337645404E-4</v>
      </c>
      <c r="L533">
        <f t="shared" si="52"/>
        <v>5.0262848528840921E-3</v>
      </c>
      <c r="M533">
        <f t="shared" si="53"/>
        <v>-1.0437957474490209E-2</v>
      </c>
    </row>
    <row r="534" spans="1:13" ht="15.6" customHeight="1" x14ac:dyDescent="0.3">
      <c r="A534" s="1">
        <v>40545</v>
      </c>
      <c r="B534" s="2">
        <v>3.1406000000000001</v>
      </c>
      <c r="C534">
        <f t="shared" si="48"/>
        <v>1.1444138644687163</v>
      </c>
      <c r="D534">
        <f t="shared" si="49"/>
        <v>5.3316432468935027E-3</v>
      </c>
      <c r="G534">
        <f t="shared" si="50"/>
        <v>5.3316432468935027E-3</v>
      </c>
      <c r="H534">
        <v>1</v>
      </c>
      <c r="I534">
        <v>521</v>
      </c>
      <c r="J534">
        <f t="shared" si="51"/>
        <v>1.1390822212218228</v>
      </c>
      <c r="K534">
        <v>4.3151963286090604E-4</v>
      </c>
      <c r="L534">
        <f t="shared" si="52"/>
        <v>4.9001236140325966E-3</v>
      </c>
      <c r="M534">
        <f t="shared" si="53"/>
        <v>-1.2616123885149551E-4</v>
      </c>
    </row>
    <row r="535" spans="1:13" ht="15.6" customHeight="1" x14ac:dyDescent="0.3">
      <c r="A535" s="1">
        <v>40552</v>
      </c>
      <c r="B535" s="2">
        <v>3.1829000000000001</v>
      </c>
      <c r="C535">
        <f t="shared" si="48"/>
        <v>1.1577927309041411</v>
      </c>
      <c r="D535">
        <f t="shared" si="49"/>
        <v>1.3378866435424852E-2</v>
      </c>
      <c r="G535">
        <f t="shared" si="50"/>
        <v>1.3378866435424852E-2</v>
      </c>
      <c r="H535">
        <v>1</v>
      </c>
      <c r="I535">
        <v>522</v>
      </c>
      <c r="J535">
        <f t="shared" si="51"/>
        <v>1.1444138644687163</v>
      </c>
      <c r="K535">
        <v>3.7061794185233587E-4</v>
      </c>
      <c r="L535">
        <f t="shared" si="52"/>
        <v>1.3008248493572516E-2</v>
      </c>
      <c r="M535">
        <f t="shared" si="53"/>
        <v>8.1081248795399196E-3</v>
      </c>
    </row>
    <row r="536" spans="1:13" ht="15.6" customHeight="1" x14ac:dyDescent="0.3">
      <c r="A536" s="1">
        <v>40559</v>
      </c>
      <c r="B536" s="2">
        <v>3.1223999999999998</v>
      </c>
      <c r="C536">
        <f t="shared" si="48"/>
        <v>1.1386019368842681</v>
      </c>
      <c r="D536">
        <f t="shared" si="49"/>
        <v>-1.9190794019873003E-2</v>
      </c>
      <c r="G536">
        <f t="shared" si="50"/>
        <v>-1.9190794019873003E-2</v>
      </c>
      <c r="H536">
        <v>1</v>
      </c>
      <c r="I536">
        <v>523</v>
      </c>
      <c r="J536">
        <f t="shared" si="51"/>
        <v>1.1577927309041411</v>
      </c>
      <c r="K536">
        <v>2.058730462400557E-4</v>
      </c>
      <c r="L536">
        <f t="shared" si="52"/>
        <v>-1.9396667066113059E-2</v>
      </c>
      <c r="M536">
        <f t="shared" si="53"/>
        <v>-3.2404915559685575E-2</v>
      </c>
    </row>
    <row r="537" spans="1:13" ht="15.6" customHeight="1" x14ac:dyDescent="0.3">
      <c r="A537" s="1">
        <v>40566</v>
      </c>
      <c r="B537" s="2">
        <v>3.0143</v>
      </c>
      <c r="C537">
        <f t="shared" si="48"/>
        <v>1.1033676307519698</v>
      </c>
      <c r="D537">
        <f t="shared" si="49"/>
        <v>-3.5234306132298387E-2</v>
      </c>
      <c r="G537">
        <f t="shared" si="50"/>
        <v>-3.5234306132298387E-2</v>
      </c>
      <c r="H537">
        <v>1</v>
      </c>
      <c r="I537">
        <v>524</v>
      </c>
      <c r="J537">
        <f t="shared" si="51"/>
        <v>1.1386019368842681</v>
      </c>
      <c r="K537">
        <v>4.6141448235931769E-4</v>
      </c>
      <c r="L537">
        <f t="shared" si="52"/>
        <v>-3.5695720614657707E-2</v>
      </c>
      <c r="M537">
        <f t="shared" si="53"/>
        <v>-1.6299053548544648E-2</v>
      </c>
    </row>
    <row r="538" spans="1:13" ht="15.6" customHeight="1" x14ac:dyDescent="0.3">
      <c r="A538" s="1">
        <v>40573</v>
      </c>
      <c r="B538" s="2">
        <v>2.9693999999999998</v>
      </c>
      <c r="C538">
        <f t="shared" si="48"/>
        <v>1.0883599122037582</v>
      </c>
      <c r="D538">
        <f t="shared" si="49"/>
        <v>-1.500771854821159E-2</v>
      </c>
      <c r="G538">
        <f t="shared" si="50"/>
        <v>-1.500771854821159E-2</v>
      </c>
      <c r="H538">
        <v>1</v>
      </c>
      <c r="I538">
        <v>525</v>
      </c>
      <c r="J538">
        <f t="shared" si="51"/>
        <v>1.1033676307519698</v>
      </c>
      <c r="K538">
        <v>9.2398506031064059E-4</v>
      </c>
      <c r="L538">
        <f t="shared" si="52"/>
        <v>-1.5931703608522231E-2</v>
      </c>
      <c r="M538">
        <f t="shared" si="53"/>
        <v>1.9764017006135476E-2</v>
      </c>
    </row>
    <row r="539" spans="1:13" ht="15.6" customHeight="1" x14ac:dyDescent="0.3">
      <c r="A539" s="1">
        <v>40580</v>
      </c>
      <c r="B539" s="2">
        <v>3.0794000000000001</v>
      </c>
      <c r="C539">
        <f t="shared" si="48"/>
        <v>1.1247347728136814</v>
      </c>
      <c r="D539">
        <f t="shared" si="49"/>
        <v>3.6374860609923232E-2</v>
      </c>
      <c r="G539">
        <f t="shared" si="50"/>
        <v>3.6374860609923232E-2</v>
      </c>
      <c r="H539">
        <v>1</v>
      </c>
      <c r="I539">
        <v>526</v>
      </c>
      <c r="J539">
        <f t="shared" si="51"/>
        <v>1.0883599122037582</v>
      </c>
      <c r="K539">
        <v>1.1255471358604646E-3</v>
      </c>
      <c r="L539">
        <f t="shared" si="52"/>
        <v>3.5249313474062766E-2</v>
      </c>
      <c r="M539">
        <f t="shared" si="53"/>
        <v>5.1181017082584997E-2</v>
      </c>
    </row>
    <row r="540" spans="1:13" ht="15.6" customHeight="1" x14ac:dyDescent="0.3">
      <c r="A540" s="1">
        <v>40587</v>
      </c>
      <c r="B540" s="2">
        <v>2.9784000000000002</v>
      </c>
      <c r="C540">
        <f t="shared" si="48"/>
        <v>1.0913862435763702</v>
      </c>
      <c r="D540">
        <f t="shared" si="49"/>
        <v>-3.3348529237311242E-2</v>
      </c>
      <c r="G540">
        <f t="shared" si="50"/>
        <v>-3.3348529237311242E-2</v>
      </c>
      <c r="H540">
        <v>1</v>
      </c>
      <c r="I540">
        <v>527</v>
      </c>
      <c r="J540">
        <f t="shared" si="51"/>
        <v>1.1247347728136814</v>
      </c>
      <c r="K540">
        <v>6.640566831557157E-4</v>
      </c>
      <c r="L540">
        <f t="shared" si="52"/>
        <v>-3.4012585920466958E-2</v>
      </c>
      <c r="M540">
        <f t="shared" si="53"/>
        <v>-6.926189939452973E-2</v>
      </c>
    </row>
    <row r="541" spans="1:13" ht="15.6" customHeight="1" x14ac:dyDescent="0.3">
      <c r="A541" s="1">
        <v>40594</v>
      </c>
      <c r="B541" s="2">
        <v>2.9668000000000001</v>
      </c>
      <c r="C541">
        <f t="shared" si="48"/>
        <v>1.087483930880266</v>
      </c>
      <c r="D541">
        <f t="shared" si="49"/>
        <v>-3.9023126961041932E-3</v>
      </c>
      <c r="G541">
        <f t="shared" si="50"/>
        <v>-3.9023126961041932E-3</v>
      </c>
      <c r="H541">
        <v>1</v>
      </c>
      <c r="I541">
        <v>528</v>
      </c>
      <c r="J541">
        <f t="shared" si="51"/>
        <v>1.0913862435763702</v>
      </c>
      <c r="K541">
        <v>1.1022927656723653E-3</v>
      </c>
      <c r="L541">
        <f t="shared" si="52"/>
        <v>-5.0046054617765585E-3</v>
      </c>
      <c r="M541">
        <f t="shared" si="53"/>
        <v>2.9007980458690401E-2</v>
      </c>
    </row>
    <row r="542" spans="1:13" ht="15.6" customHeight="1" x14ac:dyDescent="0.3">
      <c r="A542" s="1">
        <v>40601</v>
      </c>
      <c r="B542" s="2">
        <v>3.0234000000000001</v>
      </c>
      <c r="C542">
        <f t="shared" si="48"/>
        <v>1.1063820259324704</v>
      </c>
      <c r="D542">
        <f t="shared" si="49"/>
        <v>1.8898095052204411E-2</v>
      </c>
      <c r="G542">
        <f t="shared" si="50"/>
        <v>1.8898095052204411E-2</v>
      </c>
      <c r="H542">
        <v>1</v>
      </c>
      <c r="I542">
        <v>529</v>
      </c>
      <c r="J542">
        <f t="shared" si="51"/>
        <v>1.087483930880266</v>
      </c>
      <c r="K542">
        <v>1.1605481495734274E-3</v>
      </c>
      <c r="L542">
        <f t="shared" si="52"/>
        <v>1.7737546902630984E-2</v>
      </c>
      <c r="M542">
        <f t="shared" si="53"/>
        <v>2.274215236440754E-2</v>
      </c>
    </row>
    <row r="543" spans="1:13" ht="15.6" customHeight="1" x14ac:dyDescent="0.3">
      <c r="A543" s="1">
        <v>40608</v>
      </c>
      <c r="B543" s="2">
        <v>3.1128</v>
      </c>
      <c r="C543">
        <f t="shared" si="48"/>
        <v>1.1355226426882068</v>
      </c>
      <c r="D543">
        <f t="shared" si="49"/>
        <v>2.9140616755736426E-2</v>
      </c>
      <c r="G543">
        <f t="shared" si="50"/>
        <v>2.9140616755736426E-2</v>
      </c>
      <c r="H543">
        <v>1</v>
      </c>
      <c r="I543">
        <v>530</v>
      </c>
      <c r="J543">
        <f t="shared" si="51"/>
        <v>1.1063820259324704</v>
      </c>
      <c r="K543">
        <v>9.2458186826331959E-4</v>
      </c>
      <c r="L543">
        <f t="shared" si="52"/>
        <v>2.8216034887473106E-2</v>
      </c>
      <c r="M543">
        <f t="shared" si="53"/>
        <v>1.0478487984842123E-2</v>
      </c>
    </row>
    <row r="544" spans="1:13" ht="15.6" customHeight="1" x14ac:dyDescent="0.3">
      <c r="A544" s="1">
        <v>40615</v>
      </c>
      <c r="B544" s="2">
        <v>3.0756000000000001</v>
      </c>
      <c r="C544">
        <f t="shared" si="48"/>
        <v>1.1235000041758887</v>
      </c>
      <c r="D544">
        <f t="shared" si="49"/>
        <v>-1.2022638512318107E-2</v>
      </c>
      <c r="G544">
        <f t="shared" si="50"/>
        <v>-1.2022638512318107E-2</v>
      </c>
      <c r="H544">
        <v>1</v>
      </c>
      <c r="I544">
        <v>531</v>
      </c>
      <c r="J544">
        <f t="shared" si="51"/>
        <v>1.1355226426882068</v>
      </c>
      <c r="K544">
        <v>5.5644374928954903E-4</v>
      </c>
      <c r="L544">
        <f t="shared" si="52"/>
        <v>-1.2579082261607656E-2</v>
      </c>
      <c r="M544">
        <f t="shared" si="53"/>
        <v>-4.079511714908076E-2</v>
      </c>
    </row>
    <row r="545" spans="1:13" ht="15.6" customHeight="1" x14ac:dyDescent="0.3">
      <c r="A545" s="1">
        <v>40622</v>
      </c>
      <c r="B545" s="2">
        <v>3.1095000000000002</v>
      </c>
      <c r="C545">
        <f t="shared" si="48"/>
        <v>1.1344619415618069</v>
      </c>
      <c r="D545">
        <f t="shared" si="49"/>
        <v>1.0961937385918219E-2</v>
      </c>
      <c r="G545">
        <f t="shared" si="50"/>
        <v>1.0961937385918219E-2</v>
      </c>
      <c r="H545">
        <v>1</v>
      </c>
      <c r="I545">
        <v>532</v>
      </c>
      <c r="J545">
        <f t="shared" si="51"/>
        <v>1.1235000041758887</v>
      </c>
      <c r="K545">
        <v>7.1948567078579558E-4</v>
      </c>
      <c r="L545">
        <f t="shared" si="52"/>
        <v>1.0242451715132423E-2</v>
      </c>
      <c r="M545">
        <f t="shared" si="53"/>
        <v>2.2821533976740079E-2</v>
      </c>
    </row>
    <row r="546" spans="1:13" ht="15.6" customHeight="1" x14ac:dyDescent="0.3">
      <c r="A546" s="1">
        <v>40629</v>
      </c>
      <c r="B546" s="2">
        <v>3.1623999999999999</v>
      </c>
      <c r="C546">
        <f t="shared" si="48"/>
        <v>1.1513312330003387</v>
      </c>
      <c r="D546">
        <f t="shared" si="49"/>
        <v>1.6869291438531775E-2</v>
      </c>
      <c r="G546">
        <f t="shared" si="50"/>
        <v>1.6869291438531775E-2</v>
      </c>
      <c r="H546">
        <v>1</v>
      </c>
      <c r="I546">
        <v>533</v>
      </c>
      <c r="J546">
        <f t="shared" si="51"/>
        <v>1.1344619415618069</v>
      </c>
      <c r="K546">
        <v>5.8592937923239788E-4</v>
      </c>
      <c r="L546">
        <f t="shared" si="52"/>
        <v>1.6283362059299377E-2</v>
      </c>
      <c r="M546">
        <f t="shared" si="53"/>
        <v>6.0409103441669536E-3</v>
      </c>
    </row>
    <row r="547" spans="1:13" ht="15.6" customHeight="1" x14ac:dyDescent="0.3">
      <c r="A547" s="1">
        <v>40636</v>
      </c>
      <c r="B547" s="2">
        <v>3.0979000000000001</v>
      </c>
      <c r="C547">
        <f t="shared" si="48"/>
        <v>1.1307244625840962</v>
      </c>
      <c r="D547">
        <f t="shared" si="49"/>
        <v>-2.0606770416242481E-2</v>
      </c>
      <c r="G547">
        <f t="shared" si="50"/>
        <v>-2.0606770416242481E-2</v>
      </c>
      <c r="H547">
        <v>1</v>
      </c>
      <c r="I547">
        <v>534</v>
      </c>
      <c r="J547">
        <f t="shared" si="51"/>
        <v>1.1513312330003387</v>
      </c>
      <c r="K547">
        <v>3.7614324277717576E-4</v>
      </c>
      <c r="L547">
        <f t="shared" si="52"/>
        <v>-2.0982913659019657E-2</v>
      </c>
      <c r="M547">
        <f t="shared" si="53"/>
        <v>-3.7266275718319031E-2</v>
      </c>
    </row>
    <row r="548" spans="1:13" ht="15.6" customHeight="1" x14ac:dyDescent="0.3">
      <c r="A548" s="1">
        <v>40643</v>
      </c>
      <c r="B548" s="2">
        <v>3.0543999999999998</v>
      </c>
      <c r="C548">
        <f t="shared" si="48"/>
        <v>1.1165831739893461</v>
      </c>
      <c r="D548">
        <f t="shared" si="49"/>
        <v>-1.4141288594750057E-2</v>
      </c>
      <c r="G548">
        <f t="shared" si="50"/>
        <v>-1.4141288594750057E-2</v>
      </c>
      <c r="H548">
        <v>1</v>
      </c>
      <c r="I548">
        <v>535</v>
      </c>
      <c r="J548">
        <f t="shared" si="51"/>
        <v>1.1307244625840962</v>
      </c>
      <c r="K548">
        <v>6.4995676147664924E-4</v>
      </c>
      <c r="L548">
        <f t="shared" si="52"/>
        <v>-1.4791245356226706E-2</v>
      </c>
      <c r="M548">
        <f t="shared" si="53"/>
        <v>6.1916683027929513E-3</v>
      </c>
    </row>
    <row r="549" spans="1:13" ht="15.6" customHeight="1" x14ac:dyDescent="0.3">
      <c r="A549" s="1">
        <v>40650</v>
      </c>
      <c r="B549" s="2">
        <v>3.0152000000000001</v>
      </c>
      <c r="C549">
        <f t="shared" si="48"/>
        <v>1.1036661629707887</v>
      </c>
      <c r="D549">
        <f t="shared" si="49"/>
        <v>-1.2917011018557467E-2</v>
      </c>
      <c r="G549">
        <f t="shared" si="50"/>
        <v>-1.2917011018557467E-2</v>
      </c>
      <c r="H549">
        <v>1</v>
      </c>
      <c r="I549">
        <v>536</v>
      </c>
      <c r="J549">
        <f t="shared" si="51"/>
        <v>1.1165831739893461</v>
      </c>
      <c r="K549">
        <v>8.4033822716587936E-4</v>
      </c>
      <c r="L549">
        <f t="shared" si="52"/>
        <v>-1.3757349245723346E-2</v>
      </c>
      <c r="M549">
        <f t="shared" si="53"/>
        <v>1.0338961105033594E-3</v>
      </c>
    </row>
    <row r="550" spans="1:13" ht="15.6" customHeight="1" x14ac:dyDescent="0.3">
      <c r="A550" s="1">
        <v>40657</v>
      </c>
      <c r="B550" s="2">
        <v>3.0708000000000002</v>
      </c>
      <c r="C550">
        <f t="shared" si="48"/>
        <v>1.1219381139716065</v>
      </c>
      <c r="D550">
        <f t="shared" si="49"/>
        <v>1.8271951000817799E-2</v>
      </c>
      <c r="G550">
        <f t="shared" si="50"/>
        <v>1.8271951000817799E-2</v>
      </c>
      <c r="H550">
        <v>1</v>
      </c>
      <c r="I550">
        <v>537</v>
      </c>
      <c r="J550">
        <f t="shared" si="51"/>
        <v>1.1036661629707887</v>
      </c>
      <c r="K550">
        <v>1.0149213356009587E-3</v>
      </c>
      <c r="L550">
        <f t="shared" si="52"/>
        <v>1.725702966521684E-2</v>
      </c>
      <c r="M550">
        <f t="shared" si="53"/>
        <v>3.1014378910940187E-2</v>
      </c>
    </row>
    <row r="551" spans="1:13" ht="15.6" customHeight="1" x14ac:dyDescent="0.3">
      <c r="A551" s="1">
        <v>40664</v>
      </c>
      <c r="B551" s="2">
        <v>3.0628000000000002</v>
      </c>
      <c r="C551">
        <f t="shared" si="48"/>
        <v>1.1193295302568314</v>
      </c>
      <c r="D551">
        <f t="shared" si="49"/>
        <v>-2.6085837147751256E-3</v>
      </c>
      <c r="G551">
        <f t="shared" si="50"/>
        <v>-2.6085837147751256E-3</v>
      </c>
      <c r="H551">
        <v>1</v>
      </c>
      <c r="I551">
        <v>538</v>
      </c>
      <c r="J551">
        <f t="shared" si="51"/>
        <v>1.1219381139716065</v>
      </c>
      <c r="K551">
        <v>7.8703496003177699E-4</v>
      </c>
      <c r="L551">
        <f t="shared" si="52"/>
        <v>-3.3956186748069026E-3</v>
      </c>
      <c r="M551">
        <f t="shared" si="53"/>
        <v>-2.0652648340023741E-2</v>
      </c>
    </row>
    <row r="552" spans="1:13" ht="15.6" customHeight="1" x14ac:dyDescent="0.3">
      <c r="A552" s="1">
        <v>40671</v>
      </c>
      <c r="B552" s="2">
        <v>3.0657000000000001</v>
      </c>
      <c r="C552">
        <f t="shared" si="48"/>
        <v>1.1202759283041361</v>
      </c>
      <c r="D552">
        <f t="shared" si="49"/>
        <v>9.4639804730478616E-4</v>
      </c>
      <c r="G552">
        <f t="shared" si="50"/>
        <v>9.4639804730478616E-4</v>
      </c>
      <c r="H552">
        <v>1</v>
      </c>
      <c r="I552">
        <v>539</v>
      </c>
      <c r="J552">
        <f t="shared" si="51"/>
        <v>1.1193295302568314</v>
      </c>
      <c r="K552">
        <v>8.2859576989624886E-4</v>
      </c>
      <c r="L552">
        <f t="shared" si="52"/>
        <v>1.178022774085373E-4</v>
      </c>
      <c r="M552">
        <f t="shared" si="53"/>
        <v>3.5134209522154399E-3</v>
      </c>
    </row>
    <row r="553" spans="1:13" ht="15.6" customHeight="1" x14ac:dyDescent="0.3">
      <c r="A553" s="1">
        <v>40678</v>
      </c>
      <c r="B553" s="2">
        <v>3.1371000000000002</v>
      </c>
      <c r="C553">
        <f t="shared" si="48"/>
        <v>1.1432988062905158</v>
      </c>
      <c r="D553">
        <f t="shared" si="49"/>
        <v>2.3022877986379697E-2</v>
      </c>
      <c r="G553">
        <f t="shared" si="50"/>
        <v>2.3022877986379697E-2</v>
      </c>
      <c r="H553">
        <v>1</v>
      </c>
      <c r="I553">
        <v>540</v>
      </c>
      <c r="J553">
        <f t="shared" si="51"/>
        <v>1.1202759283041361</v>
      </c>
      <c r="K553">
        <v>8.2428228376651286E-4</v>
      </c>
      <c r="L553">
        <f t="shared" si="52"/>
        <v>2.2198595702613184E-2</v>
      </c>
      <c r="M553">
        <f t="shared" si="53"/>
        <v>2.2080793425204647E-2</v>
      </c>
    </row>
    <row r="554" spans="1:13" ht="15.6" customHeight="1" x14ac:dyDescent="0.3">
      <c r="A554" s="1">
        <v>40685</v>
      </c>
      <c r="B554" s="2">
        <v>3.1294</v>
      </c>
      <c r="C554">
        <f t="shared" si="48"/>
        <v>1.1408412928858198</v>
      </c>
      <c r="D554">
        <f t="shared" si="49"/>
        <v>-2.4575134046960212E-3</v>
      </c>
      <c r="G554">
        <f t="shared" si="50"/>
        <v>-2.4575134046960212E-3</v>
      </c>
      <c r="H554">
        <v>1</v>
      </c>
      <c r="I554">
        <v>541</v>
      </c>
      <c r="J554">
        <f t="shared" si="51"/>
        <v>1.1432988062905158</v>
      </c>
      <c r="K554">
        <v>5.3508886209450816E-4</v>
      </c>
      <c r="L554">
        <f t="shared" si="52"/>
        <v>-2.9926022667905294E-3</v>
      </c>
      <c r="M554">
        <f t="shared" si="53"/>
        <v>-2.5191197969403716E-2</v>
      </c>
    </row>
    <row r="555" spans="1:13" ht="15.6" customHeight="1" x14ac:dyDescent="0.3">
      <c r="A555" s="1">
        <v>40692</v>
      </c>
      <c r="B555" s="2">
        <v>3.1777000000000002</v>
      </c>
      <c r="C555">
        <f t="shared" si="48"/>
        <v>1.1561576646655816</v>
      </c>
      <c r="D555">
        <f t="shared" si="49"/>
        <v>1.531637177976175E-2</v>
      </c>
      <c r="G555">
        <f t="shared" si="50"/>
        <v>1.531637177976175E-2</v>
      </c>
      <c r="H555">
        <v>1</v>
      </c>
      <c r="I555">
        <v>542</v>
      </c>
      <c r="J555">
        <f t="shared" si="51"/>
        <v>1.1408412928858198</v>
      </c>
      <c r="K555">
        <v>5.7470022619967101E-4</v>
      </c>
      <c r="L555">
        <f t="shared" si="52"/>
        <v>1.4741671553562079E-2</v>
      </c>
      <c r="M555">
        <f t="shared" si="53"/>
        <v>1.7734273820352607E-2</v>
      </c>
    </row>
    <row r="556" spans="1:13" ht="15.6" customHeight="1" x14ac:dyDescent="0.3">
      <c r="A556" s="1">
        <v>40699</v>
      </c>
      <c r="B556" s="2">
        <v>3.2646999999999999</v>
      </c>
      <c r="C556">
        <f t="shared" si="48"/>
        <v>1.1831678748927477</v>
      </c>
      <c r="D556">
        <f t="shared" si="49"/>
        <v>2.7010210227166098E-2</v>
      </c>
      <c r="G556">
        <f t="shared" si="50"/>
        <v>2.7010210227166098E-2</v>
      </c>
      <c r="H556">
        <v>1</v>
      </c>
      <c r="I556">
        <v>543</v>
      </c>
      <c r="J556">
        <f t="shared" si="51"/>
        <v>1.1561576646655816</v>
      </c>
      <c r="K556">
        <v>3.8495331943657479E-4</v>
      </c>
      <c r="L556">
        <f t="shared" si="52"/>
        <v>2.6625256907729523E-2</v>
      </c>
      <c r="M556">
        <f t="shared" si="53"/>
        <v>1.1883585354167444E-2</v>
      </c>
    </row>
    <row r="557" spans="1:13" ht="15.6" customHeight="1" x14ac:dyDescent="0.3">
      <c r="A557" s="1">
        <v>40706</v>
      </c>
      <c r="B557" s="2">
        <v>3.2425999999999999</v>
      </c>
      <c r="C557">
        <f t="shared" si="48"/>
        <v>1.1763754771338317</v>
      </c>
      <c r="D557">
        <f t="shared" si="49"/>
        <v>-6.7923977589159357E-3</v>
      </c>
      <c r="G557">
        <f t="shared" si="50"/>
        <v>-6.7923977589159357E-3</v>
      </c>
      <c r="H557">
        <v>1</v>
      </c>
      <c r="I557">
        <v>544</v>
      </c>
      <c r="J557">
        <f t="shared" si="51"/>
        <v>1.1831678748927477</v>
      </c>
      <c r="K557">
        <v>4.4306452519874903E-5</v>
      </c>
      <c r="L557">
        <f t="shared" si="52"/>
        <v>-6.8367042114358106E-3</v>
      </c>
      <c r="M557">
        <f t="shared" si="53"/>
        <v>-3.3461961119165336E-2</v>
      </c>
    </row>
    <row r="558" spans="1:13" ht="15.6" customHeight="1" x14ac:dyDescent="0.3">
      <c r="A558" s="1">
        <v>40713</v>
      </c>
      <c r="B558" s="2">
        <v>3.2444999999999999</v>
      </c>
      <c r="C558">
        <f t="shared" si="48"/>
        <v>1.176961255079086</v>
      </c>
      <c r="D558">
        <f t="shared" si="49"/>
        <v>5.8577794525427329E-4</v>
      </c>
      <c r="G558">
        <f t="shared" si="50"/>
        <v>5.8577794525427329E-4</v>
      </c>
      <c r="H558">
        <v>1</v>
      </c>
      <c r="I558">
        <v>545</v>
      </c>
      <c r="J558">
        <f t="shared" si="51"/>
        <v>1.1763754771338317</v>
      </c>
      <c r="K558">
        <v>1.3985615366162059E-4</v>
      </c>
      <c r="L558">
        <f t="shared" si="52"/>
        <v>4.459217915926527E-4</v>
      </c>
      <c r="M558">
        <f t="shared" si="53"/>
        <v>7.2826260030284633E-3</v>
      </c>
    </row>
    <row r="559" spans="1:13" ht="15.6" customHeight="1" x14ac:dyDescent="0.3">
      <c r="A559" s="1">
        <v>40720</v>
      </c>
      <c r="B559" s="2">
        <v>3.2942999999999998</v>
      </c>
      <c r="C559">
        <f t="shared" si="48"/>
        <v>1.1921937022896401</v>
      </c>
      <c r="D559">
        <f t="shared" si="49"/>
        <v>1.5232447210554056E-2</v>
      </c>
      <c r="G559">
        <f t="shared" si="50"/>
        <v>1.5232447210554056E-2</v>
      </c>
      <c r="H559">
        <v>1</v>
      </c>
      <c r="I559">
        <v>546</v>
      </c>
      <c r="J559">
        <f t="shared" si="51"/>
        <v>1.176961255079086</v>
      </c>
      <c r="K559">
        <v>1.4019619163133275E-4</v>
      </c>
      <c r="L559">
        <f t="shared" si="52"/>
        <v>1.5092251018922724E-2</v>
      </c>
      <c r="M559">
        <f t="shared" si="53"/>
        <v>1.4646329227330071E-2</v>
      </c>
    </row>
    <row r="560" spans="1:13" ht="15.6" customHeight="1" x14ac:dyDescent="0.3">
      <c r="A560" s="1">
        <v>40727</v>
      </c>
      <c r="B560" s="2">
        <v>3.3786999999999998</v>
      </c>
      <c r="C560">
        <f t="shared" si="48"/>
        <v>1.2174910201268443</v>
      </c>
      <c r="D560">
        <f t="shared" si="49"/>
        <v>2.5297317837204236E-2</v>
      </c>
      <c r="G560">
        <f t="shared" si="50"/>
        <v>2.5297317837204236E-2</v>
      </c>
      <c r="H560">
        <v>1</v>
      </c>
      <c r="I560">
        <v>547</v>
      </c>
      <c r="J560">
        <f t="shared" si="51"/>
        <v>1.1921937022896401</v>
      </c>
      <c r="K560">
        <v>-4.8467733337010863E-5</v>
      </c>
      <c r="L560">
        <f t="shared" si="52"/>
        <v>2.5345785570541249E-2</v>
      </c>
      <c r="M560">
        <f t="shared" si="53"/>
        <v>1.0253534551618525E-2</v>
      </c>
    </row>
    <row r="561" spans="1:13" ht="15.6" customHeight="1" x14ac:dyDescent="0.3">
      <c r="A561" s="1">
        <v>40734</v>
      </c>
      <c r="B561" s="2">
        <v>3.1968999999999999</v>
      </c>
      <c r="C561">
        <f t="shared" si="48"/>
        <v>1.1621815902641295</v>
      </c>
      <c r="D561">
        <f t="shared" si="49"/>
        <v>-5.530942986271481E-2</v>
      </c>
      <c r="G561">
        <f t="shared" si="50"/>
        <v>-5.530942986271481E-2</v>
      </c>
      <c r="H561">
        <v>1</v>
      </c>
      <c r="I561">
        <v>548</v>
      </c>
      <c r="J561">
        <f t="shared" si="51"/>
        <v>1.2174910201268443</v>
      </c>
      <c r="K561">
        <v>-3.6701104592848019E-4</v>
      </c>
      <c r="L561">
        <f t="shared" si="52"/>
        <v>-5.4942418816786326E-2</v>
      </c>
      <c r="M561">
        <f t="shared" si="53"/>
        <v>-8.0288204387327575E-2</v>
      </c>
    </row>
    <row r="562" spans="1:13" ht="15.6" customHeight="1" x14ac:dyDescent="0.3">
      <c r="A562" s="1">
        <v>40741</v>
      </c>
      <c r="B562" s="2">
        <v>3.319</v>
      </c>
      <c r="C562">
        <f t="shared" si="48"/>
        <v>1.1996635327378375</v>
      </c>
      <c r="D562">
        <f t="shared" si="49"/>
        <v>3.7481942473708063E-2</v>
      </c>
      <c r="G562">
        <f t="shared" si="50"/>
        <v>3.7481942473708063E-2</v>
      </c>
      <c r="H562">
        <v>1</v>
      </c>
      <c r="I562">
        <v>549</v>
      </c>
      <c r="J562">
        <f t="shared" si="51"/>
        <v>1.1621815902641295</v>
      </c>
      <c r="K562">
        <v>3.5461351028871595E-4</v>
      </c>
      <c r="L562">
        <f t="shared" si="52"/>
        <v>3.7127328963419345E-2</v>
      </c>
      <c r="M562">
        <f t="shared" si="53"/>
        <v>9.2069747780205671E-2</v>
      </c>
    </row>
    <row r="563" spans="1:13" ht="15.6" customHeight="1" x14ac:dyDescent="0.3">
      <c r="A563" s="1">
        <v>40748</v>
      </c>
      <c r="B563" s="2">
        <v>3.5184000000000002</v>
      </c>
      <c r="C563">
        <f t="shared" si="48"/>
        <v>1.2580063408183597</v>
      </c>
      <c r="D563">
        <f t="shared" si="49"/>
        <v>5.8342808080522168E-2</v>
      </c>
      <c r="G563">
        <f t="shared" si="50"/>
        <v>5.8342808080522168E-2</v>
      </c>
      <c r="H563">
        <v>1</v>
      </c>
      <c r="I563">
        <v>550</v>
      </c>
      <c r="J563">
        <f t="shared" si="51"/>
        <v>1.1996635327378375</v>
      </c>
      <c r="K563">
        <v>-1.2116297945026326E-4</v>
      </c>
      <c r="L563">
        <f t="shared" si="52"/>
        <v>5.8463971059972433E-2</v>
      </c>
      <c r="M563">
        <f t="shared" si="53"/>
        <v>2.1336642096553088E-2</v>
      </c>
    </row>
    <row r="564" spans="1:13" ht="15.6" customHeight="1" x14ac:dyDescent="0.3">
      <c r="A564" s="1">
        <v>40755</v>
      </c>
      <c r="B564" s="2">
        <v>3.4203999999999999</v>
      </c>
      <c r="C564">
        <f t="shared" si="48"/>
        <v>1.229757503299663</v>
      </c>
      <c r="D564">
        <f t="shared" si="49"/>
        <v>-2.8248837518696668E-2</v>
      </c>
      <c r="G564">
        <f t="shared" si="50"/>
        <v>-2.8248837518696668E-2</v>
      </c>
      <c r="H564">
        <v>1</v>
      </c>
      <c r="I564">
        <v>551</v>
      </c>
      <c r="J564">
        <f t="shared" si="51"/>
        <v>1.2580063408183597</v>
      </c>
      <c r="K564">
        <v>-8.6613283995422632E-4</v>
      </c>
      <c r="L564">
        <f t="shared" si="52"/>
        <v>-2.7382704678742441E-2</v>
      </c>
      <c r="M564">
        <f t="shared" si="53"/>
        <v>-8.5846675738714878E-2</v>
      </c>
    </row>
    <row r="565" spans="1:13" ht="15.6" customHeight="1" x14ac:dyDescent="0.3">
      <c r="A565" s="1">
        <v>40762</v>
      </c>
      <c r="B565" s="2">
        <v>3.4944000000000002</v>
      </c>
      <c r="C565">
        <f t="shared" si="48"/>
        <v>1.2511616871283942</v>
      </c>
      <c r="D565">
        <f t="shared" si="49"/>
        <v>2.1404183828731105E-2</v>
      </c>
      <c r="G565">
        <f t="shared" si="50"/>
        <v>2.1404183828731105E-2</v>
      </c>
      <c r="H565">
        <v>1</v>
      </c>
      <c r="I565">
        <v>552</v>
      </c>
      <c r="J565">
        <f t="shared" si="51"/>
        <v>1.229757503299663</v>
      </c>
      <c r="K565">
        <v>-4.9370434325259754E-4</v>
      </c>
      <c r="L565">
        <f t="shared" si="52"/>
        <v>2.1897888171983702E-2</v>
      </c>
      <c r="M565">
        <f t="shared" si="53"/>
        <v>4.928059285072614E-2</v>
      </c>
    </row>
    <row r="566" spans="1:13" ht="15.6" customHeight="1" x14ac:dyDescent="0.3">
      <c r="A566" s="1">
        <v>40769</v>
      </c>
      <c r="B566" s="2">
        <v>3.7549999999999999</v>
      </c>
      <c r="C566">
        <f t="shared" si="48"/>
        <v>1.3230882852160981</v>
      </c>
      <c r="D566">
        <f t="shared" si="49"/>
        <v>7.1926598087703963E-2</v>
      </c>
      <c r="G566">
        <f t="shared" si="50"/>
        <v>7.1926598087703963E-2</v>
      </c>
      <c r="H566">
        <v>1</v>
      </c>
      <c r="I566">
        <v>553</v>
      </c>
      <c r="J566">
        <f t="shared" si="51"/>
        <v>1.2511616871283942</v>
      </c>
      <c r="K566">
        <v>-7.6200976608755029E-4</v>
      </c>
      <c r="L566">
        <f t="shared" si="52"/>
        <v>7.2688607853791512E-2</v>
      </c>
      <c r="M566">
        <f t="shared" si="53"/>
        <v>5.079071968180781E-2</v>
      </c>
    </row>
    <row r="567" spans="1:13" ht="15.6" customHeight="1" x14ac:dyDescent="0.3">
      <c r="A567" s="1">
        <v>40776</v>
      </c>
      <c r="B567" s="2">
        <v>3.6558999999999999</v>
      </c>
      <c r="C567">
        <f t="shared" si="48"/>
        <v>1.2963423009202297</v>
      </c>
      <c r="D567">
        <f t="shared" si="49"/>
        <v>-2.6745984295868386E-2</v>
      </c>
      <c r="G567">
        <f t="shared" si="50"/>
        <v>-2.6745984295868386E-2</v>
      </c>
      <c r="H567">
        <v>1</v>
      </c>
      <c r="I567">
        <v>554</v>
      </c>
      <c r="J567">
        <f t="shared" si="51"/>
        <v>1.3230882852160981</v>
      </c>
      <c r="K567">
        <v>-1.6822679530070078E-3</v>
      </c>
      <c r="L567">
        <f t="shared" si="52"/>
        <v>-2.5063716342861378E-2</v>
      </c>
      <c r="M567">
        <f t="shared" si="53"/>
        <v>-9.775232419665289E-2</v>
      </c>
    </row>
    <row r="568" spans="1:13" ht="15.6" customHeight="1" x14ac:dyDescent="0.3">
      <c r="A568" s="1">
        <v>40783</v>
      </c>
      <c r="B568" s="2">
        <v>3.7016</v>
      </c>
      <c r="C568">
        <f t="shared" si="48"/>
        <v>1.3087651586106528</v>
      </c>
      <c r="D568">
        <f t="shared" si="49"/>
        <v>1.2422857690423061E-2</v>
      </c>
      <c r="G568">
        <f t="shared" si="50"/>
        <v>1.2422857690423061E-2</v>
      </c>
      <c r="H568">
        <v>1</v>
      </c>
      <c r="I568">
        <v>555</v>
      </c>
      <c r="J568">
        <f t="shared" si="51"/>
        <v>1.2963423009202297</v>
      </c>
      <c r="K568">
        <v>-1.3292326172816941E-3</v>
      </c>
      <c r="L568">
        <f t="shared" si="52"/>
        <v>1.3752090307704756E-2</v>
      </c>
      <c r="M568">
        <f t="shared" si="53"/>
        <v>3.8815806650566137E-2</v>
      </c>
    </row>
    <row r="569" spans="1:13" ht="15.6" customHeight="1" x14ac:dyDescent="0.3">
      <c r="A569" s="1">
        <v>40790</v>
      </c>
      <c r="B569" s="2">
        <v>3.5411000000000001</v>
      </c>
      <c r="C569">
        <f t="shared" si="48"/>
        <v>1.2644374133410055</v>
      </c>
      <c r="D569">
        <f t="shared" si="49"/>
        <v>-4.4327745269647334E-2</v>
      </c>
      <c r="G569">
        <f t="shared" si="50"/>
        <v>-4.4327745269647334E-2</v>
      </c>
      <c r="H569">
        <v>1</v>
      </c>
      <c r="I569">
        <v>556</v>
      </c>
      <c r="J569">
        <f t="shared" si="51"/>
        <v>1.3087651586106528</v>
      </c>
      <c r="K569">
        <v>-1.4816409578632082E-3</v>
      </c>
      <c r="L569">
        <f t="shared" si="52"/>
        <v>-4.2846104311784122E-2</v>
      </c>
      <c r="M569">
        <f t="shared" si="53"/>
        <v>-5.6598194619488881E-2</v>
      </c>
    </row>
    <row r="570" spans="1:13" ht="15.6" customHeight="1" x14ac:dyDescent="0.3">
      <c r="A570" s="1">
        <v>40797</v>
      </c>
      <c r="B570" s="2">
        <v>3.7593000000000001</v>
      </c>
      <c r="C570">
        <f t="shared" si="48"/>
        <v>1.3242327698572121</v>
      </c>
      <c r="D570">
        <f t="shared" si="49"/>
        <v>5.9795356516206599E-2</v>
      </c>
      <c r="G570">
        <f t="shared" si="50"/>
        <v>5.9795356516206599E-2</v>
      </c>
      <c r="H570">
        <v>1</v>
      </c>
      <c r="I570">
        <v>557</v>
      </c>
      <c r="J570">
        <f t="shared" si="51"/>
        <v>1.2644374133410055</v>
      </c>
      <c r="K570">
        <v>-9.0172656593182077E-4</v>
      </c>
      <c r="L570">
        <f t="shared" si="52"/>
        <v>6.069708308213842E-2</v>
      </c>
      <c r="M570">
        <f t="shared" si="53"/>
        <v>0.10354318739392254</v>
      </c>
    </row>
    <row r="571" spans="1:13" ht="15.6" customHeight="1" x14ac:dyDescent="0.3">
      <c r="A571" s="1">
        <v>40804</v>
      </c>
      <c r="B571" s="2">
        <v>3.5748000000000002</v>
      </c>
      <c r="C571">
        <f t="shared" si="48"/>
        <v>1.2739092305250999</v>
      </c>
      <c r="D571">
        <f t="shared" si="49"/>
        <v>-5.0323539332112199E-2</v>
      </c>
      <c r="G571">
        <f t="shared" si="50"/>
        <v>-5.0323539332112199E-2</v>
      </c>
      <c r="H571">
        <v>1</v>
      </c>
      <c r="I571">
        <v>558</v>
      </c>
      <c r="J571">
        <f t="shared" si="51"/>
        <v>1.3242327698572121</v>
      </c>
      <c r="K571">
        <v>-1.6654404429579731E-3</v>
      </c>
      <c r="L571">
        <f t="shared" si="52"/>
        <v>-4.8658098889154226E-2</v>
      </c>
      <c r="M571">
        <f t="shared" si="53"/>
        <v>-0.10935518197129265</v>
      </c>
    </row>
    <row r="572" spans="1:13" ht="15.6" customHeight="1" x14ac:dyDescent="0.3">
      <c r="A572" s="1">
        <v>40811</v>
      </c>
      <c r="B572" s="2">
        <v>3.589</v>
      </c>
      <c r="C572">
        <f t="shared" si="48"/>
        <v>1.2778736121654701</v>
      </c>
      <c r="D572">
        <f t="shared" si="49"/>
        <v>3.9643816403702736E-3</v>
      </c>
      <c r="G572">
        <f t="shared" si="50"/>
        <v>3.9643816403702736E-3</v>
      </c>
      <c r="H572">
        <v>1</v>
      </c>
      <c r="I572">
        <v>559</v>
      </c>
      <c r="J572">
        <f t="shared" si="51"/>
        <v>1.2739092305250999</v>
      </c>
      <c r="K572">
        <v>-1.0081549560533969E-3</v>
      </c>
      <c r="L572">
        <f t="shared" si="52"/>
        <v>4.9725365964236705E-3</v>
      </c>
      <c r="M572">
        <f t="shared" si="53"/>
        <v>5.3630635485577893E-2</v>
      </c>
    </row>
    <row r="573" spans="1:13" ht="15.6" customHeight="1" x14ac:dyDescent="0.3">
      <c r="A573" s="1">
        <v>40818</v>
      </c>
      <c r="B573" s="2">
        <v>3.5809000000000002</v>
      </c>
      <c r="C573">
        <f t="shared" si="48"/>
        <v>1.2756141654658115</v>
      </c>
      <c r="D573">
        <f t="shared" si="49"/>
        <v>-2.2594466996586071E-3</v>
      </c>
      <c r="G573">
        <f t="shared" si="50"/>
        <v>-2.2594466996586071E-3</v>
      </c>
      <c r="H573">
        <v>1</v>
      </c>
      <c r="I573">
        <v>560</v>
      </c>
      <c r="J573">
        <f t="shared" si="51"/>
        <v>1.2778736121654701</v>
      </c>
      <c r="K573">
        <v>-1.051413191247878E-3</v>
      </c>
      <c r="L573">
        <f t="shared" si="52"/>
        <v>-1.2080335084107292E-3</v>
      </c>
      <c r="M573">
        <f t="shared" si="53"/>
        <v>-6.1805701048343997E-3</v>
      </c>
    </row>
    <row r="574" spans="1:13" ht="15.6" customHeight="1" x14ac:dyDescent="0.3">
      <c r="A574" s="1">
        <v>40825</v>
      </c>
      <c r="B574" s="2">
        <v>3.6551</v>
      </c>
      <c r="C574">
        <f t="shared" si="48"/>
        <v>1.2961234526085916</v>
      </c>
      <c r="D574">
        <f t="shared" si="49"/>
        <v>2.0509287142780108E-2</v>
      </c>
      <c r="G574">
        <f t="shared" si="50"/>
        <v>2.0509287142780108E-2</v>
      </c>
      <c r="H574">
        <v>1</v>
      </c>
      <c r="I574">
        <v>561</v>
      </c>
      <c r="J574">
        <f t="shared" si="51"/>
        <v>1.2756141654658115</v>
      </c>
      <c r="K574">
        <v>-1.014357725108328E-3</v>
      </c>
      <c r="L574">
        <f t="shared" si="52"/>
        <v>2.1523644867888436E-2</v>
      </c>
      <c r="M574">
        <f t="shared" si="53"/>
        <v>2.2731678376299164E-2</v>
      </c>
    </row>
    <row r="575" spans="1:13" ht="15.6" customHeight="1" x14ac:dyDescent="0.3">
      <c r="A575" s="1">
        <v>40832</v>
      </c>
      <c r="B575" s="2">
        <v>3.5133999999999999</v>
      </c>
      <c r="C575">
        <f t="shared" si="48"/>
        <v>1.2565842295971454</v>
      </c>
      <c r="D575">
        <f t="shared" si="49"/>
        <v>-3.953922301144619E-2</v>
      </c>
      <c r="G575">
        <f t="shared" si="50"/>
        <v>-3.953922301144619E-2</v>
      </c>
      <c r="H575">
        <v>1</v>
      </c>
      <c r="I575">
        <v>562</v>
      </c>
      <c r="J575">
        <f t="shared" si="51"/>
        <v>1.2961234526085916</v>
      </c>
      <c r="K575">
        <v>-1.2711151968698153E-3</v>
      </c>
      <c r="L575">
        <f t="shared" si="52"/>
        <v>-3.8268107814576374E-2</v>
      </c>
      <c r="M575">
        <f t="shared" si="53"/>
        <v>-5.979175268246481E-2</v>
      </c>
    </row>
    <row r="576" spans="1:13" ht="15.6" customHeight="1" x14ac:dyDescent="0.3">
      <c r="A576" s="1">
        <v>40839</v>
      </c>
      <c r="B576" s="2">
        <v>3.4710000000000001</v>
      </c>
      <c r="C576">
        <f t="shared" si="48"/>
        <v>1.2444427368796493</v>
      </c>
      <c r="D576">
        <f t="shared" si="49"/>
        <v>-1.2141492717496094E-2</v>
      </c>
      <c r="G576">
        <f t="shared" si="50"/>
        <v>-1.2141492717496094E-2</v>
      </c>
      <c r="H576">
        <v>1</v>
      </c>
      <c r="I576">
        <v>563</v>
      </c>
      <c r="J576">
        <f t="shared" si="51"/>
        <v>1.2565842295971454</v>
      </c>
      <c r="K576">
        <v>-7.5299298901957377E-4</v>
      </c>
      <c r="L576">
        <f t="shared" si="52"/>
        <v>-1.138849972847652E-2</v>
      </c>
      <c r="M576">
        <f t="shared" si="53"/>
        <v>2.6879608086099856E-2</v>
      </c>
    </row>
    <row r="577" spans="1:13" ht="15.6" customHeight="1" x14ac:dyDescent="0.3">
      <c r="A577" s="1">
        <v>40846</v>
      </c>
      <c r="B577" s="2">
        <v>3.5476999999999999</v>
      </c>
      <c r="C577">
        <f t="shared" si="48"/>
        <v>1.2662995061936924</v>
      </c>
      <c r="D577">
        <f t="shared" si="49"/>
        <v>2.1856769314043012E-2</v>
      </c>
      <c r="G577">
        <f t="shared" si="50"/>
        <v>2.1856769314043012E-2</v>
      </c>
      <c r="H577">
        <v>1</v>
      </c>
      <c r="I577">
        <v>564</v>
      </c>
      <c r="J577">
        <f t="shared" si="51"/>
        <v>1.2444427368796493</v>
      </c>
      <c r="K577">
        <v>-5.8841734573418861E-4</v>
      </c>
      <c r="L577">
        <f t="shared" si="52"/>
        <v>2.2445186659777201E-2</v>
      </c>
      <c r="M577">
        <f t="shared" si="53"/>
        <v>3.3833686388253723E-2</v>
      </c>
    </row>
    <row r="578" spans="1:13" ht="15.6" customHeight="1" x14ac:dyDescent="0.3">
      <c r="A578" s="1">
        <v>40853</v>
      </c>
      <c r="B578" s="2">
        <v>3.5478000000000001</v>
      </c>
      <c r="C578">
        <f t="shared" si="48"/>
        <v>1.2663276930727021</v>
      </c>
      <c r="D578">
        <f t="shared" si="49"/>
        <v>2.8186879009739485E-5</v>
      </c>
      <c r="G578">
        <f t="shared" si="50"/>
        <v>2.8186879009739485E-5</v>
      </c>
      <c r="H578">
        <v>1</v>
      </c>
      <c r="I578">
        <v>565</v>
      </c>
      <c r="J578">
        <f t="shared" si="51"/>
        <v>1.2662995061936924</v>
      </c>
      <c r="K578">
        <v>-8.6256303496300493E-4</v>
      </c>
      <c r="L578">
        <f t="shared" si="52"/>
        <v>8.9074991397274442E-4</v>
      </c>
      <c r="M578">
        <f t="shared" si="53"/>
        <v>-2.1554436745804456E-2</v>
      </c>
    </row>
    <row r="579" spans="1:13" ht="15.6" customHeight="1" x14ac:dyDescent="0.3">
      <c r="A579" s="1">
        <v>40860</v>
      </c>
      <c r="B579" s="2">
        <v>3.5531000000000001</v>
      </c>
      <c r="C579">
        <f t="shared" si="48"/>
        <v>1.2678204618722042</v>
      </c>
      <c r="D579">
        <f t="shared" si="49"/>
        <v>1.4927687995021088E-3</v>
      </c>
      <c r="G579">
        <f t="shared" si="50"/>
        <v>1.4927687995021088E-3</v>
      </c>
      <c r="H579">
        <v>1</v>
      </c>
      <c r="I579">
        <v>566</v>
      </c>
      <c r="J579">
        <f t="shared" si="51"/>
        <v>1.2663276930727021</v>
      </c>
      <c r="K579">
        <v>-8.5502771461815931E-4</v>
      </c>
      <c r="L579">
        <f t="shared" si="52"/>
        <v>2.3477965141202681E-3</v>
      </c>
      <c r="M579">
        <f t="shared" si="53"/>
        <v>1.4570466001475237E-3</v>
      </c>
    </row>
    <row r="580" spans="1:13" ht="15.6" customHeight="1" x14ac:dyDescent="0.3">
      <c r="A580" s="1">
        <v>40867</v>
      </c>
      <c r="B580" s="2">
        <v>3.5388000000000002</v>
      </c>
      <c r="C580">
        <f t="shared" si="48"/>
        <v>1.2637876866270938</v>
      </c>
      <c r="D580">
        <f t="shared" si="49"/>
        <v>-4.0327752451103649E-3</v>
      </c>
      <c r="G580">
        <f t="shared" si="50"/>
        <v>-4.0327752451103649E-3</v>
      </c>
      <c r="H580">
        <v>1</v>
      </c>
      <c r="I580">
        <v>567</v>
      </c>
      <c r="J580">
        <f t="shared" si="51"/>
        <v>1.2678204618722042</v>
      </c>
      <c r="K580">
        <v>-8.6639169362980745E-4</v>
      </c>
      <c r="L580">
        <f t="shared" si="52"/>
        <v>-3.1663835514805574E-3</v>
      </c>
      <c r="M580">
        <f t="shared" si="53"/>
        <v>-5.5141800656008256E-3</v>
      </c>
    </row>
    <row r="581" spans="1:13" ht="15.6" customHeight="1" x14ac:dyDescent="0.3">
      <c r="A581" s="1">
        <v>40874</v>
      </c>
      <c r="B581" s="2">
        <v>3.5729000000000002</v>
      </c>
      <c r="C581">
        <f t="shared" si="48"/>
        <v>1.2733775909641918</v>
      </c>
      <c r="D581">
        <f t="shared" si="49"/>
        <v>9.5899043370979431E-3</v>
      </c>
      <c r="G581">
        <f t="shared" si="50"/>
        <v>9.5899043370979431E-3</v>
      </c>
      <c r="H581">
        <v>1</v>
      </c>
      <c r="I581">
        <v>568</v>
      </c>
      <c r="J581">
        <f t="shared" si="51"/>
        <v>1.2637876866270938</v>
      </c>
      <c r="K581">
        <v>-8.0645279122153191E-4</v>
      </c>
      <c r="L581">
        <f t="shared" si="52"/>
        <v>1.0396357128319475E-2</v>
      </c>
      <c r="M581">
        <f t="shared" si="53"/>
        <v>1.3562740679800032E-2</v>
      </c>
    </row>
    <row r="582" spans="1:13" ht="15.6" customHeight="1" x14ac:dyDescent="0.3">
      <c r="A582" s="1">
        <v>40881</v>
      </c>
      <c r="B582" s="2">
        <v>3.6694</v>
      </c>
      <c r="C582">
        <f t="shared" si="48"/>
        <v>1.3000281609624822</v>
      </c>
      <c r="D582">
        <f t="shared" si="49"/>
        <v>2.6650569998290408E-2</v>
      </c>
      <c r="G582">
        <f t="shared" si="50"/>
        <v>2.6650569998290408E-2</v>
      </c>
      <c r="H582">
        <v>1</v>
      </c>
      <c r="I582">
        <v>569</v>
      </c>
      <c r="J582">
        <f t="shared" si="51"/>
        <v>1.2733775909641918</v>
      </c>
      <c r="K582">
        <v>-9.2230405518047356E-4</v>
      </c>
      <c r="L582">
        <f t="shared" si="52"/>
        <v>2.7572874053470881E-2</v>
      </c>
      <c r="M582">
        <f t="shared" si="53"/>
        <v>1.7176516925151406E-2</v>
      </c>
    </row>
    <row r="583" spans="1:13" ht="15.6" customHeight="1" x14ac:dyDescent="0.3">
      <c r="A583" s="1">
        <v>40888</v>
      </c>
      <c r="B583" s="2">
        <v>3.6347999999999998</v>
      </c>
      <c r="C583">
        <f t="shared" si="48"/>
        <v>1.2905540888390548</v>
      </c>
      <c r="D583">
        <f t="shared" si="49"/>
        <v>-9.474072123427435E-3</v>
      </c>
      <c r="G583">
        <f t="shared" si="50"/>
        <v>-9.474072123427435E-3</v>
      </c>
      <c r="H583">
        <v>1</v>
      </c>
      <c r="I583">
        <v>570</v>
      </c>
      <c r="J583">
        <f t="shared" si="51"/>
        <v>1.3000281609624822</v>
      </c>
      <c r="K583">
        <v>-1.258310042504809E-3</v>
      </c>
      <c r="L583">
        <f t="shared" si="52"/>
        <v>-8.215762080922626E-3</v>
      </c>
      <c r="M583">
        <f t="shared" si="53"/>
        <v>-3.5788636134393509E-2</v>
      </c>
    </row>
    <row r="584" spans="1:13" ht="15.6" customHeight="1" x14ac:dyDescent="0.3">
      <c r="A584" s="1">
        <v>40895</v>
      </c>
      <c r="B584" s="2">
        <v>3.6448999999999998</v>
      </c>
      <c r="C584">
        <f t="shared" si="48"/>
        <v>1.2933289302420297</v>
      </c>
      <c r="D584">
        <f t="shared" si="49"/>
        <v>2.7748414029749036E-3</v>
      </c>
      <c r="G584">
        <f t="shared" si="50"/>
        <v>2.7748414029749036E-3</v>
      </c>
      <c r="H584">
        <v>1</v>
      </c>
      <c r="I584">
        <v>571</v>
      </c>
      <c r="J584">
        <f t="shared" si="51"/>
        <v>1.2905540888390548</v>
      </c>
      <c r="K584">
        <v>-1.1281554033378133E-3</v>
      </c>
      <c r="L584">
        <f t="shared" si="52"/>
        <v>3.9029968063127168E-3</v>
      </c>
      <c r="M584">
        <f t="shared" si="53"/>
        <v>1.2118758887235343E-2</v>
      </c>
    </row>
    <row r="585" spans="1:13" ht="15.6" customHeight="1" x14ac:dyDescent="0.3">
      <c r="A585" s="1">
        <v>40902</v>
      </c>
      <c r="B585" s="2">
        <v>3.6957</v>
      </c>
      <c r="C585">
        <f t="shared" si="48"/>
        <v>1.3071699816539011</v>
      </c>
      <c r="D585">
        <f t="shared" si="49"/>
        <v>1.3841051411871419E-2</v>
      </c>
      <c r="G585">
        <f t="shared" si="50"/>
        <v>1.3841051411871419E-2</v>
      </c>
      <c r="H585">
        <v>1</v>
      </c>
      <c r="I585">
        <v>572</v>
      </c>
      <c r="J585">
        <f t="shared" si="51"/>
        <v>1.2933289302420297</v>
      </c>
      <c r="K585">
        <v>-1.1560635398259154E-3</v>
      </c>
      <c r="L585">
        <f t="shared" si="52"/>
        <v>1.4997114951697334E-2</v>
      </c>
      <c r="M585">
        <f t="shared" si="53"/>
        <v>1.1094118145384618E-2</v>
      </c>
    </row>
    <row r="586" spans="1:13" ht="15.6" customHeight="1" x14ac:dyDescent="0.3">
      <c r="A586" s="1">
        <v>40909</v>
      </c>
      <c r="B586" s="2">
        <v>3.6204999999999998</v>
      </c>
      <c r="C586">
        <f t="shared" si="48"/>
        <v>1.2866121378467383</v>
      </c>
      <c r="D586">
        <f t="shared" si="49"/>
        <v>-2.0557843807162746E-2</v>
      </c>
      <c r="G586">
        <f t="shared" si="50"/>
        <v>-2.0557843807162746E-2</v>
      </c>
      <c r="H586">
        <v>1</v>
      </c>
      <c r="I586">
        <v>573</v>
      </c>
      <c r="J586">
        <f t="shared" si="51"/>
        <v>1.3071699816539011</v>
      </c>
      <c r="K586">
        <v>-1.3267725758565069E-3</v>
      </c>
      <c r="L586">
        <f t="shared" si="52"/>
        <v>-1.923107123130624E-2</v>
      </c>
      <c r="M586">
        <f t="shared" si="53"/>
        <v>-3.4228186183003578E-2</v>
      </c>
    </row>
    <row r="587" spans="1:13" ht="15.6" customHeight="1" x14ac:dyDescent="0.3">
      <c r="A587" s="1">
        <v>40916</v>
      </c>
      <c r="B587" s="2">
        <v>3.6539000000000001</v>
      </c>
      <c r="C587">
        <f t="shared" si="48"/>
        <v>1.2957950903125779</v>
      </c>
      <c r="D587">
        <f t="shared" si="49"/>
        <v>9.1829524658395556E-3</v>
      </c>
      <c r="G587">
        <f t="shared" si="50"/>
        <v>9.1829524658395556E-3</v>
      </c>
      <c r="H587">
        <v>1</v>
      </c>
      <c r="I587">
        <v>574</v>
      </c>
      <c r="J587">
        <f t="shared" si="51"/>
        <v>1.2866121378467383</v>
      </c>
      <c r="K587">
        <v>-1.0535904172868857E-3</v>
      </c>
      <c r="L587">
        <f t="shared" si="52"/>
        <v>1.0236542883126441E-2</v>
      </c>
      <c r="M587">
        <f t="shared" si="53"/>
        <v>2.9467614114432682E-2</v>
      </c>
    </row>
    <row r="588" spans="1:13" ht="15.6" customHeight="1" x14ac:dyDescent="0.3">
      <c r="A588" s="1">
        <v>40923</v>
      </c>
      <c r="B588" s="2">
        <v>3.6978</v>
      </c>
      <c r="C588">
        <f t="shared" si="48"/>
        <v>1.3077380482141154</v>
      </c>
      <c r="D588">
        <f t="shared" si="49"/>
        <v>1.1942957901537543E-2</v>
      </c>
      <c r="G588">
        <f t="shared" si="50"/>
        <v>1.1942957901537543E-2</v>
      </c>
      <c r="H588">
        <v>1</v>
      </c>
      <c r="I588">
        <v>575</v>
      </c>
      <c r="J588">
        <f t="shared" si="51"/>
        <v>1.2957950903125779</v>
      </c>
      <c r="K588">
        <v>-1.1641902814224468E-3</v>
      </c>
      <c r="L588">
        <f t="shared" si="52"/>
        <v>1.310714818295999E-2</v>
      </c>
      <c r="M588">
        <f t="shared" si="53"/>
        <v>2.8706052998335486E-3</v>
      </c>
    </row>
    <row r="589" spans="1:13" ht="15.6" customHeight="1" x14ac:dyDescent="0.3">
      <c r="A589" s="1">
        <v>40930</v>
      </c>
      <c r="B589" s="2">
        <v>3.6513</v>
      </c>
      <c r="C589">
        <f t="shared" si="48"/>
        <v>1.2950832685664839</v>
      </c>
      <c r="D589">
        <f t="shared" si="49"/>
        <v>-1.2654779647631509E-2</v>
      </c>
      <c r="G589">
        <f t="shared" si="50"/>
        <v>-1.2654779647631509E-2</v>
      </c>
      <c r="H589">
        <v>1</v>
      </c>
      <c r="I589">
        <v>576</v>
      </c>
      <c r="J589">
        <f t="shared" si="51"/>
        <v>1.3077380482141154</v>
      </c>
      <c r="K589">
        <v>-1.3104058856029718E-3</v>
      </c>
      <c r="L589">
        <f t="shared" si="52"/>
        <v>-1.1344373762028537E-2</v>
      </c>
      <c r="M589">
        <f t="shared" si="53"/>
        <v>-2.4451521944988529E-2</v>
      </c>
    </row>
    <row r="590" spans="1:13" ht="15.6" customHeight="1" x14ac:dyDescent="0.3">
      <c r="A590" s="1">
        <v>40937</v>
      </c>
      <c r="B590" s="2">
        <v>3.5665</v>
      </c>
      <c r="C590">
        <f t="shared" ref="C590:C653" si="54">LN(B590)</f>
        <v>1.2715847227359558</v>
      </c>
      <c r="D590">
        <f t="shared" si="49"/>
        <v>-2.3498545830528128E-2</v>
      </c>
      <c r="G590">
        <f t="shared" si="50"/>
        <v>-2.3498545830528128E-2</v>
      </c>
      <c r="H590">
        <v>1</v>
      </c>
      <c r="I590">
        <v>577</v>
      </c>
      <c r="J590">
        <f t="shared" si="51"/>
        <v>1.2950832685664839</v>
      </c>
      <c r="K590">
        <v>-1.1392066706261209E-3</v>
      </c>
      <c r="L590">
        <f t="shared" si="52"/>
        <v>-2.2359339159902007E-2</v>
      </c>
      <c r="M590">
        <f t="shared" si="53"/>
        <v>-1.101496539787347E-2</v>
      </c>
    </row>
    <row r="591" spans="1:13" ht="15.6" customHeight="1" x14ac:dyDescent="0.3">
      <c r="A591" s="1">
        <v>40944</v>
      </c>
      <c r="B591" s="2">
        <v>3.5179999999999998</v>
      </c>
      <c r="C591">
        <f t="shared" si="54"/>
        <v>1.2578926463153663</v>
      </c>
      <c r="D591">
        <f t="shared" ref="D591:D654" si="55">C591-C590</f>
        <v>-1.369207642058945E-2</v>
      </c>
      <c r="G591">
        <f t="shared" ref="G591:G654" si="56">D591</f>
        <v>-1.369207642058945E-2</v>
      </c>
      <c r="H591">
        <v>1</v>
      </c>
      <c r="I591">
        <v>578</v>
      </c>
      <c r="J591">
        <f t="shared" ref="J591:J654" si="57">C590</f>
        <v>1.2715847227359558</v>
      </c>
      <c r="K591">
        <v>-8.2807702200476258E-4</v>
      </c>
      <c r="L591">
        <f t="shared" ref="L591:L654" si="58">G591-K591</f>
        <v>-1.2863999398584687E-2</v>
      </c>
      <c r="M591">
        <f t="shared" si="53"/>
        <v>9.4953397613173202E-3</v>
      </c>
    </row>
    <row r="592" spans="1:13" ht="15.6" customHeight="1" x14ac:dyDescent="0.3">
      <c r="A592" s="1">
        <v>40951</v>
      </c>
      <c r="B592" s="2">
        <v>3.4664000000000001</v>
      </c>
      <c r="C592">
        <f t="shared" si="54"/>
        <v>1.2431165914435627</v>
      </c>
      <c r="D592">
        <f t="shared" si="55"/>
        <v>-1.4776054871803668E-2</v>
      </c>
      <c r="G592">
        <f t="shared" si="56"/>
        <v>-1.4776054871803668E-2</v>
      </c>
      <c r="H592">
        <v>1</v>
      </c>
      <c r="I592">
        <v>579</v>
      </c>
      <c r="J592">
        <f t="shared" si="57"/>
        <v>1.2578926463153663</v>
      </c>
      <c r="K592">
        <v>-6.4349229273242756E-4</v>
      </c>
      <c r="L592">
        <f t="shared" si="58"/>
        <v>-1.413256257907124E-2</v>
      </c>
      <c r="M592">
        <f t="shared" ref="M592:M655" si="59">L592-L591</f>
        <v>-1.2685631804865531E-3</v>
      </c>
    </row>
    <row r="593" spans="1:13" ht="15.6" customHeight="1" x14ac:dyDescent="0.3">
      <c r="A593" s="1">
        <v>40958</v>
      </c>
      <c r="B593" s="2">
        <v>3.4771000000000001</v>
      </c>
      <c r="C593">
        <f t="shared" si="54"/>
        <v>1.2461986130378055</v>
      </c>
      <c r="D593">
        <f t="shared" si="55"/>
        <v>3.0820215942428675E-3</v>
      </c>
      <c r="G593">
        <f t="shared" si="56"/>
        <v>3.0820215942428675E-3</v>
      </c>
      <c r="H593">
        <v>1</v>
      </c>
      <c r="I593">
        <v>580</v>
      </c>
      <c r="J593">
        <f t="shared" si="57"/>
        <v>1.2431165914435627</v>
      </c>
      <c r="K593">
        <v>-4.4491965813445861E-4</v>
      </c>
      <c r="L593">
        <f t="shared" si="58"/>
        <v>3.5269412523773261E-3</v>
      </c>
      <c r="M593">
        <f t="shared" si="59"/>
        <v>1.7659503831448566E-2</v>
      </c>
    </row>
    <row r="594" spans="1:13" ht="15.6" customHeight="1" x14ac:dyDescent="0.3">
      <c r="A594" s="1">
        <v>40965</v>
      </c>
      <c r="B594" s="2">
        <v>3.4464999999999999</v>
      </c>
      <c r="C594">
        <f t="shared" si="54"/>
        <v>1.2373592233435695</v>
      </c>
      <c r="D594">
        <f t="shared" si="55"/>
        <v>-8.8393896942360328E-3</v>
      </c>
      <c r="G594">
        <f t="shared" si="56"/>
        <v>-8.8393896942360328E-3</v>
      </c>
      <c r="H594">
        <v>1</v>
      </c>
      <c r="I594">
        <v>581</v>
      </c>
      <c r="J594">
        <f t="shared" si="57"/>
        <v>1.2461986130378055</v>
      </c>
      <c r="K594">
        <v>-4.7679171791693148E-4</v>
      </c>
      <c r="L594">
        <f t="shared" si="58"/>
        <v>-8.3625979763191013E-3</v>
      </c>
      <c r="M594">
        <f t="shared" si="59"/>
        <v>-1.1889539228696427E-2</v>
      </c>
    </row>
    <row r="595" spans="1:13" ht="15.6" customHeight="1" x14ac:dyDescent="0.3">
      <c r="A595" s="1">
        <v>40972</v>
      </c>
      <c r="B595" s="2">
        <v>3.4619</v>
      </c>
      <c r="C595">
        <f t="shared" si="54"/>
        <v>1.2418175712992863</v>
      </c>
      <c r="D595">
        <f t="shared" si="55"/>
        <v>4.4583479557167571E-3</v>
      </c>
      <c r="G595">
        <f t="shared" si="56"/>
        <v>4.4583479557167571E-3</v>
      </c>
      <c r="H595">
        <v>1</v>
      </c>
      <c r="I595">
        <v>582</v>
      </c>
      <c r="J595">
        <f t="shared" si="57"/>
        <v>1.2373592233435695</v>
      </c>
      <c r="K595">
        <v>-3.5482716566672887E-4</v>
      </c>
      <c r="L595">
        <f t="shared" si="58"/>
        <v>4.813175121383486E-3</v>
      </c>
      <c r="M595">
        <f t="shared" si="59"/>
        <v>1.3175773097702587E-2</v>
      </c>
    </row>
    <row r="596" spans="1:13" ht="15.6" customHeight="1" x14ac:dyDescent="0.3">
      <c r="A596" s="1">
        <v>40979</v>
      </c>
      <c r="B596" s="2">
        <v>3.415</v>
      </c>
      <c r="C596">
        <f t="shared" si="54"/>
        <v>1.2281774930227534</v>
      </c>
      <c r="D596">
        <f t="shared" si="55"/>
        <v>-1.3640078276532908E-2</v>
      </c>
      <c r="G596">
        <f t="shared" si="56"/>
        <v>-1.3640078276532908E-2</v>
      </c>
      <c r="H596">
        <v>1</v>
      </c>
      <c r="I596">
        <v>583</v>
      </c>
      <c r="J596">
        <f t="shared" si="57"/>
        <v>1.2418175712992863</v>
      </c>
      <c r="K596">
        <v>-4.0445965492998635E-4</v>
      </c>
      <c r="L596">
        <f t="shared" si="58"/>
        <v>-1.3235618621602921E-2</v>
      </c>
      <c r="M596">
        <f t="shared" si="59"/>
        <v>-1.8048793742986409E-2</v>
      </c>
    </row>
    <row r="597" spans="1:13" ht="15.6" customHeight="1" x14ac:dyDescent="0.3">
      <c r="A597" s="1">
        <v>40986</v>
      </c>
      <c r="B597" s="2">
        <v>3.3957999999999999</v>
      </c>
      <c r="C597">
        <f t="shared" si="54"/>
        <v>1.2225393738997743</v>
      </c>
      <c r="D597">
        <f t="shared" si="55"/>
        <v>-5.6381191229790684E-3</v>
      </c>
      <c r="G597">
        <f t="shared" si="56"/>
        <v>-5.6381191229790684E-3</v>
      </c>
      <c r="H597">
        <v>1</v>
      </c>
      <c r="I597">
        <v>584</v>
      </c>
      <c r="J597">
        <f t="shared" si="57"/>
        <v>1.2281774930227534</v>
      </c>
      <c r="K597">
        <v>-2.2054592157584249E-4</v>
      </c>
      <c r="L597">
        <f t="shared" si="58"/>
        <v>-5.4175732014032259E-3</v>
      </c>
      <c r="M597">
        <f t="shared" si="59"/>
        <v>7.8180454201996954E-3</v>
      </c>
    </row>
    <row r="598" spans="1:13" ht="15.6" customHeight="1" x14ac:dyDescent="0.3">
      <c r="A598" s="1">
        <v>40993</v>
      </c>
      <c r="B598" s="2">
        <v>3.4194</v>
      </c>
      <c r="C598">
        <f t="shared" si="54"/>
        <v>1.2294650970868719</v>
      </c>
      <c r="D598">
        <f t="shared" si="55"/>
        <v>6.9257231870976099E-3</v>
      </c>
      <c r="G598">
        <f t="shared" si="56"/>
        <v>6.9257231870976099E-3</v>
      </c>
      <c r="H598">
        <v>1</v>
      </c>
      <c r="I598">
        <v>585</v>
      </c>
      <c r="J598">
        <f t="shared" si="57"/>
        <v>1.2225393738997743</v>
      </c>
      <c r="K598">
        <v>-1.3989129538766534E-4</v>
      </c>
      <c r="L598">
        <f t="shared" si="58"/>
        <v>7.0656144824852753E-3</v>
      </c>
      <c r="M598">
        <f t="shared" si="59"/>
        <v>1.2483187683888501E-2</v>
      </c>
    </row>
    <row r="599" spans="1:13" ht="15.6" customHeight="1" x14ac:dyDescent="0.3">
      <c r="A599" s="1">
        <v>41000</v>
      </c>
      <c r="B599" s="2">
        <v>3.4489999999999998</v>
      </c>
      <c r="C599">
        <f t="shared" si="54"/>
        <v>1.2380843339547039</v>
      </c>
      <c r="D599">
        <f t="shared" si="55"/>
        <v>8.6192368678319475E-3</v>
      </c>
      <c r="G599">
        <f t="shared" si="56"/>
        <v>8.6192368678319475E-3</v>
      </c>
      <c r="H599">
        <v>1</v>
      </c>
      <c r="I599">
        <v>586</v>
      </c>
      <c r="J599">
        <f t="shared" si="57"/>
        <v>1.2294650970868719</v>
      </c>
      <c r="K599">
        <v>-2.21363357753801E-4</v>
      </c>
      <c r="L599">
        <f t="shared" si="58"/>
        <v>8.8406002255857485E-3</v>
      </c>
      <c r="M599">
        <f t="shared" si="59"/>
        <v>1.7749857431004733E-3</v>
      </c>
    </row>
    <row r="600" spans="1:13" ht="15.6" customHeight="1" x14ac:dyDescent="0.3">
      <c r="A600" s="1">
        <v>41007</v>
      </c>
      <c r="B600" s="2">
        <v>3.4399000000000002</v>
      </c>
      <c r="C600">
        <f t="shared" si="54"/>
        <v>1.2354424011953313</v>
      </c>
      <c r="D600">
        <f t="shared" si="55"/>
        <v>-2.6419327593725228E-3</v>
      </c>
      <c r="G600">
        <f t="shared" si="56"/>
        <v>-2.6419327593725228E-3</v>
      </c>
      <c r="H600">
        <v>1</v>
      </c>
      <c r="I600">
        <v>587</v>
      </c>
      <c r="J600">
        <f t="shared" si="57"/>
        <v>1.2380843339547039</v>
      </c>
      <c r="K600">
        <v>-3.2468890715858095E-4</v>
      </c>
      <c r="L600">
        <f t="shared" si="58"/>
        <v>-2.3172438522139419E-3</v>
      </c>
      <c r="M600">
        <f t="shared" si="59"/>
        <v>-1.115784407779969E-2</v>
      </c>
    </row>
    <row r="601" spans="1:13" ht="15.6" customHeight="1" x14ac:dyDescent="0.3">
      <c r="A601" s="1">
        <v>41014</v>
      </c>
      <c r="B601" s="2">
        <v>3.4731999999999998</v>
      </c>
      <c r="C601">
        <f t="shared" si="54"/>
        <v>1.245076359204353</v>
      </c>
      <c r="D601">
        <f t="shared" si="55"/>
        <v>9.6339580090216703E-3</v>
      </c>
      <c r="G601">
        <f t="shared" si="56"/>
        <v>9.6339580090216703E-3</v>
      </c>
      <c r="H601">
        <v>1</v>
      </c>
      <c r="I601">
        <v>588</v>
      </c>
      <c r="J601">
        <f t="shared" si="57"/>
        <v>1.2354424011953313</v>
      </c>
      <c r="K601">
        <v>-2.8269775361153618E-4</v>
      </c>
      <c r="L601">
        <f t="shared" si="58"/>
        <v>9.9166557626332065E-3</v>
      </c>
      <c r="M601">
        <f t="shared" si="59"/>
        <v>1.2233899614847148E-2</v>
      </c>
    </row>
    <row r="602" spans="1:13" ht="15.6" customHeight="1" x14ac:dyDescent="0.3">
      <c r="A602" s="1">
        <v>41021</v>
      </c>
      <c r="B602" s="2">
        <v>3.4891999999999999</v>
      </c>
      <c r="C602">
        <f t="shared" si="54"/>
        <v>1.2496724835769264</v>
      </c>
      <c r="D602">
        <f t="shared" si="55"/>
        <v>4.5961243725733958E-3</v>
      </c>
      <c r="G602">
        <f t="shared" si="56"/>
        <v>4.5961243725733958E-3</v>
      </c>
      <c r="H602">
        <v>1</v>
      </c>
      <c r="I602">
        <v>589</v>
      </c>
      <c r="J602">
        <f t="shared" si="57"/>
        <v>1.245076359204353</v>
      </c>
      <c r="K602">
        <v>-3.9911749620713879E-4</v>
      </c>
      <c r="L602">
        <f t="shared" si="58"/>
        <v>4.9952418687805346E-3</v>
      </c>
      <c r="M602">
        <f t="shared" si="59"/>
        <v>-4.9214138938526719E-3</v>
      </c>
    </row>
    <row r="603" spans="1:13" ht="15.6" customHeight="1" x14ac:dyDescent="0.3">
      <c r="A603" s="1">
        <v>41028</v>
      </c>
      <c r="B603" s="2">
        <v>3.4847999999999999</v>
      </c>
      <c r="C603">
        <f t="shared" si="54"/>
        <v>1.2484106537565043</v>
      </c>
      <c r="D603">
        <f t="shared" si="55"/>
        <v>-1.2618298204221112E-3</v>
      </c>
      <c r="G603">
        <f t="shared" si="56"/>
        <v>-1.2618298204221112E-3</v>
      </c>
      <c r="H603">
        <v>1</v>
      </c>
      <c r="I603">
        <v>590</v>
      </c>
      <c r="J603">
        <f t="shared" si="57"/>
        <v>1.2496724835769264</v>
      </c>
      <c r="K603">
        <v>-4.5052788379755862E-4</v>
      </c>
      <c r="L603">
        <f t="shared" si="58"/>
        <v>-8.1130193662455261E-4</v>
      </c>
      <c r="M603">
        <f t="shared" si="59"/>
        <v>-5.8065438054050872E-3</v>
      </c>
    </row>
    <row r="604" spans="1:13" ht="15.6" customHeight="1" x14ac:dyDescent="0.3">
      <c r="A604" s="1">
        <v>41035</v>
      </c>
      <c r="B604" s="2">
        <v>3.4636</v>
      </c>
      <c r="C604">
        <f t="shared" si="54"/>
        <v>1.242308510591509</v>
      </c>
      <c r="D604">
        <f t="shared" si="55"/>
        <v>-6.102143164995244E-3</v>
      </c>
      <c r="G604">
        <f t="shared" si="56"/>
        <v>-6.102143164995244E-3</v>
      </c>
      <c r="H604">
        <v>1</v>
      </c>
      <c r="I604">
        <v>591</v>
      </c>
      <c r="J604">
        <f t="shared" si="57"/>
        <v>1.2484106537565043</v>
      </c>
      <c r="K604">
        <v>-4.2634589354895863E-4</v>
      </c>
      <c r="L604">
        <f t="shared" si="58"/>
        <v>-5.6757972714462854E-3</v>
      </c>
      <c r="M604">
        <f t="shared" si="59"/>
        <v>-4.8644953348217328E-3</v>
      </c>
    </row>
    <row r="605" spans="1:13" ht="15.6" customHeight="1" x14ac:dyDescent="0.3">
      <c r="A605" s="1">
        <v>41042</v>
      </c>
      <c r="B605" s="2">
        <v>3.4994000000000001</v>
      </c>
      <c r="C605">
        <f t="shared" si="54"/>
        <v>1.2525915252283824</v>
      </c>
      <c r="D605">
        <f t="shared" si="55"/>
        <v>1.0283014636873311E-2</v>
      </c>
      <c r="G605">
        <f t="shared" si="56"/>
        <v>1.0283014636873311E-2</v>
      </c>
      <c r="H605">
        <v>1</v>
      </c>
      <c r="I605">
        <v>592</v>
      </c>
      <c r="J605">
        <f t="shared" si="57"/>
        <v>1.242308510591509</v>
      </c>
      <c r="K605">
        <v>-3.3970339522063769E-4</v>
      </c>
      <c r="L605">
        <f t="shared" si="58"/>
        <v>1.0622718032093949E-2</v>
      </c>
      <c r="M605">
        <f t="shared" si="59"/>
        <v>1.6298515303540234E-2</v>
      </c>
    </row>
    <row r="606" spans="1:13" ht="15.6" customHeight="1" x14ac:dyDescent="0.3">
      <c r="A606" s="1">
        <v>41049</v>
      </c>
      <c r="B606" s="2">
        <v>3.5455000000000001</v>
      </c>
      <c r="C606">
        <f t="shared" si="54"/>
        <v>1.2656791937619143</v>
      </c>
      <c r="D606">
        <f t="shared" si="55"/>
        <v>1.3087668533531938E-2</v>
      </c>
      <c r="G606">
        <f t="shared" si="56"/>
        <v>1.3087668533531938E-2</v>
      </c>
      <c r="H606">
        <v>1</v>
      </c>
      <c r="I606">
        <v>593</v>
      </c>
      <c r="J606">
        <f t="shared" si="57"/>
        <v>1.2525915252283824</v>
      </c>
      <c r="K606">
        <v>-4.6449871267309831E-4</v>
      </c>
      <c r="L606">
        <f t="shared" si="58"/>
        <v>1.3552167246205036E-2</v>
      </c>
      <c r="M606">
        <f t="shared" si="59"/>
        <v>2.9294492141110871E-3</v>
      </c>
    </row>
    <row r="607" spans="1:13" ht="15.6" customHeight="1" x14ac:dyDescent="0.3">
      <c r="A607" s="1">
        <v>41056</v>
      </c>
      <c r="B607" s="2">
        <v>3.6153</v>
      </c>
      <c r="C607">
        <f t="shared" si="54"/>
        <v>1.2851748397193188</v>
      </c>
      <c r="D607">
        <f t="shared" si="55"/>
        <v>1.9495645957404495E-2</v>
      </c>
      <c r="G607">
        <f t="shared" si="56"/>
        <v>1.9495645957404495E-2</v>
      </c>
      <c r="H607">
        <v>1</v>
      </c>
      <c r="I607">
        <v>594</v>
      </c>
      <c r="J607">
        <f t="shared" si="57"/>
        <v>1.2656791937619143</v>
      </c>
      <c r="K607">
        <v>-6.2548592410066259E-4</v>
      </c>
      <c r="L607">
        <f t="shared" si="58"/>
        <v>2.0121131881505157E-2</v>
      </c>
      <c r="M607">
        <f t="shared" si="59"/>
        <v>6.5689646353001216E-3</v>
      </c>
    </row>
    <row r="608" spans="1:13" ht="15.6" customHeight="1" x14ac:dyDescent="0.3">
      <c r="A608" s="1">
        <v>41063</v>
      </c>
      <c r="B608" s="2">
        <v>3.6168</v>
      </c>
      <c r="C608">
        <f t="shared" si="54"/>
        <v>1.2855896569982583</v>
      </c>
      <c r="D608">
        <f t="shared" si="55"/>
        <v>4.1481727893954989E-4</v>
      </c>
      <c r="G608">
        <f t="shared" si="56"/>
        <v>4.1481727893954989E-4</v>
      </c>
      <c r="H608">
        <v>1</v>
      </c>
      <c r="I608">
        <v>595</v>
      </c>
      <c r="J608">
        <f t="shared" si="57"/>
        <v>1.2851748397193188</v>
      </c>
      <c r="K608">
        <v>-8.6916313866763212E-4</v>
      </c>
      <c r="L608">
        <f t="shared" si="58"/>
        <v>1.283980417607182E-3</v>
      </c>
      <c r="M608">
        <f t="shared" si="59"/>
        <v>-1.8837151463897975E-2</v>
      </c>
    </row>
    <row r="609" spans="1:13" ht="15.6" customHeight="1" x14ac:dyDescent="0.3">
      <c r="A609" s="1">
        <v>41070</v>
      </c>
      <c r="B609" s="2">
        <v>3.6688000000000001</v>
      </c>
      <c r="C609">
        <f t="shared" si="54"/>
        <v>1.2998646331215029</v>
      </c>
      <c r="D609">
        <f t="shared" si="55"/>
        <v>1.4274976123244576E-2</v>
      </c>
      <c r="G609">
        <f t="shared" si="56"/>
        <v>1.4274976123244576E-2</v>
      </c>
      <c r="H609">
        <v>1</v>
      </c>
      <c r="I609">
        <v>596</v>
      </c>
      <c r="J609">
        <f t="shared" si="57"/>
        <v>1.2855896569982583</v>
      </c>
      <c r="K609">
        <v>-8.6661698524226685E-4</v>
      </c>
      <c r="L609">
        <f t="shared" si="58"/>
        <v>1.5141593108486843E-2</v>
      </c>
      <c r="M609">
        <f t="shared" si="59"/>
        <v>1.3857612690879661E-2</v>
      </c>
    </row>
    <row r="610" spans="1:13" ht="15.6" customHeight="1" x14ac:dyDescent="0.3">
      <c r="A610" s="1">
        <v>41077</v>
      </c>
      <c r="B610" s="2">
        <v>3.5455999999999999</v>
      </c>
      <c r="C610">
        <f t="shared" si="54"/>
        <v>1.2657073981307729</v>
      </c>
      <c r="D610">
        <f t="shared" si="55"/>
        <v>-3.4157234990729979E-2</v>
      </c>
      <c r="G610">
        <f t="shared" si="56"/>
        <v>-3.4157234990729979E-2</v>
      </c>
      <c r="H610">
        <v>1</v>
      </c>
      <c r="I610">
        <v>597</v>
      </c>
      <c r="J610">
        <f t="shared" si="57"/>
        <v>1.2998646331215029</v>
      </c>
      <c r="K610">
        <v>-1.0429254847809655E-3</v>
      </c>
      <c r="L610">
        <f t="shared" si="58"/>
        <v>-3.3114309505949013E-2</v>
      </c>
      <c r="M610">
        <f t="shared" si="59"/>
        <v>-4.8255902614435853E-2</v>
      </c>
    </row>
    <row r="611" spans="1:13" ht="15.6" customHeight="1" x14ac:dyDescent="0.3">
      <c r="A611" s="1">
        <v>41084</v>
      </c>
      <c r="B611" s="2">
        <v>3.5217000000000001</v>
      </c>
      <c r="C611">
        <f t="shared" si="54"/>
        <v>1.2589438275704492</v>
      </c>
      <c r="D611">
        <f t="shared" si="55"/>
        <v>-6.7635705603237284E-3</v>
      </c>
      <c r="G611">
        <f t="shared" si="56"/>
        <v>-6.7635705603237284E-3</v>
      </c>
      <c r="H611">
        <v>1</v>
      </c>
      <c r="I611">
        <v>598</v>
      </c>
      <c r="J611">
        <f t="shared" si="57"/>
        <v>1.2657073981307729</v>
      </c>
      <c r="K611">
        <v>-5.9425367865518705E-4</v>
      </c>
      <c r="L611">
        <f t="shared" si="58"/>
        <v>-6.1693168816685413E-3</v>
      </c>
      <c r="M611">
        <f t="shared" si="59"/>
        <v>2.6944992624280472E-2</v>
      </c>
    </row>
    <row r="612" spans="1:13" ht="15.6" customHeight="1" x14ac:dyDescent="0.3">
      <c r="A612" s="1">
        <v>41091</v>
      </c>
      <c r="B612" s="2">
        <v>3.5548999999999999</v>
      </c>
      <c r="C612">
        <f t="shared" si="54"/>
        <v>1.2683269334643472</v>
      </c>
      <c r="D612">
        <f t="shared" si="55"/>
        <v>9.3831058938980139E-3</v>
      </c>
      <c r="G612">
        <f t="shared" si="56"/>
        <v>9.3831058938980139E-3</v>
      </c>
      <c r="H612">
        <v>1</v>
      </c>
      <c r="I612">
        <v>599</v>
      </c>
      <c r="J612">
        <f t="shared" si="57"/>
        <v>1.2589438275704492</v>
      </c>
      <c r="K612">
        <v>-4.9907597026316655E-4</v>
      </c>
      <c r="L612">
        <f t="shared" si="58"/>
        <v>9.8821818641611804E-3</v>
      </c>
      <c r="M612">
        <f t="shared" si="59"/>
        <v>1.6051498745829722E-2</v>
      </c>
    </row>
    <row r="613" spans="1:13" ht="15.6" customHeight="1" x14ac:dyDescent="0.3">
      <c r="A613" s="1">
        <v>41098</v>
      </c>
      <c r="B613" s="2">
        <v>3.516</v>
      </c>
      <c r="C613">
        <f t="shared" si="54"/>
        <v>1.2573239798229305</v>
      </c>
      <c r="D613">
        <f t="shared" si="55"/>
        <v>-1.100295364141668E-2</v>
      </c>
      <c r="G613">
        <f t="shared" si="56"/>
        <v>-1.100295364141668E-2</v>
      </c>
      <c r="H613">
        <v>1</v>
      </c>
      <c r="I613">
        <v>600</v>
      </c>
      <c r="J613">
        <f t="shared" si="57"/>
        <v>1.2683269334643472</v>
      </c>
      <c r="K613">
        <v>-6.1225865991444695E-4</v>
      </c>
      <c r="L613">
        <f t="shared" si="58"/>
        <v>-1.0390694981502233E-2</v>
      </c>
      <c r="M613">
        <f t="shared" si="59"/>
        <v>-2.0272876845663413E-2</v>
      </c>
    </row>
    <row r="614" spans="1:13" ht="15.6" customHeight="1" x14ac:dyDescent="0.3">
      <c r="A614" s="1">
        <v>41105</v>
      </c>
      <c r="B614" s="2">
        <v>3.5428999999999999</v>
      </c>
      <c r="C614">
        <f t="shared" si="54"/>
        <v>1.2649456008166513</v>
      </c>
      <c r="D614">
        <f t="shared" si="55"/>
        <v>7.621620993720768E-3</v>
      </c>
      <c r="G614">
        <f t="shared" si="56"/>
        <v>7.621620993720768E-3</v>
      </c>
      <c r="H614">
        <v>1</v>
      </c>
      <c r="I614">
        <v>601</v>
      </c>
      <c r="J614">
        <f t="shared" si="57"/>
        <v>1.2573239798229305</v>
      </c>
      <c r="K614">
        <v>-4.6237498471006847E-4</v>
      </c>
      <c r="L614">
        <f t="shared" si="58"/>
        <v>8.0839959784308364E-3</v>
      </c>
      <c r="M614">
        <f t="shared" si="59"/>
        <v>1.8474690959933069E-2</v>
      </c>
    </row>
    <row r="615" spans="1:13" ht="15.6" customHeight="1" x14ac:dyDescent="0.3">
      <c r="A615" s="1">
        <v>41112</v>
      </c>
      <c r="B615" s="2">
        <v>3.4895999999999998</v>
      </c>
      <c r="C615">
        <f t="shared" si="54"/>
        <v>1.2497871164652274</v>
      </c>
      <c r="D615">
        <f t="shared" si="55"/>
        <v>-1.5158484351423862E-2</v>
      </c>
      <c r="G615">
        <f t="shared" si="56"/>
        <v>-1.5158484351423862E-2</v>
      </c>
      <c r="H615">
        <v>1</v>
      </c>
      <c r="I615">
        <v>602</v>
      </c>
      <c r="J615">
        <f t="shared" si="57"/>
        <v>1.2649456008166513</v>
      </c>
      <c r="K615">
        <v>-5.5282707119426455E-4</v>
      </c>
      <c r="L615">
        <f t="shared" si="58"/>
        <v>-1.4605657280229598E-2</v>
      </c>
      <c r="M615">
        <f t="shared" si="59"/>
        <v>-2.2689653258660434E-2</v>
      </c>
    </row>
    <row r="616" spans="1:13" ht="15.6" customHeight="1" x14ac:dyDescent="0.3">
      <c r="A616" s="1">
        <v>41119</v>
      </c>
      <c r="B616" s="2">
        <v>3.4771000000000001</v>
      </c>
      <c r="C616">
        <f t="shared" si="54"/>
        <v>1.2461986130378055</v>
      </c>
      <c r="D616">
        <f t="shared" si="55"/>
        <v>-3.5885034274218963E-3</v>
      </c>
      <c r="G616">
        <f t="shared" si="56"/>
        <v>-3.5885034274218963E-3</v>
      </c>
      <c r="H616">
        <v>1</v>
      </c>
      <c r="I616">
        <v>603</v>
      </c>
      <c r="J616">
        <f t="shared" si="57"/>
        <v>1.2497871164652274</v>
      </c>
      <c r="K616">
        <v>-3.4931947931124072E-4</v>
      </c>
      <c r="L616">
        <f t="shared" si="58"/>
        <v>-3.2391839481106556E-3</v>
      </c>
      <c r="M616">
        <f t="shared" si="59"/>
        <v>1.1366473332118942E-2</v>
      </c>
    </row>
    <row r="617" spans="1:13" ht="15.6" customHeight="1" x14ac:dyDescent="0.3">
      <c r="A617" s="1">
        <v>41126</v>
      </c>
      <c r="B617" s="2">
        <v>3.4363999999999999</v>
      </c>
      <c r="C617">
        <f t="shared" si="54"/>
        <v>1.2344244117817644</v>
      </c>
      <c r="D617">
        <f t="shared" si="55"/>
        <v>-1.1774201256041117E-2</v>
      </c>
      <c r="G617">
        <f t="shared" si="56"/>
        <v>-1.1774201256041117E-2</v>
      </c>
      <c r="H617">
        <v>1</v>
      </c>
      <c r="I617">
        <v>604</v>
      </c>
      <c r="J617">
        <f t="shared" si="57"/>
        <v>1.2461986130378055</v>
      </c>
      <c r="K617">
        <v>-2.9511356183242743E-4</v>
      </c>
      <c r="L617">
        <f t="shared" si="58"/>
        <v>-1.1479087694208689E-2</v>
      </c>
      <c r="M617">
        <f t="shared" si="59"/>
        <v>-8.2399037460980339E-3</v>
      </c>
    </row>
    <row r="618" spans="1:13" ht="15.6" customHeight="1" x14ac:dyDescent="0.3">
      <c r="A618" s="1">
        <v>41133</v>
      </c>
      <c r="B618" s="2">
        <v>3.3843999999999999</v>
      </c>
      <c r="C618">
        <f t="shared" si="54"/>
        <v>1.2191766380682088</v>
      </c>
      <c r="D618">
        <f t="shared" si="55"/>
        <v>-1.5247773713555679E-2</v>
      </c>
      <c r="G618">
        <f t="shared" si="56"/>
        <v>-1.5247773713555679E-2</v>
      </c>
      <c r="H618">
        <v>1</v>
      </c>
      <c r="I618">
        <v>605</v>
      </c>
      <c r="J618">
        <f t="shared" si="57"/>
        <v>1.2344244117817644</v>
      </c>
      <c r="K618">
        <v>-1.3527753139081639E-4</v>
      </c>
      <c r="L618">
        <f t="shared" si="58"/>
        <v>-1.5112496182164863E-2</v>
      </c>
      <c r="M618">
        <f t="shared" si="59"/>
        <v>-3.6334084879561732E-3</v>
      </c>
    </row>
    <row r="619" spans="1:13" ht="15.6" customHeight="1" x14ac:dyDescent="0.3">
      <c r="A619" s="1">
        <v>41140</v>
      </c>
      <c r="B619" s="2">
        <v>3.3923999999999999</v>
      </c>
      <c r="C619">
        <f t="shared" si="54"/>
        <v>1.2215376355054079</v>
      </c>
      <c r="D619">
        <f t="shared" si="55"/>
        <v>2.3609974371991971E-3</v>
      </c>
      <c r="G619">
        <f t="shared" si="56"/>
        <v>2.3609974371991971E-3</v>
      </c>
      <c r="H619">
        <v>1</v>
      </c>
      <c r="I619">
        <v>606</v>
      </c>
      <c r="J619">
        <f t="shared" si="57"/>
        <v>1.2191766380682088</v>
      </c>
      <c r="K619">
        <v>6.9382270799236978E-5</v>
      </c>
      <c r="L619">
        <f t="shared" si="58"/>
        <v>2.2916151663999601E-3</v>
      </c>
      <c r="M619">
        <f t="shared" si="59"/>
        <v>1.7404111348564823E-2</v>
      </c>
    </row>
    <row r="620" spans="1:13" ht="15.6" customHeight="1" x14ac:dyDescent="0.3">
      <c r="A620" s="1">
        <v>41147</v>
      </c>
      <c r="B620" s="2">
        <v>3.3896000000000002</v>
      </c>
      <c r="C620">
        <f t="shared" si="54"/>
        <v>1.2207119203302124</v>
      </c>
      <c r="D620">
        <f t="shared" si="55"/>
        <v>-8.2571517519558491E-4</v>
      </c>
      <c r="G620">
        <f t="shared" si="56"/>
        <v>-8.2571517519558491E-4</v>
      </c>
      <c r="H620">
        <v>1</v>
      </c>
      <c r="I620">
        <v>607</v>
      </c>
      <c r="J620">
        <f t="shared" si="57"/>
        <v>1.2215376355054079</v>
      </c>
      <c r="K620">
        <v>4.6814471295116705E-5</v>
      </c>
      <c r="L620">
        <f t="shared" si="58"/>
        <v>-8.7252964649070161E-4</v>
      </c>
      <c r="M620">
        <f t="shared" si="59"/>
        <v>-3.1641448128906617E-3</v>
      </c>
    </row>
    <row r="621" spans="1:13" ht="15.6" customHeight="1" x14ac:dyDescent="0.3">
      <c r="A621" s="1">
        <v>41154</v>
      </c>
      <c r="B621" s="2">
        <v>3.4039000000000001</v>
      </c>
      <c r="C621">
        <f t="shared" si="54"/>
        <v>1.224921833076319</v>
      </c>
      <c r="D621">
        <f t="shared" si="55"/>
        <v>4.2099127461066033E-3</v>
      </c>
      <c r="G621">
        <f t="shared" si="56"/>
        <v>4.2099127461066033E-3</v>
      </c>
      <c r="H621">
        <v>1</v>
      </c>
      <c r="I621">
        <v>608</v>
      </c>
      <c r="J621">
        <f t="shared" si="57"/>
        <v>1.2207119203302124</v>
      </c>
      <c r="K621">
        <v>6.5368738629372619E-5</v>
      </c>
      <c r="L621">
        <f t="shared" si="58"/>
        <v>4.1445440074772306E-3</v>
      </c>
      <c r="M621">
        <f t="shared" si="59"/>
        <v>5.0170736539679323E-3</v>
      </c>
    </row>
    <row r="622" spans="1:13" ht="15.6" customHeight="1" x14ac:dyDescent="0.3">
      <c r="A622" s="1">
        <v>41161</v>
      </c>
      <c r="B622" s="2">
        <v>3.4775999999999998</v>
      </c>
      <c r="C622">
        <f t="shared" si="54"/>
        <v>1.2463424006924453</v>
      </c>
      <c r="D622">
        <f t="shared" si="55"/>
        <v>2.1420567616126318E-2</v>
      </c>
      <c r="G622">
        <f t="shared" si="56"/>
        <v>2.1420567616126318E-2</v>
      </c>
      <c r="H622">
        <v>1</v>
      </c>
      <c r="I622">
        <v>609</v>
      </c>
      <c r="J622">
        <f t="shared" si="57"/>
        <v>1.224921833076319</v>
      </c>
      <c r="K622">
        <v>1.8942114010090522E-5</v>
      </c>
      <c r="L622">
        <f t="shared" si="58"/>
        <v>2.1401625502116228E-2</v>
      </c>
      <c r="M622">
        <f t="shared" si="59"/>
        <v>1.7257081494638997E-2</v>
      </c>
    </row>
    <row r="623" spans="1:13" ht="15.6" customHeight="1" x14ac:dyDescent="0.3">
      <c r="A623" s="1">
        <v>41168</v>
      </c>
      <c r="B623" s="2">
        <v>3.3923999999999999</v>
      </c>
      <c r="C623">
        <f t="shared" si="54"/>
        <v>1.2215376355054079</v>
      </c>
      <c r="D623">
        <f t="shared" si="55"/>
        <v>-2.4804765187037336E-2</v>
      </c>
      <c r="G623">
        <f t="shared" si="56"/>
        <v>-2.4804765187037336E-2</v>
      </c>
      <c r="H623">
        <v>1</v>
      </c>
      <c r="I623">
        <v>610</v>
      </c>
      <c r="J623">
        <f t="shared" si="57"/>
        <v>1.2463424006924453</v>
      </c>
      <c r="K623">
        <v>-2.4957472895660235E-4</v>
      </c>
      <c r="L623">
        <f t="shared" si="58"/>
        <v>-2.4555190458080734E-2</v>
      </c>
      <c r="M623">
        <f t="shared" si="59"/>
        <v>-4.5956815960196962E-2</v>
      </c>
    </row>
    <row r="624" spans="1:13" ht="15.6" customHeight="1" x14ac:dyDescent="0.3">
      <c r="A624" s="1">
        <v>41175</v>
      </c>
      <c r="B624" s="2">
        <v>3.3441000000000001</v>
      </c>
      <c r="C624">
        <f t="shared" si="54"/>
        <v>1.2071975990815504</v>
      </c>
      <c r="D624">
        <f t="shared" si="55"/>
        <v>-1.4340036423857505E-2</v>
      </c>
      <c r="G624">
        <f t="shared" si="56"/>
        <v>-1.4340036423857505E-2</v>
      </c>
      <c r="H624">
        <v>1</v>
      </c>
      <c r="I624">
        <v>611</v>
      </c>
      <c r="J624">
        <f t="shared" si="57"/>
        <v>1.2215376355054079</v>
      </c>
      <c r="K624">
        <v>7.8410672353292077E-5</v>
      </c>
      <c r="L624">
        <f t="shared" si="58"/>
        <v>-1.4418447096210797E-2</v>
      </c>
      <c r="M624">
        <f t="shared" si="59"/>
        <v>1.0136743361869937E-2</v>
      </c>
    </row>
    <row r="625" spans="1:13" ht="15.6" customHeight="1" x14ac:dyDescent="0.3">
      <c r="A625" s="1">
        <v>41182</v>
      </c>
      <c r="B625" s="2">
        <v>3.4203999999999999</v>
      </c>
      <c r="C625">
        <f t="shared" si="54"/>
        <v>1.229757503299663</v>
      </c>
      <c r="D625">
        <f t="shared" si="55"/>
        <v>2.2559904218112603E-2</v>
      </c>
      <c r="G625">
        <f t="shared" si="56"/>
        <v>2.2559904218112603E-2</v>
      </c>
      <c r="H625">
        <v>1</v>
      </c>
      <c r="I625">
        <v>612</v>
      </c>
      <c r="J625">
        <f t="shared" si="57"/>
        <v>1.2071975990815504</v>
      </c>
      <c r="K625">
        <v>2.7135682538858251E-4</v>
      </c>
      <c r="L625">
        <f t="shared" si="58"/>
        <v>2.2288547392724019E-2</v>
      </c>
      <c r="M625">
        <f t="shared" si="59"/>
        <v>3.6706994488934816E-2</v>
      </c>
    </row>
    <row r="626" spans="1:13" ht="15.6" customHeight="1" x14ac:dyDescent="0.3">
      <c r="A626" s="1">
        <v>41189</v>
      </c>
      <c r="B626" s="2">
        <v>3.4043000000000001</v>
      </c>
      <c r="C626">
        <f t="shared" si="54"/>
        <v>1.2250393384376363</v>
      </c>
      <c r="D626">
        <f t="shared" si="55"/>
        <v>-4.7181648620266969E-3</v>
      </c>
      <c r="G626">
        <f t="shared" si="56"/>
        <v>-4.7181648620266969E-3</v>
      </c>
      <c r="H626">
        <v>1</v>
      </c>
      <c r="I626">
        <v>613</v>
      </c>
      <c r="J626">
        <f t="shared" si="57"/>
        <v>1.229757503299663</v>
      </c>
      <c r="K626">
        <v>-1.1862277115436137E-5</v>
      </c>
      <c r="L626">
        <f t="shared" si="58"/>
        <v>-4.7063025849112608E-3</v>
      </c>
      <c r="M626">
        <f t="shared" si="59"/>
        <v>-2.699484997763528E-2</v>
      </c>
    </row>
    <row r="627" spans="1:13" ht="15.6" customHeight="1" x14ac:dyDescent="0.3">
      <c r="A627" s="1">
        <v>41196</v>
      </c>
      <c r="B627" s="2">
        <v>3.3631000000000002</v>
      </c>
      <c r="C627">
        <f t="shared" si="54"/>
        <v>1.2128631676713832</v>
      </c>
      <c r="D627">
        <f t="shared" si="55"/>
        <v>-1.2176170766253103E-2</v>
      </c>
      <c r="G627">
        <f t="shared" si="56"/>
        <v>-1.2176170766253103E-2</v>
      </c>
      <c r="H627">
        <v>1</v>
      </c>
      <c r="I627">
        <v>614</v>
      </c>
      <c r="J627">
        <f t="shared" si="57"/>
        <v>1.2250393384376363</v>
      </c>
      <c r="K627">
        <v>5.6921049332688683E-5</v>
      </c>
      <c r="L627">
        <f t="shared" si="58"/>
        <v>-1.2233091815585791E-2</v>
      </c>
      <c r="M627">
        <f t="shared" si="59"/>
        <v>-7.5267892306745306E-3</v>
      </c>
    </row>
    <row r="628" spans="1:13" ht="15.6" customHeight="1" x14ac:dyDescent="0.3">
      <c r="A628" s="1">
        <v>41203</v>
      </c>
      <c r="B628" s="2">
        <v>3.3925999999999998</v>
      </c>
      <c r="C628">
        <f t="shared" si="54"/>
        <v>1.2215965890794853</v>
      </c>
      <c r="D628">
        <f t="shared" si="55"/>
        <v>8.7334214081020711E-3</v>
      </c>
      <c r="G628">
        <f t="shared" si="56"/>
        <v>8.7334214081020711E-3</v>
      </c>
      <c r="H628">
        <v>1</v>
      </c>
      <c r="I628">
        <v>615</v>
      </c>
      <c r="J628">
        <f t="shared" si="57"/>
        <v>1.2128631676713832</v>
      </c>
      <c r="K628">
        <v>2.2194418607364083E-4</v>
      </c>
      <c r="L628">
        <f t="shared" si="58"/>
        <v>8.5114772220284303E-3</v>
      </c>
      <c r="M628">
        <f t="shared" si="59"/>
        <v>2.0744569037614222E-2</v>
      </c>
    </row>
    <row r="629" spans="1:13" ht="15.6" customHeight="1" x14ac:dyDescent="0.3">
      <c r="A629" s="1">
        <v>41210</v>
      </c>
      <c r="B629" s="2">
        <v>3.3959999999999999</v>
      </c>
      <c r="C629">
        <f t="shared" si="54"/>
        <v>1.2225982684491008</v>
      </c>
      <c r="D629">
        <f t="shared" si="55"/>
        <v>1.0016793696154824E-3</v>
      </c>
      <c r="G629">
        <f t="shared" si="56"/>
        <v>1.0016793696154824E-3</v>
      </c>
      <c r="H629">
        <v>1</v>
      </c>
      <c r="I629">
        <v>616</v>
      </c>
      <c r="J629">
        <f t="shared" si="57"/>
        <v>1.2215965890794853</v>
      </c>
      <c r="K629">
        <v>1.1714517330142782E-4</v>
      </c>
      <c r="L629">
        <f t="shared" si="58"/>
        <v>8.8453419631405461E-4</v>
      </c>
      <c r="M629">
        <f t="shared" si="59"/>
        <v>-7.6269430257143757E-3</v>
      </c>
    </row>
    <row r="630" spans="1:13" ht="15.6" customHeight="1" x14ac:dyDescent="0.3">
      <c r="A630" s="1">
        <v>41217</v>
      </c>
      <c r="B630" s="2">
        <v>3.4226000000000001</v>
      </c>
      <c r="C630">
        <f t="shared" si="54"/>
        <v>1.2304004961612143</v>
      </c>
      <c r="D630">
        <f t="shared" si="55"/>
        <v>7.8022277121134742E-3</v>
      </c>
      <c r="G630">
        <f t="shared" si="56"/>
        <v>7.8022277121134742E-3</v>
      </c>
      <c r="H630">
        <v>1</v>
      </c>
      <c r="I630">
        <v>617</v>
      </c>
      <c r="J630">
        <f t="shared" si="57"/>
        <v>1.2225982684491008</v>
      </c>
      <c r="K630">
        <v>1.1211832437200281E-4</v>
      </c>
      <c r="L630">
        <f t="shared" si="58"/>
        <v>7.6901093877414714E-3</v>
      </c>
      <c r="M630">
        <f t="shared" si="59"/>
        <v>6.8055751914274168E-3</v>
      </c>
    </row>
    <row r="631" spans="1:13" ht="15.6" customHeight="1" x14ac:dyDescent="0.3">
      <c r="A631" s="1">
        <v>41224</v>
      </c>
      <c r="B631" s="2">
        <v>3.4039999999999999</v>
      </c>
      <c r="C631">
        <f t="shared" si="54"/>
        <v>1.2249512107111278</v>
      </c>
      <c r="D631">
        <f t="shared" si="55"/>
        <v>-5.449285450086494E-3</v>
      </c>
      <c r="G631">
        <f t="shared" si="56"/>
        <v>-5.449285450086494E-3</v>
      </c>
      <c r="H631">
        <v>1</v>
      </c>
      <c r="I631">
        <v>618</v>
      </c>
      <c r="J631">
        <f t="shared" si="57"/>
        <v>1.2304004961612143</v>
      </c>
      <c r="K631">
        <v>1.9335647574669768E-5</v>
      </c>
      <c r="L631">
        <f t="shared" si="58"/>
        <v>-5.4686210976611638E-3</v>
      </c>
      <c r="M631">
        <f t="shared" si="59"/>
        <v>-1.3158730485402635E-2</v>
      </c>
    </row>
    <row r="632" spans="1:13" ht="15.6" customHeight="1" x14ac:dyDescent="0.3">
      <c r="A632" s="1">
        <v>41231</v>
      </c>
      <c r="B632" s="2">
        <v>3.4458000000000002</v>
      </c>
      <c r="C632">
        <f t="shared" si="54"/>
        <v>1.2371560981161689</v>
      </c>
      <c r="D632">
        <f t="shared" si="55"/>
        <v>1.2204887405041109E-2</v>
      </c>
      <c r="G632">
        <f t="shared" si="56"/>
        <v>1.2204887405041109E-2</v>
      </c>
      <c r="H632">
        <v>1</v>
      </c>
      <c r="I632">
        <v>619</v>
      </c>
      <c r="J632">
        <f t="shared" si="57"/>
        <v>1.2249512107111278</v>
      </c>
      <c r="K632">
        <v>9.7553520951244171E-5</v>
      </c>
      <c r="L632">
        <f t="shared" si="58"/>
        <v>1.2107333884089865E-2</v>
      </c>
      <c r="M632">
        <f t="shared" si="59"/>
        <v>1.7575954981751029E-2</v>
      </c>
    </row>
    <row r="633" spans="1:13" ht="15.6" customHeight="1" x14ac:dyDescent="0.3">
      <c r="A633" s="1">
        <v>41238</v>
      </c>
      <c r="B633" s="2">
        <v>3.4453999999999998</v>
      </c>
      <c r="C633">
        <f t="shared" si="54"/>
        <v>1.2370400080301316</v>
      </c>
      <c r="D633">
        <f t="shared" si="55"/>
        <v>-1.1609008603730153E-4</v>
      </c>
      <c r="G633">
        <f t="shared" si="56"/>
        <v>-1.1609008603730153E-4</v>
      </c>
      <c r="H633">
        <v>1</v>
      </c>
      <c r="I633">
        <v>620</v>
      </c>
      <c r="J633">
        <f t="shared" si="57"/>
        <v>1.2371560981161689</v>
      </c>
      <c r="K633">
        <v>-5.2042081321403144E-5</v>
      </c>
      <c r="L633">
        <f t="shared" si="58"/>
        <v>-6.4048004715898388E-5</v>
      </c>
      <c r="M633">
        <f t="shared" si="59"/>
        <v>-1.2171381888805764E-2</v>
      </c>
    </row>
    <row r="634" spans="1:13" ht="15.6" customHeight="1" x14ac:dyDescent="0.3">
      <c r="A634" s="1">
        <v>41245</v>
      </c>
      <c r="B634" s="2">
        <v>3.4138999999999999</v>
      </c>
      <c r="C634">
        <f t="shared" si="54"/>
        <v>1.2278553327891832</v>
      </c>
      <c r="D634">
        <f t="shared" si="55"/>
        <v>-9.1846752409483479E-3</v>
      </c>
      <c r="G634">
        <f t="shared" si="56"/>
        <v>-9.1846752409483479E-3</v>
      </c>
      <c r="H634">
        <v>1</v>
      </c>
      <c r="I634">
        <v>621</v>
      </c>
      <c r="J634">
        <f t="shared" si="57"/>
        <v>1.2370400080301316</v>
      </c>
      <c r="K634">
        <v>-4.2644978091952584E-5</v>
      </c>
      <c r="L634">
        <f t="shared" si="58"/>
        <v>-9.1420302628563953E-3</v>
      </c>
      <c r="M634">
        <f t="shared" si="59"/>
        <v>-9.0779822581404969E-3</v>
      </c>
    </row>
    <row r="635" spans="1:13" ht="15.6" customHeight="1" x14ac:dyDescent="0.3">
      <c r="A635" s="1">
        <v>41252</v>
      </c>
      <c r="B635" s="2">
        <v>3.4013</v>
      </c>
      <c r="C635">
        <f t="shared" si="54"/>
        <v>1.2241577114850335</v>
      </c>
      <c r="D635">
        <f t="shared" si="55"/>
        <v>-3.6976213041497452E-3</v>
      </c>
      <c r="G635">
        <f t="shared" si="56"/>
        <v>-3.6976213041497452E-3</v>
      </c>
      <c r="H635">
        <v>1</v>
      </c>
      <c r="I635">
        <v>622</v>
      </c>
      <c r="J635">
        <f t="shared" si="57"/>
        <v>1.2278553327891832</v>
      </c>
      <c r="K635">
        <v>8.377521765588411E-5</v>
      </c>
      <c r="L635">
        <f t="shared" si="58"/>
        <v>-3.7813965218056293E-3</v>
      </c>
      <c r="M635">
        <f t="shared" si="59"/>
        <v>5.360633741050766E-3</v>
      </c>
    </row>
    <row r="636" spans="1:13" ht="15.6" customHeight="1" x14ac:dyDescent="0.3">
      <c r="A636" s="1">
        <v>41259</v>
      </c>
      <c r="B636" s="2">
        <v>3.4140999999999999</v>
      </c>
      <c r="C636">
        <f t="shared" si="54"/>
        <v>1.2279139150973428</v>
      </c>
      <c r="D636">
        <f t="shared" si="55"/>
        <v>3.7562036123093279E-3</v>
      </c>
      <c r="G636">
        <f t="shared" si="56"/>
        <v>3.7562036123093279E-3</v>
      </c>
      <c r="H636">
        <v>1</v>
      </c>
      <c r="I636">
        <v>623</v>
      </c>
      <c r="J636">
        <f t="shared" si="57"/>
        <v>1.2241577114850335</v>
      </c>
      <c r="K636">
        <v>1.3938921711943372E-4</v>
      </c>
      <c r="L636">
        <f t="shared" si="58"/>
        <v>3.6168143951898941E-3</v>
      </c>
      <c r="M636">
        <f t="shared" si="59"/>
        <v>7.3982109169955235E-3</v>
      </c>
    </row>
    <row r="637" spans="1:13" ht="15.6" customHeight="1" x14ac:dyDescent="0.3">
      <c r="A637" s="1">
        <v>41266</v>
      </c>
      <c r="B637" s="2">
        <v>3.3771</v>
      </c>
      <c r="C637">
        <f t="shared" si="54"/>
        <v>1.217017353046731</v>
      </c>
      <c r="D637">
        <f t="shared" si="55"/>
        <v>-1.0896562050611847E-2</v>
      </c>
      <c r="G637">
        <f t="shared" si="56"/>
        <v>-1.0896562050611847E-2</v>
      </c>
      <c r="H637">
        <v>1</v>
      </c>
      <c r="I637">
        <v>624</v>
      </c>
      <c r="J637">
        <f t="shared" si="57"/>
        <v>1.2279139150973428</v>
      </c>
      <c r="K637">
        <v>9.8817358710520664E-5</v>
      </c>
      <c r="L637">
        <f t="shared" si="58"/>
        <v>-1.0995379409322367E-2</v>
      </c>
      <c r="M637">
        <f t="shared" si="59"/>
        <v>-1.4612193804512261E-2</v>
      </c>
    </row>
    <row r="638" spans="1:13" ht="15.6" customHeight="1" x14ac:dyDescent="0.3">
      <c r="A638" s="1">
        <v>41273</v>
      </c>
      <c r="B638" s="2">
        <v>3.3771</v>
      </c>
      <c r="C638">
        <f t="shared" si="54"/>
        <v>1.217017353046731</v>
      </c>
      <c r="D638">
        <f t="shared" si="55"/>
        <v>0</v>
      </c>
      <c r="G638">
        <f t="shared" si="56"/>
        <v>0</v>
      </c>
      <c r="H638">
        <v>1</v>
      </c>
      <c r="I638">
        <v>625</v>
      </c>
      <c r="J638">
        <f t="shared" si="57"/>
        <v>1.217017353046731</v>
      </c>
      <c r="K638">
        <v>2.4732813254591673E-4</v>
      </c>
      <c r="L638">
        <f t="shared" si="58"/>
        <v>-2.4732813254591673E-4</v>
      </c>
      <c r="M638">
        <f t="shared" si="59"/>
        <v>1.0748051276776451E-2</v>
      </c>
    </row>
    <row r="639" spans="1:13" ht="15.6" customHeight="1" x14ac:dyDescent="0.3">
      <c r="A639" s="1">
        <v>41280</v>
      </c>
      <c r="B639" s="2">
        <v>3.3761999999999999</v>
      </c>
      <c r="C639">
        <f t="shared" si="54"/>
        <v>1.2167508166851513</v>
      </c>
      <c r="D639">
        <f t="shared" si="55"/>
        <v>-2.6653636157969451E-4</v>
      </c>
      <c r="G639">
        <f t="shared" si="56"/>
        <v>-2.6653636157969451E-4</v>
      </c>
      <c r="H639">
        <v>1</v>
      </c>
      <c r="I639">
        <v>626</v>
      </c>
      <c r="J639">
        <f t="shared" si="57"/>
        <v>1.217017353046731</v>
      </c>
      <c r="K639">
        <v>2.5522718281045798E-4</v>
      </c>
      <c r="L639">
        <f t="shared" si="58"/>
        <v>-5.2176354439015249E-4</v>
      </c>
      <c r="M639">
        <f t="shared" si="59"/>
        <v>-2.7443541184423575E-4</v>
      </c>
    </row>
    <row r="640" spans="1:13" ht="15.6" customHeight="1" x14ac:dyDescent="0.3">
      <c r="A640" s="1">
        <v>41287</v>
      </c>
      <c r="B640" s="2">
        <v>3.4058000000000002</v>
      </c>
      <c r="C640">
        <f t="shared" si="54"/>
        <v>1.2254798606103672</v>
      </c>
      <c r="D640">
        <f t="shared" si="55"/>
        <v>8.7290439252158958E-3</v>
      </c>
      <c r="G640">
        <f t="shared" si="56"/>
        <v>8.7290439252158958E-3</v>
      </c>
      <c r="H640">
        <v>1</v>
      </c>
      <c r="I640">
        <v>627</v>
      </c>
      <c r="J640">
        <f t="shared" si="57"/>
        <v>1.2167508166851513</v>
      </c>
      <c r="K640">
        <v>2.6656567911513204E-4</v>
      </c>
      <c r="L640">
        <f t="shared" si="58"/>
        <v>8.4624782461007637E-3</v>
      </c>
      <c r="M640">
        <f t="shared" si="59"/>
        <v>8.9842417904909162E-3</v>
      </c>
    </row>
    <row r="641" spans="1:13" ht="15.6" customHeight="1" x14ac:dyDescent="0.3">
      <c r="A641" s="1">
        <v>41294</v>
      </c>
      <c r="B641" s="2">
        <v>3.3660000000000001</v>
      </c>
      <c r="C641">
        <f t="shared" si="54"/>
        <v>1.2137250957686143</v>
      </c>
      <c r="D641">
        <f t="shared" si="55"/>
        <v>-1.1754764841752863E-2</v>
      </c>
      <c r="G641">
        <f t="shared" si="56"/>
        <v>-1.1754764841752863E-2</v>
      </c>
      <c r="H641">
        <v>1</v>
      </c>
      <c r="I641">
        <v>628</v>
      </c>
      <c r="J641">
        <f t="shared" si="57"/>
        <v>1.2254798606103672</v>
      </c>
      <c r="K641">
        <v>1.6182315438113479E-4</v>
      </c>
      <c r="L641">
        <f t="shared" si="58"/>
        <v>-1.1916587996133998E-2</v>
      </c>
      <c r="M641">
        <f t="shared" si="59"/>
        <v>-2.0379066242234761E-2</v>
      </c>
    </row>
    <row r="642" spans="1:13" ht="15.6" customHeight="1" x14ac:dyDescent="0.3">
      <c r="A642" s="1">
        <v>41301</v>
      </c>
      <c r="B642" s="2">
        <v>3.3399000000000001</v>
      </c>
      <c r="C642">
        <f t="shared" si="54"/>
        <v>1.2059408664206344</v>
      </c>
      <c r="D642">
        <f t="shared" si="55"/>
        <v>-7.784229347979954E-3</v>
      </c>
      <c r="G642">
        <f t="shared" si="56"/>
        <v>-7.784229347979954E-3</v>
      </c>
      <c r="H642">
        <v>1</v>
      </c>
      <c r="I642">
        <v>629</v>
      </c>
      <c r="J642">
        <f t="shared" si="57"/>
        <v>1.2137250957686143</v>
      </c>
      <c r="K642">
        <v>3.2140837289688917E-4</v>
      </c>
      <c r="L642">
        <f t="shared" si="58"/>
        <v>-8.1056377208768432E-3</v>
      </c>
      <c r="M642">
        <f t="shared" si="59"/>
        <v>3.8109502752571543E-3</v>
      </c>
    </row>
    <row r="643" spans="1:13" ht="15.6" customHeight="1" x14ac:dyDescent="0.3">
      <c r="A643" s="1">
        <v>41308</v>
      </c>
      <c r="B643" s="2">
        <v>3.3397000000000001</v>
      </c>
      <c r="C643">
        <f t="shared" si="54"/>
        <v>1.2058809825952377</v>
      </c>
      <c r="D643">
        <f t="shared" si="55"/>
        <v>-5.9883825396678247E-5</v>
      </c>
      <c r="G643">
        <f t="shared" si="56"/>
        <v>-5.9883825396678247E-5</v>
      </c>
      <c r="H643">
        <v>1</v>
      </c>
      <c r="I643">
        <v>630</v>
      </c>
      <c r="J643">
        <f t="shared" si="57"/>
        <v>1.2059408664206344</v>
      </c>
      <c r="K643">
        <v>4.2975689522485594E-4</v>
      </c>
      <c r="L643">
        <f t="shared" si="58"/>
        <v>-4.8964072062153419E-4</v>
      </c>
      <c r="M643">
        <f t="shared" si="59"/>
        <v>7.615997000255309E-3</v>
      </c>
    </row>
    <row r="644" spans="1:13" ht="15.6" customHeight="1" x14ac:dyDescent="0.3">
      <c r="A644" s="1">
        <v>41315</v>
      </c>
      <c r="B644" s="2">
        <v>3.3653</v>
      </c>
      <c r="C644">
        <f t="shared" si="54"/>
        <v>1.2135171121688568</v>
      </c>
      <c r="D644">
        <f t="shared" si="55"/>
        <v>7.6361295736191437E-3</v>
      </c>
      <c r="G644">
        <f t="shared" si="56"/>
        <v>7.6361295736191437E-3</v>
      </c>
      <c r="H644">
        <v>1</v>
      </c>
      <c r="I644">
        <v>631</v>
      </c>
      <c r="J644">
        <f t="shared" si="57"/>
        <v>1.2058809825952377</v>
      </c>
      <c r="K644">
        <v>4.3842870003931583E-4</v>
      </c>
      <c r="L644">
        <f t="shared" si="58"/>
        <v>7.1977008735798279E-3</v>
      </c>
      <c r="M644">
        <f t="shared" si="59"/>
        <v>7.687341594201362E-3</v>
      </c>
    </row>
    <row r="645" spans="1:13" ht="15.6" customHeight="1" x14ac:dyDescent="0.3">
      <c r="A645" s="1">
        <v>41322</v>
      </c>
      <c r="B645" s="2">
        <v>3.3782000000000001</v>
      </c>
      <c r="C645">
        <f t="shared" si="54"/>
        <v>1.2173430232641076</v>
      </c>
      <c r="D645">
        <f t="shared" si="55"/>
        <v>3.8259110952507669E-3</v>
      </c>
      <c r="G645">
        <f t="shared" si="56"/>
        <v>3.8259110952507669E-3</v>
      </c>
      <c r="H645">
        <v>1</v>
      </c>
      <c r="I645">
        <v>632</v>
      </c>
      <c r="J645">
        <f t="shared" si="57"/>
        <v>1.2135171121688568</v>
      </c>
      <c r="K645">
        <v>3.4778939152888336E-4</v>
      </c>
      <c r="L645">
        <f t="shared" si="58"/>
        <v>3.4781217037218835E-3</v>
      </c>
      <c r="M645">
        <f t="shared" si="59"/>
        <v>-3.7195791698579443E-3</v>
      </c>
    </row>
    <row r="646" spans="1:13" ht="15.6" customHeight="1" x14ac:dyDescent="0.3">
      <c r="A646" s="1">
        <v>41329</v>
      </c>
      <c r="B646" s="2">
        <v>3.3934000000000002</v>
      </c>
      <c r="C646">
        <f t="shared" si="54"/>
        <v>1.2218323686267021</v>
      </c>
      <c r="D646">
        <f t="shared" si="55"/>
        <v>4.4893453625944879E-3</v>
      </c>
      <c r="G646">
        <f t="shared" si="56"/>
        <v>4.4893453625944879E-3</v>
      </c>
      <c r="H646">
        <v>1</v>
      </c>
      <c r="I646">
        <v>633</v>
      </c>
      <c r="J646">
        <f t="shared" si="57"/>
        <v>1.2173430232641076</v>
      </c>
      <c r="K646">
        <v>3.0631801185109289E-4</v>
      </c>
      <c r="L646">
        <f t="shared" si="58"/>
        <v>4.183027350743395E-3</v>
      </c>
      <c r="M646">
        <f t="shared" si="59"/>
        <v>7.0490564702151148E-4</v>
      </c>
    </row>
    <row r="647" spans="1:13" ht="15.6" customHeight="1" x14ac:dyDescent="0.3">
      <c r="A647" s="1">
        <v>41336</v>
      </c>
      <c r="B647" s="2">
        <v>3.39</v>
      </c>
      <c r="C647">
        <f t="shared" si="54"/>
        <v>1.220829921392359</v>
      </c>
      <c r="D647">
        <f t="shared" si="55"/>
        <v>-1.0024472343430624E-3</v>
      </c>
      <c r="G647">
        <f t="shared" si="56"/>
        <v>-1.0024472343430624E-3</v>
      </c>
      <c r="H647">
        <v>1</v>
      </c>
      <c r="I647">
        <v>634</v>
      </c>
      <c r="J647">
        <f t="shared" si="57"/>
        <v>1.2218323686267021</v>
      </c>
      <c r="K647">
        <v>2.5628552497509657E-4</v>
      </c>
      <c r="L647">
        <f t="shared" si="58"/>
        <v>-1.258732759318159E-3</v>
      </c>
      <c r="M647">
        <f t="shared" si="59"/>
        <v>-5.441760110061554E-3</v>
      </c>
    </row>
    <row r="648" spans="1:13" ht="15.6" customHeight="1" x14ac:dyDescent="0.3">
      <c r="A648" s="1">
        <v>41343</v>
      </c>
      <c r="B648" s="2">
        <v>3.3731</v>
      </c>
      <c r="C648">
        <f t="shared" si="54"/>
        <v>1.2158322028383834</v>
      </c>
      <c r="D648">
        <f t="shared" si="55"/>
        <v>-4.997718553975572E-3</v>
      </c>
      <c r="G648">
        <f t="shared" si="56"/>
        <v>-4.997718553975572E-3</v>
      </c>
      <c r="H648">
        <v>1</v>
      </c>
      <c r="I648">
        <v>635</v>
      </c>
      <c r="J648">
        <f t="shared" si="57"/>
        <v>1.220829921392359</v>
      </c>
      <c r="K648">
        <v>2.7712038313530002E-4</v>
      </c>
      <c r="L648">
        <f t="shared" si="58"/>
        <v>-5.274838937110872E-3</v>
      </c>
      <c r="M648">
        <f t="shared" si="59"/>
        <v>-4.016106177792713E-3</v>
      </c>
    </row>
    <row r="649" spans="1:13" ht="15.6" customHeight="1" x14ac:dyDescent="0.3">
      <c r="A649" s="1">
        <v>41350</v>
      </c>
      <c r="B649" s="2">
        <v>3.3388</v>
      </c>
      <c r="C649">
        <f t="shared" si="54"/>
        <v>1.2056114609944446</v>
      </c>
      <c r="D649">
        <f t="shared" si="55"/>
        <v>-1.0220741843938841E-2</v>
      </c>
      <c r="G649">
        <f t="shared" si="56"/>
        <v>-1.0220741843938841E-2</v>
      </c>
      <c r="H649">
        <v>1</v>
      </c>
      <c r="I649">
        <v>636</v>
      </c>
      <c r="J649">
        <f t="shared" si="57"/>
        <v>1.2158322028383834</v>
      </c>
      <c r="K649">
        <v>3.4951113422551985E-4</v>
      </c>
      <c r="L649">
        <f t="shared" si="58"/>
        <v>-1.0570252978164361E-2</v>
      </c>
      <c r="M649">
        <f t="shared" si="59"/>
        <v>-5.2954140410534888E-3</v>
      </c>
    </row>
    <row r="650" spans="1:13" ht="15.6" customHeight="1" x14ac:dyDescent="0.3">
      <c r="A650" s="1">
        <v>41357</v>
      </c>
      <c r="B650" s="2">
        <v>3.4043000000000001</v>
      </c>
      <c r="C650">
        <f t="shared" si="54"/>
        <v>1.2250393384376363</v>
      </c>
      <c r="D650">
        <f t="shared" si="55"/>
        <v>1.9427877443191743E-2</v>
      </c>
      <c r="G650">
        <f t="shared" si="56"/>
        <v>1.9427877443191743E-2</v>
      </c>
      <c r="H650">
        <v>1</v>
      </c>
      <c r="I650">
        <v>637</v>
      </c>
      <c r="J650">
        <f t="shared" si="57"/>
        <v>1.2056114609944446</v>
      </c>
      <c r="K650">
        <v>4.8930096987482435E-4</v>
      </c>
      <c r="L650">
        <f t="shared" si="58"/>
        <v>1.8938576473316919E-2</v>
      </c>
      <c r="M650">
        <f t="shared" si="59"/>
        <v>2.950882945148128E-2</v>
      </c>
    </row>
    <row r="651" spans="1:13" ht="15.6" customHeight="1" x14ac:dyDescent="0.3">
      <c r="A651" s="1">
        <v>41364</v>
      </c>
      <c r="B651" s="2">
        <v>3.4058999999999999</v>
      </c>
      <c r="C651">
        <f t="shared" si="54"/>
        <v>1.2255092218564605</v>
      </c>
      <c r="D651">
        <f t="shared" si="55"/>
        <v>4.698834188241463E-4</v>
      </c>
      <c r="G651">
        <f t="shared" si="56"/>
        <v>4.698834188241463E-4</v>
      </c>
      <c r="H651">
        <v>1</v>
      </c>
      <c r="I651">
        <v>638</v>
      </c>
      <c r="J651">
        <f t="shared" si="57"/>
        <v>1.2250393384376363</v>
      </c>
      <c r="K651">
        <v>2.4649825568173744E-4</v>
      </c>
      <c r="L651">
        <f t="shared" si="58"/>
        <v>2.2338516314240886E-4</v>
      </c>
      <c r="M651">
        <f t="shared" si="59"/>
        <v>-1.871519131017451E-2</v>
      </c>
    </row>
    <row r="652" spans="1:13" ht="15.6" customHeight="1" x14ac:dyDescent="0.3">
      <c r="A652" s="1">
        <v>41371</v>
      </c>
      <c r="B652" s="2">
        <v>3.4348999999999998</v>
      </c>
      <c r="C652">
        <f t="shared" si="54"/>
        <v>1.2339878131690338</v>
      </c>
      <c r="D652">
        <f t="shared" si="55"/>
        <v>8.4785913125733359E-3</v>
      </c>
      <c r="G652">
        <f t="shared" si="56"/>
        <v>8.4785913125733359E-3</v>
      </c>
      <c r="H652">
        <v>1</v>
      </c>
      <c r="I652">
        <v>639</v>
      </c>
      <c r="J652">
        <f t="shared" si="57"/>
        <v>1.2255092218564605</v>
      </c>
      <c r="K652">
        <v>2.4833382307055257E-4</v>
      </c>
      <c r="L652">
        <f t="shared" si="58"/>
        <v>8.2302574895027833E-3</v>
      </c>
      <c r="M652">
        <f t="shared" si="59"/>
        <v>8.0068723263603744E-3</v>
      </c>
    </row>
    <row r="653" spans="1:13" ht="15.6" customHeight="1" x14ac:dyDescent="0.3">
      <c r="A653" s="1">
        <v>41378</v>
      </c>
      <c r="B653" s="2">
        <v>3.4243999999999999</v>
      </c>
      <c r="C653">
        <f t="shared" si="54"/>
        <v>1.2309262738861935</v>
      </c>
      <c r="D653">
        <f t="shared" si="55"/>
        <v>-3.0615392828403643E-3</v>
      </c>
      <c r="G653">
        <f t="shared" si="56"/>
        <v>-3.0615392828403643E-3</v>
      </c>
      <c r="H653">
        <v>1</v>
      </c>
      <c r="I653">
        <v>640</v>
      </c>
      <c r="J653">
        <f t="shared" si="57"/>
        <v>1.2339878131690338</v>
      </c>
      <c r="K653">
        <v>1.4682319600968149E-4</v>
      </c>
      <c r="L653">
        <f t="shared" si="58"/>
        <v>-3.2083624788500457E-3</v>
      </c>
      <c r="M653">
        <f t="shared" si="59"/>
        <v>-1.1438619968352829E-2</v>
      </c>
    </row>
    <row r="654" spans="1:13" ht="15.6" customHeight="1" x14ac:dyDescent="0.3">
      <c r="A654" s="1">
        <v>41385</v>
      </c>
      <c r="B654" s="2">
        <v>3.3818999999999999</v>
      </c>
      <c r="C654">
        <f t="shared" ref="C654:C717" si="60">LN(B654)</f>
        <v>1.2184376817364582</v>
      </c>
      <c r="D654">
        <f t="shared" si="55"/>
        <v>-1.24885921497353E-2</v>
      </c>
      <c r="G654">
        <f t="shared" si="56"/>
        <v>-1.24885921497353E-2</v>
      </c>
      <c r="H654">
        <v>1</v>
      </c>
      <c r="I654">
        <v>641</v>
      </c>
      <c r="J654">
        <f t="shared" si="57"/>
        <v>1.2309262738861935</v>
      </c>
      <c r="K654">
        <v>1.9422904790033016E-4</v>
      </c>
      <c r="L654">
        <f t="shared" si="58"/>
        <v>-1.268282119763563E-2</v>
      </c>
      <c r="M654">
        <f t="shared" si="59"/>
        <v>-9.4744587187855847E-3</v>
      </c>
    </row>
    <row r="655" spans="1:13" ht="15.6" customHeight="1" x14ac:dyDescent="0.3">
      <c r="A655" s="1">
        <v>41392</v>
      </c>
      <c r="B655" s="2">
        <v>3.3671000000000002</v>
      </c>
      <c r="C655">
        <f t="shared" si="60"/>
        <v>1.2140518397676003</v>
      </c>
      <c r="D655">
        <f t="shared" ref="D655:D718" si="61">C655-C654</f>
        <v>-4.3858419688578287E-3</v>
      </c>
      <c r="G655">
        <f t="shared" ref="G655:G718" si="62">D655</f>
        <v>-4.3858419688578287E-3</v>
      </c>
      <c r="H655">
        <v>1</v>
      </c>
      <c r="I655">
        <v>642</v>
      </c>
      <c r="J655">
        <f t="shared" ref="J655:J718" si="63">C654</f>
        <v>1.2184376817364582</v>
      </c>
      <c r="K655">
        <v>3.6328374147615722E-4</v>
      </c>
      <c r="L655">
        <f t="shared" ref="L655:L718" si="64">G655-K655</f>
        <v>-4.749125710333986E-3</v>
      </c>
      <c r="M655">
        <f t="shared" si="59"/>
        <v>7.9336954873016445E-3</v>
      </c>
    </row>
    <row r="656" spans="1:13" ht="15.6" customHeight="1" x14ac:dyDescent="0.3">
      <c r="A656" s="1">
        <v>41399</v>
      </c>
      <c r="B656" s="2">
        <v>3.3828</v>
      </c>
      <c r="C656">
        <f t="shared" si="60"/>
        <v>1.2187037689259301</v>
      </c>
      <c r="D656">
        <f t="shared" si="61"/>
        <v>4.6519291583297928E-3</v>
      </c>
      <c r="G656">
        <f t="shared" si="62"/>
        <v>4.6519291583297928E-3</v>
      </c>
      <c r="H656">
        <v>1</v>
      </c>
      <c r="I656">
        <v>643</v>
      </c>
      <c r="J656">
        <f t="shared" si="63"/>
        <v>1.2140518397676003</v>
      </c>
      <c r="K656">
        <v>4.2777869746637998E-4</v>
      </c>
      <c r="L656">
        <f t="shared" si="64"/>
        <v>4.2241504608634128E-3</v>
      </c>
      <c r="M656">
        <f t="shared" ref="M656:M719" si="65">L656-L655</f>
        <v>8.9732761711973988E-3</v>
      </c>
    </row>
    <row r="657" spans="1:13" ht="15.6" customHeight="1" x14ac:dyDescent="0.3">
      <c r="A657" s="1">
        <v>41406</v>
      </c>
      <c r="B657" s="2">
        <v>3.3754</v>
      </c>
      <c r="C657">
        <f t="shared" si="60"/>
        <v>1.216513835820247</v>
      </c>
      <c r="D657">
        <f t="shared" si="61"/>
        <v>-2.1899331056831617E-3</v>
      </c>
      <c r="G657">
        <f t="shared" si="62"/>
        <v>-2.1899331056831617E-3</v>
      </c>
      <c r="H657">
        <v>1</v>
      </c>
      <c r="I657">
        <v>644</v>
      </c>
      <c r="J657">
        <f t="shared" si="63"/>
        <v>1.2187037689259301</v>
      </c>
      <c r="K657">
        <v>3.7564819218450368E-4</v>
      </c>
      <c r="L657">
        <f t="shared" si="64"/>
        <v>-2.5655812978676654E-3</v>
      </c>
      <c r="M657">
        <f t="shared" si="65"/>
        <v>-6.7897317587310782E-3</v>
      </c>
    </row>
    <row r="658" spans="1:13" ht="15.6" customHeight="1" x14ac:dyDescent="0.3">
      <c r="A658" s="1">
        <v>41413</v>
      </c>
      <c r="B658" s="2">
        <v>3.3323999999999998</v>
      </c>
      <c r="C658">
        <f t="shared" si="60"/>
        <v>1.2036927651186171</v>
      </c>
      <c r="D658">
        <f t="shared" si="61"/>
        <v>-1.2821070701629855E-2</v>
      </c>
      <c r="G658">
        <f t="shared" si="62"/>
        <v>-1.2821070701629855E-2</v>
      </c>
      <c r="H658">
        <v>1</v>
      </c>
      <c r="I658">
        <v>645</v>
      </c>
      <c r="J658">
        <f t="shared" si="63"/>
        <v>1.216513835820247</v>
      </c>
      <c r="K658">
        <v>4.1180663904264586E-4</v>
      </c>
      <c r="L658">
        <f t="shared" si="64"/>
        <v>-1.3232877340672501E-2</v>
      </c>
      <c r="M658">
        <f t="shared" si="65"/>
        <v>-1.0667296042804836E-2</v>
      </c>
    </row>
    <row r="659" spans="1:13" ht="15.6" customHeight="1" x14ac:dyDescent="0.3">
      <c r="A659" s="1">
        <v>41420</v>
      </c>
      <c r="B659" s="2">
        <v>3.3420000000000001</v>
      </c>
      <c r="C659">
        <f t="shared" si="60"/>
        <v>1.206569430173202</v>
      </c>
      <c r="D659">
        <f t="shared" si="61"/>
        <v>2.8766650545848371E-3</v>
      </c>
      <c r="G659">
        <f t="shared" si="62"/>
        <v>2.8766650545848371E-3</v>
      </c>
      <c r="H659">
        <v>1</v>
      </c>
      <c r="I659">
        <v>646</v>
      </c>
      <c r="J659">
        <f t="shared" si="63"/>
        <v>1.2036927651186171</v>
      </c>
      <c r="K659">
        <v>5.8515171173209243E-4</v>
      </c>
      <c r="L659">
        <f t="shared" si="64"/>
        <v>2.2915133428527447E-3</v>
      </c>
      <c r="M659">
        <f t="shared" si="65"/>
        <v>1.5524390683525246E-2</v>
      </c>
    </row>
    <row r="660" spans="1:13" ht="15.6" customHeight="1" x14ac:dyDescent="0.3">
      <c r="A660" s="1">
        <v>41427</v>
      </c>
      <c r="B660" s="2">
        <v>3.3694000000000002</v>
      </c>
      <c r="C660">
        <f t="shared" si="60"/>
        <v>1.2147346869699667</v>
      </c>
      <c r="D660">
        <f t="shared" si="61"/>
        <v>8.1652567967647194E-3</v>
      </c>
      <c r="G660">
        <f t="shared" si="62"/>
        <v>8.1652567967647194E-3</v>
      </c>
      <c r="H660">
        <v>1</v>
      </c>
      <c r="I660">
        <v>647</v>
      </c>
      <c r="J660">
        <f t="shared" si="63"/>
        <v>1.206569430173202</v>
      </c>
      <c r="K660">
        <v>5.5592961960489531E-4</v>
      </c>
      <c r="L660">
        <f t="shared" si="64"/>
        <v>7.6093271771598241E-3</v>
      </c>
      <c r="M660">
        <f t="shared" si="65"/>
        <v>5.3178138343070794E-3</v>
      </c>
    </row>
    <row r="661" spans="1:13" ht="15.6" customHeight="1" x14ac:dyDescent="0.3">
      <c r="A661" s="1">
        <v>41434</v>
      </c>
      <c r="B661" s="2">
        <v>3.4346000000000001</v>
      </c>
      <c r="C661">
        <f t="shared" si="60"/>
        <v>1.2339004705676246</v>
      </c>
      <c r="D661">
        <f t="shared" si="61"/>
        <v>1.916578359765797E-2</v>
      </c>
      <c r="G661">
        <f t="shared" si="62"/>
        <v>1.916578359765797E-2</v>
      </c>
      <c r="H661">
        <v>1</v>
      </c>
      <c r="I661">
        <v>648</v>
      </c>
      <c r="J661">
        <f t="shared" si="63"/>
        <v>1.2147346869699667</v>
      </c>
      <c r="K661">
        <v>4.5846233264684733E-4</v>
      </c>
      <c r="L661">
        <f t="shared" si="64"/>
        <v>1.8707321265011123E-2</v>
      </c>
      <c r="M661">
        <f t="shared" si="65"/>
        <v>1.1097994087851299E-2</v>
      </c>
    </row>
    <row r="662" spans="1:13" ht="15.6" customHeight="1" x14ac:dyDescent="0.3">
      <c r="A662" s="1">
        <v>41441</v>
      </c>
      <c r="B662" s="2">
        <v>3.4335</v>
      </c>
      <c r="C662">
        <f t="shared" si="60"/>
        <v>1.233580149078594</v>
      </c>
      <c r="D662">
        <f t="shared" si="61"/>
        <v>-3.2032148903060609E-4</v>
      </c>
      <c r="G662">
        <f t="shared" si="62"/>
        <v>-3.2032148903060609E-4</v>
      </c>
      <c r="H662">
        <v>1</v>
      </c>
      <c r="I662">
        <v>649</v>
      </c>
      <c r="J662">
        <f t="shared" si="63"/>
        <v>1.2339004705676246</v>
      </c>
      <c r="K662">
        <v>2.1904173725293893E-4</v>
      </c>
      <c r="L662">
        <f t="shared" si="64"/>
        <v>-5.3936322628354502E-4</v>
      </c>
      <c r="M662">
        <f t="shared" si="65"/>
        <v>-1.9246684491294668E-2</v>
      </c>
    </row>
    <row r="663" spans="1:13" ht="15.6" customHeight="1" x14ac:dyDescent="0.3">
      <c r="A663" s="1">
        <v>41448</v>
      </c>
      <c r="B663" s="2">
        <v>3.4434999999999998</v>
      </c>
      <c r="C663">
        <f t="shared" si="60"/>
        <v>1.2364883960026158</v>
      </c>
      <c r="D663">
        <f t="shared" si="61"/>
        <v>2.9082469240218067E-3</v>
      </c>
      <c r="G663">
        <f t="shared" si="62"/>
        <v>2.9082469240218067E-3</v>
      </c>
      <c r="H663">
        <v>1</v>
      </c>
      <c r="I663">
        <v>650</v>
      </c>
      <c r="J663">
        <f t="shared" si="63"/>
        <v>1.233580149078594</v>
      </c>
      <c r="K663">
        <v>2.3107428911735978E-4</v>
      </c>
      <c r="L663">
        <f t="shared" si="64"/>
        <v>2.677172634904447E-3</v>
      </c>
      <c r="M663">
        <f t="shared" si="65"/>
        <v>3.216535861187992E-3</v>
      </c>
    </row>
    <row r="664" spans="1:13" ht="15.6" customHeight="1" x14ac:dyDescent="0.3">
      <c r="A664" s="1">
        <v>41455</v>
      </c>
      <c r="B664" s="2">
        <v>3.5339999999999998</v>
      </c>
      <c r="C664">
        <f t="shared" si="60"/>
        <v>1.2624303738975047</v>
      </c>
      <c r="D664">
        <f t="shared" si="61"/>
        <v>2.5941977894888835E-2</v>
      </c>
      <c r="G664">
        <f t="shared" si="62"/>
        <v>2.5941977894888835E-2</v>
      </c>
      <c r="H664">
        <v>1</v>
      </c>
      <c r="I664">
        <v>651</v>
      </c>
      <c r="J664">
        <f t="shared" si="63"/>
        <v>1.2364883960026158</v>
      </c>
      <c r="K664">
        <v>2.0144465733917122E-4</v>
      </c>
      <c r="L664">
        <f t="shared" si="64"/>
        <v>2.5740533237549663E-2</v>
      </c>
      <c r="M664">
        <f t="shared" si="65"/>
        <v>2.3063360602645216E-2</v>
      </c>
    </row>
    <row r="665" spans="1:13" ht="15.6" customHeight="1" x14ac:dyDescent="0.3">
      <c r="A665" s="1">
        <v>41462</v>
      </c>
      <c r="B665" s="2">
        <v>3.5085999999999999</v>
      </c>
      <c r="C665">
        <f t="shared" si="60"/>
        <v>1.2552170975129473</v>
      </c>
      <c r="D665">
        <f t="shared" si="61"/>
        <v>-7.2132763845573766E-3</v>
      </c>
      <c r="G665">
        <f t="shared" si="62"/>
        <v>-7.2132763845573766E-3</v>
      </c>
      <c r="H665">
        <v>1</v>
      </c>
      <c r="I665">
        <v>652</v>
      </c>
      <c r="J665">
        <f t="shared" si="63"/>
        <v>1.2624303738975047</v>
      </c>
      <c r="K665">
        <v>-1.2541749576431768E-4</v>
      </c>
      <c r="L665">
        <f t="shared" si="64"/>
        <v>-7.0878588887930589E-3</v>
      </c>
      <c r="M665">
        <f t="shared" si="65"/>
        <v>-3.2828392126342726E-2</v>
      </c>
    </row>
    <row r="666" spans="1:13" ht="15.6" customHeight="1" x14ac:dyDescent="0.3">
      <c r="A666" s="1">
        <v>41469</v>
      </c>
      <c r="B666" s="2">
        <v>3.4750999999999999</v>
      </c>
      <c r="C666">
        <f t="shared" si="60"/>
        <v>1.2456232555811233</v>
      </c>
      <c r="D666">
        <f t="shared" si="61"/>
        <v>-9.5938419318239987E-3</v>
      </c>
      <c r="G666">
        <f t="shared" si="62"/>
        <v>-9.5938419318239987E-3</v>
      </c>
      <c r="H666">
        <v>1</v>
      </c>
      <c r="I666">
        <v>653</v>
      </c>
      <c r="J666">
        <f t="shared" si="63"/>
        <v>1.2552170975129473</v>
      </c>
      <c r="K666">
        <v>-2.4436680782197184E-5</v>
      </c>
      <c r="L666">
        <f t="shared" si="64"/>
        <v>-9.5694052510418015E-3</v>
      </c>
      <c r="M666">
        <f t="shared" si="65"/>
        <v>-2.4815463622487426E-3</v>
      </c>
    </row>
    <row r="667" spans="1:13" ht="15.6" customHeight="1" x14ac:dyDescent="0.3">
      <c r="A667" s="1">
        <v>41476</v>
      </c>
      <c r="B667" s="2">
        <v>3.4701</v>
      </c>
      <c r="C667">
        <f t="shared" si="60"/>
        <v>1.2441834119873285</v>
      </c>
      <c r="D667">
        <f t="shared" si="61"/>
        <v>-1.4398435937947873E-3</v>
      </c>
      <c r="G667">
        <f t="shared" si="62"/>
        <v>-1.4398435937947873E-3</v>
      </c>
      <c r="H667">
        <v>1</v>
      </c>
      <c r="I667">
        <v>654</v>
      </c>
      <c r="J667">
        <f t="shared" si="63"/>
        <v>1.2456232555811233</v>
      </c>
      <c r="K667">
        <v>1.0726349532683838E-4</v>
      </c>
      <c r="L667">
        <f t="shared" si="64"/>
        <v>-1.5471070891216257E-3</v>
      </c>
      <c r="M667">
        <f t="shared" si="65"/>
        <v>8.0222981619201758E-3</v>
      </c>
    </row>
    <row r="668" spans="1:13" ht="15.6" customHeight="1" x14ac:dyDescent="0.3">
      <c r="A668" s="1">
        <v>41483</v>
      </c>
      <c r="B668" s="2">
        <v>3.4207999999999998</v>
      </c>
      <c r="C668">
        <f t="shared" si="60"/>
        <v>1.229874441848589</v>
      </c>
      <c r="D668">
        <f t="shared" si="61"/>
        <v>-1.4308970138739552E-2</v>
      </c>
      <c r="G668">
        <f t="shared" si="62"/>
        <v>-1.4308970138739552E-2</v>
      </c>
      <c r="H668">
        <v>1</v>
      </c>
      <c r="I668">
        <v>655</v>
      </c>
      <c r="J668">
        <f t="shared" si="63"/>
        <v>1.2441834119873285</v>
      </c>
      <c r="K668">
        <v>1.3374261593425765E-4</v>
      </c>
      <c r="L668">
        <f t="shared" si="64"/>
        <v>-1.4442712754673809E-2</v>
      </c>
      <c r="M668">
        <f t="shared" si="65"/>
        <v>-1.2895605665552184E-2</v>
      </c>
    </row>
    <row r="669" spans="1:13" ht="15.6" customHeight="1" x14ac:dyDescent="0.3">
      <c r="A669" s="1">
        <v>41490</v>
      </c>
      <c r="B669" s="2">
        <v>3.4272999999999998</v>
      </c>
      <c r="C669">
        <f t="shared" si="60"/>
        <v>1.2317727791836151</v>
      </c>
      <c r="D669">
        <f t="shared" si="61"/>
        <v>1.8983373350260901E-3</v>
      </c>
      <c r="G669">
        <f t="shared" si="62"/>
        <v>1.8983373350260901E-3</v>
      </c>
      <c r="H669">
        <v>1</v>
      </c>
      <c r="I669">
        <v>656</v>
      </c>
      <c r="J669">
        <f t="shared" si="63"/>
        <v>1.229874441848589</v>
      </c>
      <c r="K669">
        <v>3.2628788253627819E-4</v>
      </c>
      <c r="L669">
        <f t="shared" si="64"/>
        <v>1.572049452489812E-3</v>
      </c>
      <c r="M669">
        <f t="shared" si="65"/>
        <v>1.6014762207163621E-2</v>
      </c>
    </row>
    <row r="670" spans="1:13" ht="15.6" customHeight="1" x14ac:dyDescent="0.3">
      <c r="A670" s="1">
        <v>41497</v>
      </c>
      <c r="B670" s="2">
        <v>3.4276</v>
      </c>
      <c r="C670">
        <f t="shared" si="60"/>
        <v>1.2318603078128267</v>
      </c>
      <c r="D670">
        <f t="shared" si="61"/>
        <v>8.7528629211686138E-5</v>
      </c>
      <c r="G670">
        <f t="shared" si="62"/>
        <v>8.7528629211686138E-5</v>
      </c>
      <c r="H670">
        <v>1</v>
      </c>
      <c r="I670">
        <v>657</v>
      </c>
      <c r="J670">
        <f t="shared" si="63"/>
        <v>1.2317727791836151</v>
      </c>
      <c r="K670">
        <v>3.0969035458128236E-4</v>
      </c>
      <c r="L670">
        <f t="shared" si="64"/>
        <v>-2.2216172536959622E-4</v>
      </c>
      <c r="M670">
        <f t="shared" si="65"/>
        <v>-1.7942111778594082E-3</v>
      </c>
    </row>
    <row r="671" spans="1:13" ht="15.6" customHeight="1" x14ac:dyDescent="0.3">
      <c r="A671" s="1">
        <v>41504</v>
      </c>
      <c r="B671" s="2">
        <v>3.4009</v>
      </c>
      <c r="C671">
        <f t="shared" si="60"/>
        <v>1.2240401024760479</v>
      </c>
      <c r="D671">
        <f t="shared" si="61"/>
        <v>-7.8202053367788515E-3</v>
      </c>
      <c r="G671">
        <f t="shared" si="62"/>
        <v>-7.8202053367788515E-3</v>
      </c>
      <c r="H671">
        <v>1</v>
      </c>
      <c r="I671">
        <v>658</v>
      </c>
      <c r="J671">
        <f t="shared" si="63"/>
        <v>1.2318603078128267</v>
      </c>
      <c r="K671">
        <v>3.1645991543824067E-4</v>
      </c>
      <c r="L671">
        <f t="shared" si="64"/>
        <v>-8.1366652522170922E-3</v>
      </c>
      <c r="M671">
        <f t="shared" si="65"/>
        <v>-7.914503526847496E-3</v>
      </c>
    </row>
    <row r="672" spans="1:13" ht="15.6" customHeight="1" x14ac:dyDescent="0.3">
      <c r="A672" s="1">
        <v>41511</v>
      </c>
      <c r="B672" s="2">
        <v>3.4262000000000001</v>
      </c>
      <c r="C672">
        <f t="shared" si="60"/>
        <v>1.2314517753142211</v>
      </c>
      <c r="D672">
        <f t="shared" si="61"/>
        <v>7.4116728381732333E-3</v>
      </c>
      <c r="G672">
        <f t="shared" si="62"/>
        <v>7.4116728381732333E-3</v>
      </c>
      <c r="H672">
        <v>1</v>
      </c>
      <c r="I672">
        <v>659</v>
      </c>
      <c r="J672">
        <f t="shared" si="63"/>
        <v>1.2240401024760479</v>
      </c>
      <c r="K672">
        <v>4.2527268013629188E-4</v>
      </c>
      <c r="L672">
        <f t="shared" si="64"/>
        <v>6.9864001580369414E-3</v>
      </c>
      <c r="M672">
        <f t="shared" si="65"/>
        <v>1.5123065410254034E-2</v>
      </c>
    </row>
    <row r="673" spans="1:13" ht="15.6" customHeight="1" x14ac:dyDescent="0.3">
      <c r="A673" s="1">
        <v>41518</v>
      </c>
      <c r="B673" s="2">
        <v>3.4214000000000002</v>
      </c>
      <c r="C673">
        <f t="shared" si="60"/>
        <v>1.2300498240360545</v>
      </c>
      <c r="D673">
        <f t="shared" si="61"/>
        <v>-1.4019512781666688E-3</v>
      </c>
      <c r="G673">
        <f t="shared" si="62"/>
        <v>-1.4019512781666688E-3</v>
      </c>
      <c r="H673">
        <v>1</v>
      </c>
      <c r="I673">
        <v>660</v>
      </c>
      <c r="J673">
        <f t="shared" si="63"/>
        <v>1.2314517753142211</v>
      </c>
      <c r="K673">
        <v>3.3752981256673573E-4</v>
      </c>
      <c r="L673">
        <f t="shared" si="64"/>
        <v>-1.7394810907334045E-3</v>
      </c>
      <c r="M673">
        <f t="shared" si="65"/>
        <v>-8.7258812487703459E-3</v>
      </c>
    </row>
    <row r="674" spans="1:13" ht="15.6" customHeight="1" x14ac:dyDescent="0.3">
      <c r="A674" s="1">
        <v>41525</v>
      </c>
      <c r="B674" s="2">
        <v>3.4579</v>
      </c>
      <c r="C674">
        <f t="shared" si="60"/>
        <v>1.2406614683929813</v>
      </c>
      <c r="D674">
        <f t="shared" si="61"/>
        <v>1.0611644356926853E-2</v>
      </c>
      <c r="G674">
        <f t="shared" si="62"/>
        <v>1.0611644356926853E-2</v>
      </c>
      <c r="H674">
        <v>1</v>
      </c>
      <c r="I674">
        <v>661</v>
      </c>
      <c r="J674">
        <f t="shared" si="63"/>
        <v>1.2300498240360545</v>
      </c>
      <c r="K674">
        <v>3.6351996208531384E-4</v>
      </c>
      <c r="L674">
        <f t="shared" si="64"/>
        <v>1.0248124394841539E-2</v>
      </c>
      <c r="M674">
        <f t="shared" si="65"/>
        <v>1.1987605485574943E-2</v>
      </c>
    </row>
    <row r="675" spans="1:13" ht="15.6" customHeight="1" x14ac:dyDescent="0.3">
      <c r="A675" s="1">
        <v>41532</v>
      </c>
      <c r="B675" s="2">
        <v>3.4581</v>
      </c>
      <c r="C675">
        <f t="shared" si="60"/>
        <v>1.2407193052929395</v>
      </c>
      <c r="D675">
        <f t="shared" si="61"/>
        <v>5.7836899958196852E-5</v>
      </c>
      <c r="G675">
        <f t="shared" si="62"/>
        <v>5.7836899958196852E-5</v>
      </c>
      <c r="H675">
        <v>1</v>
      </c>
      <c r="I675">
        <v>662</v>
      </c>
      <c r="J675">
        <f t="shared" si="63"/>
        <v>1.2406614683929813</v>
      </c>
      <c r="K675">
        <v>2.3448393172370921E-4</v>
      </c>
      <c r="L675">
        <f t="shared" si="64"/>
        <v>-1.7664703176551236E-4</v>
      </c>
      <c r="M675">
        <f t="shared" si="65"/>
        <v>-1.0424771426607051E-2</v>
      </c>
    </row>
    <row r="676" spans="1:13" ht="15.6" customHeight="1" x14ac:dyDescent="0.3">
      <c r="A676" s="1">
        <v>41539</v>
      </c>
      <c r="B676" s="2">
        <v>3.3946999999999998</v>
      </c>
      <c r="C676">
        <f t="shared" si="60"/>
        <v>1.2222153918632168</v>
      </c>
      <c r="D676">
        <f t="shared" si="61"/>
        <v>-1.8503913429722685E-2</v>
      </c>
      <c r="G676">
        <f t="shared" si="62"/>
        <v>-1.8503913429722685E-2</v>
      </c>
      <c r="H676">
        <v>1</v>
      </c>
      <c r="I676">
        <v>663</v>
      </c>
      <c r="J676">
        <f t="shared" si="63"/>
        <v>1.2407193052929395</v>
      </c>
      <c r="K676">
        <v>2.4163664143135588E-4</v>
      </c>
      <c r="L676">
        <f t="shared" si="64"/>
        <v>-1.8745550071154041E-2</v>
      </c>
      <c r="M676">
        <f t="shared" si="65"/>
        <v>-1.8568903039388528E-2</v>
      </c>
    </row>
    <row r="677" spans="1:13" ht="15.6" customHeight="1" x14ac:dyDescent="0.3">
      <c r="A677" s="1">
        <v>41546</v>
      </c>
      <c r="B677" s="2">
        <v>3.4329999999999998</v>
      </c>
      <c r="C677">
        <f t="shared" si="60"/>
        <v>1.233434514475555</v>
      </c>
      <c r="D677">
        <f t="shared" si="61"/>
        <v>1.121912261233815E-2</v>
      </c>
      <c r="G677">
        <f t="shared" si="62"/>
        <v>1.121912261233815E-2</v>
      </c>
      <c r="H677">
        <v>1</v>
      </c>
      <c r="I677">
        <v>664</v>
      </c>
      <c r="J677">
        <f t="shared" si="63"/>
        <v>1.2222153918632168</v>
      </c>
      <c r="K677">
        <v>4.8831441365187675E-4</v>
      </c>
      <c r="L677">
        <f t="shared" si="64"/>
        <v>1.0730808198686274E-2</v>
      </c>
      <c r="M677">
        <f t="shared" si="65"/>
        <v>2.9476358269840314E-2</v>
      </c>
    </row>
    <row r="678" spans="1:13" ht="15.6" customHeight="1" x14ac:dyDescent="0.3">
      <c r="A678" s="1">
        <v>41553</v>
      </c>
      <c r="B678" s="2">
        <v>3.4525000000000001</v>
      </c>
      <c r="C678">
        <f t="shared" si="60"/>
        <v>1.2390986063013101</v>
      </c>
      <c r="D678">
        <f t="shared" si="61"/>
        <v>5.6640918257551132E-3</v>
      </c>
      <c r="G678">
        <f t="shared" si="62"/>
        <v>5.6640918257551132E-3</v>
      </c>
      <c r="H678">
        <v>1</v>
      </c>
      <c r="I678">
        <v>665</v>
      </c>
      <c r="J678">
        <f t="shared" si="63"/>
        <v>1.233434514475555</v>
      </c>
      <c r="K678">
        <v>3.5143934524061587E-4</v>
      </c>
      <c r="L678">
        <f t="shared" si="64"/>
        <v>5.3126524805144973E-3</v>
      </c>
      <c r="M678">
        <f t="shared" si="65"/>
        <v>-5.4181557181717764E-3</v>
      </c>
    </row>
    <row r="679" spans="1:13" ht="15.6" customHeight="1" x14ac:dyDescent="0.3">
      <c r="A679" s="1">
        <v>41560</v>
      </c>
      <c r="B679" s="2">
        <v>3.4180000000000001</v>
      </c>
      <c r="C679">
        <f t="shared" si="60"/>
        <v>1.2290555846933993</v>
      </c>
      <c r="D679">
        <f t="shared" si="61"/>
        <v>-1.0043021607910818E-2</v>
      </c>
      <c r="G679">
        <f t="shared" si="62"/>
        <v>-1.0043021607910818E-2</v>
      </c>
      <c r="H679">
        <v>1</v>
      </c>
      <c r="I679">
        <v>666</v>
      </c>
      <c r="J679">
        <f t="shared" si="63"/>
        <v>1.2390986063013101</v>
      </c>
      <c r="K679">
        <v>2.8624766189727646E-4</v>
      </c>
      <c r="L679">
        <f t="shared" si="64"/>
        <v>-1.0329269269808095E-2</v>
      </c>
      <c r="M679">
        <f t="shared" si="65"/>
        <v>-1.5641921750322592E-2</v>
      </c>
    </row>
    <row r="680" spans="1:13" ht="15.6" customHeight="1" x14ac:dyDescent="0.3">
      <c r="A680" s="1">
        <v>41567</v>
      </c>
      <c r="B680" s="2">
        <v>3.3942999999999999</v>
      </c>
      <c r="C680">
        <f t="shared" si="60"/>
        <v>1.2220975541844827</v>
      </c>
      <c r="D680">
        <f t="shared" si="61"/>
        <v>-6.958030508916524E-3</v>
      </c>
      <c r="G680">
        <f t="shared" si="62"/>
        <v>-6.958030508916524E-3</v>
      </c>
      <c r="H680">
        <v>1</v>
      </c>
      <c r="I680">
        <v>667</v>
      </c>
      <c r="J680">
        <f t="shared" si="63"/>
        <v>1.2290555846933993</v>
      </c>
      <c r="K680">
        <v>4.2374415506064508E-4</v>
      </c>
      <c r="L680">
        <f t="shared" si="64"/>
        <v>-7.3817746639771691E-3</v>
      </c>
      <c r="M680">
        <f t="shared" si="65"/>
        <v>2.9474946058309255E-3</v>
      </c>
    </row>
    <row r="681" spans="1:13" ht="15.6" customHeight="1" x14ac:dyDescent="0.3">
      <c r="A681" s="1">
        <v>41574</v>
      </c>
      <c r="B681" s="2">
        <v>3.3765999999999998</v>
      </c>
      <c r="C681">
        <f t="shared" si="60"/>
        <v>1.2168692860609562</v>
      </c>
      <c r="D681">
        <f t="shared" si="61"/>
        <v>-5.2282681235265027E-3</v>
      </c>
      <c r="G681">
        <f t="shared" si="62"/>
        <v>-5.2282681235265027E-3</v>
      </c>
      <c r="H681">
        <v>1</v>
      </c>
      <c r="I681">
        <v>668</v>
      </c>
      <c r="J681">
        <f t="shared" si="63"/>
        <v>1.2220975541844827</v>
      </c>
      <c r="K681">
        <v>5.2143121900996223E-4</v>
      </c>
      <c r="L681">
        <f t="shared" si="64"/>
        <v>-5.7496993425364649E-3</v>
      </c>
      <c r="M681">
        <f t="shared" si="65"/>
        <v>1.6320753214407041E-3</v>
      </c>
    </row>
    <row r="682" spans="1:13" ht="15.6" customHeight="1" x14ac:dyDescent="0.3">
      <c r="A682" s="1">
        <v>41581</v>
      </c>
      <c r="B682" s="2">
        <v>3.3904000000000001</v>
      </c>
      <c r="C682">
        <f t="shared" si="60"/>
        <v>1.2209479085318975</v>
      </c>
      <c r="D682">
        <f t="shared" si="61"/>
        <v>4.0786224709412622E-3</v>
      </c>
      <c r="G682">
        <f t="shared" si="62"/>
        <v>4.0786224709412622E-3</v>
      </c>
      <c r="H682">
        <v>1</v>
      </c>
      <c r="I682">
        <v>669</v>
      </c>
      <c r="J682">
        <f t="shared" si="63"/>
        <v>1.2168692860609562</v>
      </c>
      <c r="K682">
        <v>5.9679703436288367E-4</v>
      </c>
      <c r="L682">
        <f t="shared" si="64"/>
        <v>3.4818254365783785E-3</v>
      </c>
      <c r="M682">
        <f t="shared" si="65"/>
        <v>9.2315247791148435E-3</v>
      </c>
    </row>
    <row r="683" spans="1:13" ht="15.6" customHeight="1" x14ac:dyDescent="0.3">
      <c r="A683" s="1">
        <v>41588</v>
      </c>
      <c r="B683" s="2">
        <v>3.4013</v>
      </c>
      <c r="C683">
        <f t="shared" si="60"/>
        <v>1.2241577114850335</v>
      </c>
      <c r="D683">
        <f t="shared" si="61"/>
        <v>3.2098029531359984E-3</v>
      </c>
      <c r="G683">
        <f t="shared" si="62"/>
        <v>3.2098029531359984E-3</v>
      </c>
      <c r="H683">
        <v>1</v>
      </c>
      <c r="I683">
        <v>670</v>
      </c>
      <c r="J683">
        <f t="shared" si="63"/>
        <v>1.2209479085318975</v>
      </c>
      <c r="K683">
        <v>5.5206460941808685E-4</v>
      </c>
      <c r="L683">
        <f t="shared" si="64"/>
        <v>2.6577383437179115E-3</v>
      </c>
      <c r="M683">
        <f t="shared" si="65"/>
        <v>-8.2408709286046697E-4</v>
      </c>
    </row>
    <row r="684" spans="1:13" ht="15.6" customHeight="1" x14ac:dyDescent="0.3">
      <c r="A684" s="1">
        <v>41595</v>
      </c>
      <c r="B684" s="2">
        <v>3.3933</v>
      </c>
      <c r="C684">
        <f t="shared" si="60"/>
        <v>1.2218028992233081</v>
      </c>
      <c r="D684">
        <f t="shared" si="61"/>
        <v>-2.354812261725403E-3</v>
      </c>
      <c r="G684">
        <f t="shared" si="62"/>
        <v>-2.354812261725403E-3</v>
      </c>
      <c r="H684">
        <v>1</v>
      </c>
      <c r="I684">
        <v>671</v>
      </c>
      <c r="J684">
        <f t="shared" si="63"/>
        <v>1.2241577114850335</v>
      </c>
      <c r="K684">
        <v>5.1854362981753124E-4</v>
      </c>
      <c r="L684">
        <f t="shared" si="64"/>
        <v>-2.8733558915429343E-3</v>
      </c>
      <c r="M684">
        <f t="shared" si="65"/>
        <v>-5.5310942352608458E-3</v>
      </c>
    </row>
    <row r="685" spans="1:13" ht="15.6" customHeight="1" x14ac:dyDescent="0.3">
      <c r="A685" s="1">
        <v>41602</v>
      </c>
      <c r="B685" s="2">
        <v>3.3879000000000001</v>
      </c>
      <c r="C685">
        <f t="shared" si="60"/>
        <v>1.2202102604155973</v>
      </c>
      <c r="D685">
        <f t="shared" si="61"/>
        <v>-1.5926388077107667E-3</v>
      </c>
      <c r="G685">
        <f t="shared" si="62"/>
        <v>-1.5926388077107667E-3</v>
      </c>
      <c r="H685">
        <v>1</v>
      </c>
      <c r="I685">
        <v>672</v>
      </c>
      <c r="J685">
        <f t="shared" si="63"/>
        <v>1.2218028992233081</v>
      </c>
      <c r="K685">
        <v>5.5682971493481101E-4</v>
      </c>
      <c r="L685">
        <f t="shared" si="64"/>
        <v>-2.1494685226455777E-3</v>
      </c>
      <c r="M685">
        <f t="shared" si="65"/>
        <v>7.2388736889735655E-4</v>
      </c>
    </row>
    <row r="686" spans="1:13" ht="15.6" customHeight="1" x14ac:dyDescent="0.3">
      <c r="A686" s="1">
        <v>41609</v>
      </c>
      <c r="B686" s="2">
        <v>3.4115000000000002</v>
      </c>
      <c r="C686">
        <f t="shared" si="60"/>
        <v>1.2271520772733413</v>
      </c>
      <c r="D686">
        <f t="shared" si="61"/>
        <v>6.9418168577439765E-3</v>
      </c>
      <c r="G686">
        <f t="shared" si="62"/>
        <v>6.9418168577439765E-3</v>
      </c>
      <c r="H686">
        <v>1</v>
      </c>
      <c r="I686">
        <v>673</v>
      </c>
      <c r="J686">
        <f t="shared" si="63"/>
        <v>1.2202102604155973</v>
      </c>
      <c r="K686">
        <v>5.8528053985432149E-4</v>
      </c>
      <c r="L686">
        <f t="shared" si="64"/>
        <v>6.356536317889655E-3</v>
      </c>
      <c r="M686">
        <f t="shared" si="65"/>
        <v>8.5060048405352327E-3</v>
      </c>
    </row>
    <row r="687" spans="1:13" ht="15.6" customHeight="1" x14ac:dyDescent="0.3">
      <c r="A687" s="1">
        <v>41616</v>
      </c>
      <c r="B687" s="2">
        <v>3.41</v>
      </c>
      <c r="C687">
        <f t="shared" si="60"/>
        <v>1.2267122912954254</v>
      </c>
      <c r="D687">
        <f t="shared" si="61"/>
        <v>-4.3978597791594076E-4</v>
      </c>
      <c r="G687">
        <f t="shared" si="62"/>
        <v>-4.3978597791594076E-4</v>
      </c>
      <c r="H687">
        <v>1</v>
      </c>
      <c r="I687">
        <v>674</v>
      </c>
      <c r="J687">
        <f t="shared" si="63"/>
        <v>1.2271520772733413</v>
      </c>
      <c r="K687">
        <v>5.0360080108918792E-4</v>
      </c>
      <c r="L687">
        <f t="shared" si="64"/>
        <v>-9.4338677900512868E-4</v>
      </c>
      <c r="M687">
        <f t="shared" si="65"/>
        <v>-7.2999230968947837E-3</v>
      </c>
    </row>
    <row r="688" spans="1:13" ht="15.6" customHeight="1" x14ac:dyDescent="0.3">
      <c r="A688" s="1">
        <v>41623</v>
      </c>
      <c r="B688" s="2">
        <v>3.4197000000000002</v>
      </c>
      <c r="C688">
        <f t="shared" si="60"/>
        <v>1.2295528279287056</v>
      </c>
      <c r="D688">
        <f t="shared" si="61"/>
        <v>2.8405366332802107E-3</v>
      </c>
      <c r="G688">
        <f t="shared" si="62"/>
        <v>2.8405366332802107E-3</v>
      </c>
      <c r="H688">
        <v>1</v>
      </c>
      <c r="I688">
        <v>675</v>
      </c>
      <c r="J688">
        <f t="shared" si="63"/>
        <v>1.2267122912954254</v>
      </c>
      <c r="K688">
        <v>5.1717494998298683E-4</v>
      </c>
      <c r="L688">
        <f t="shared" si="64"/>
        <v>2.3233616832972238E-3</v>
      </c>
      <c r="M688">
        <f t="shared" si="65"/>
        <v>3.2667484623023525E-3</v>
      </c>
    </row>
    <row r="689" spans="1:13" ht="15.6" customHeight="1" x14ac:dyDescent="0.3">
      <c r="A689" s="1">
        <v>41630</v>
      </c>
      <c r="B689" s="2">
        <v>3.4161999999999999</v>
      </c>
      <c r="C689">
        <f t="shared" si="60"/>
        <v>1.2285288222218234</v>
      </c>
      <c r="D689">
        <f t="shared" si="61"/>
        <v>-1.0240057068822139E-3</v>
      </c>
      <c r="G689">
        <f t="shared" si="62"/>
        <v>-1.0240057068822139E-3</v>
      </c>
      <c r="H689">
        <v>1</v>
      </c>
      <c r="I689">
        <v>676</v>
      </c>
      <c r="J689">
        <f t="shared" si="63"/>
        <v>1.2295528279287056</v>
      </c>
      <c r="K689">
        <v>4.8841906724972003E-4</v>
      </c>
      <c r="L689">
        <f t="shared" si="64"/>
        <v>-1.512424774131934E-3</v>
      </c>
      <c r="M689">
        <f t="shared" si="65"/>
        <v>-3.8357864574291578E-3</v>
      </c>
    </row>
    <row r="690" spans="1:13" ht="15.6" customHeight="1" x14ac:dyDescent="0.3">
      <c r="A690" s="1">
        <v>41637</v>
      </c>
      <c r="B690" s="2">
        <v>3.3927</v>
      </c>
      <c r="C690">
        <f t="shared" si="60"/>
        <v>1.221626064563254</v>
      </c>
      <c r="D690">
        <f t="shared" si="61"/>
        <v>-6.9027576585694028E-3</v>
      </c>
      <c r="G690">
        <f t="shared" si="62"/>
        <v>-6.9027576585694028E-3</v>
      </c>
      <c r="H690">
        <v>1</v>
      </c>
      <c r="I690">
        <v>677</v>
      </c>
      <c r="J690">
        <f t="shared" si="63"/>
        <v>1.2285288222218234</v>
      </c>
      <c r="K690">
        <v>5.095321208597528E-4</v>
      </c>
      <c r="L690">
        <f t="shared" si="64"/>
        <v>-7.4122897794291556E-3</v>
      </c>
      <c r="M690">
        <f t="shared" si="65"/>
        <v>-5.8998650052972217E-3</v>
      </c>
    </row>
    <row r="691" spans="1:13" ht="15.6" customHeight="1" x14ac:dyDescent="0.3">
      <c r="A691" s="1">
        <v>41644</v>
      </c>
      <c r="B691" s="2">
        <v>3.38</v>
      </c>
      <c r="C691">
        <f t="shared" si="60"/>
        <v>1.2178757094949273</v>
      </c>
      <c r="D691">
        <f t="shared" si="61"/>
        <v>-3.7503550683266607E-3</v>
      </c>
      <c r="G691">
        <f t="shared" si="62"/>
        <v>-3.7503550683266607E-3</v>
      </c>
      <c r="H691">
        <v>1</v>
      </c>
      <c r="I691">
        <v>678</v>
      </c>
      <c r="J691">
        <f t="shared" si="63"/>
        <v>1.221626064563254</v>
      </c>
      <c r="K691">
        <v>6.0650593133353137E-4</v>
      </c>
      <c r="L691">
        <f t="shared" si="64"/>
        <v>-4.356860999660192E-3</v>
      </c>
      <c r="M691">
        <f t="shared" si="65"/>
        <v>3.0554287797689636E-3</v>
      </c>
    </row>
    <row r="692" spans="1:13" ht="15.6" customHeight="1" x14ac:dyDescent="0.3">
      <c r="A692" s="1">
        <v>41651</v>
      </c>
      <c r="B692" s="2">
        <v>3.3843000000000001</v>
      </c>
      <c r="C692">
        <f t="shared" si="60"/>
        <v>1.2191470902968473</v>
      </c>
      <c r="D692">
        <f t="shared" si="61"/>
        <v>1.271380801920019E-3</v>
      </c>
      <c r="G692">
        <f t="shared" si="62"/>
        <v>1.271380801920019E-3</v>
      </c>
      <c r="H692">
        <v>1</v>
      </c>
      <c r="I692">
        <v>679</v>
      </c>
      <c r="J692">
        <f t="shared" si="63"/>
        <v>1.2178757094949273</v>
      </c>
      <c r="K692">
        <v>6.6280041932519768E-4</v>
      </c>
      <c r="L692">
        <f t="shared" si="64"/>
        <v>6.0858038259482133E-4</v>
      </c>
      <c r="M692">
        <f t="shared" si="65"/>
        <v>4.9654413822550134E-3</v>
      </c>
    </row>
    <row r="693" spans="1:13" ht="15.6" customHeight="1" x14ac:dyDescent="0.3">
      <c r="A693" s="1">
        <v>41658</v>
      </c>
      <c r="B693" s="2">
        <v>3.3616999999999999</v>
      </c>
      <c r="C693">
        <f t="shared" si="60"/>
        <v>1.2124467984053156</v>
      </c>
      <c r="D693">
        <f t="shared" si="61"/>
        <v>-6.7002918915317622E-3</v>
      </c>
      <c r="G693">
        <f t="shared" si="62"/>
        <v>-6.7002918915317622E-3</v>
      </c>
      <c r="H693">
        <v>1</v>
      </c>
      <c r="I693">
        <v>680</v>
      </c>
      <c r="J693">
        <f t="shared" si="63"/>
        <v>1.2191470902968473</v>
      </c>
      <c r="K693">
        <v>6.5429328156066391E-4</v>
      </c>
      <c r="L693">
        <f t="shared" si="64"/>
        <v>-7.3545851730924261E-3</v>
      </c>
      <c r="M693">
        <f t="shared" si="65"/>
        <v>-7.9631655556872474E-3</v>
      </c>
    </row>
    <row r="694" spans="1:13" ht="15.6" customHeight="1" x14ac:dyDescent="0.3">
      <c r="A694" s="1">
        <v>41665</v>
      </c>
      <c r="B694" s="2">
        <v>3.3759000000000001</v>
      </c>
      <c r="C694">
        <f t="shared" si="60"/>
        <v>1.216661955441924</v>
      </c>
      <c r="D694">
        <f t="shared" si="61"/>
        <v>4.2151570366084634E-3</v>
      </c>
      <c r="G694">
        <f t="shared" si="62"/>
        <v>4.2151570366084634E-3</v>
      </c>
      <c r="H694">
        <v>1</v>
      </c>
      <c r="I694">
        <v>681</v>
      </c>
      <c r="J694">
        <f t="shared" si="63"/>
        <v>1.2124467984053156</v>
      </c>
      <c r="K694">
        <v>7.4865442756880812E-4</v>
      </c>
      <c r="L694">
        <f t="shared" si="64"/>
        <v>3.4665026090396553E-3</v>
      </c>
      <c r="M694">
        <f t="shared" si="65"/>
        <v>1.0821087782132081E-2</v>
      </c>
    </row>
    <row r="695" spans="1:13" ht="15.6" customHeight="1" x14ac:dyDescent="0.3">
      <c r="A695" s="1">
        <v>41672</v>
      </c>
      <c r="B695" s="2">
        <v>3.4249999999999998</v>
      </c>
      <c r="C695">
        <f t="shared" si="60"/>
        <v>1.2311014717141886</v>
      </c>
      <c r="D695">
        <f t="shared" si="61"/>
        <v>1.4439516272264585E-2</v>
      </c>
      <c r="G695">
        <f t="shared" si="62"/>
        <v>1.4439516272264585E-2</v>
      </c>
      <c r="H695">
        <v>1</v>
      </c>
      <c r="I695">
        <v>682</v>
      </c>
      <c r="J695">
        <f t="shared" si="63"/>
        <v>1.216661955441924</v>
      </c>
      <c r="K695">
        <v>7.0216012942801026E-4</v>
      </c>
      <c r="L695">
        <f t="shared" si="64"/>
        <v>1.3737356142836575E-2</v>
      </c>
      <c r="M695">
        <f t="shared" si="65"/>
        <v>1.027085353379692E-2</v>
      </c>
    </row>
    <row r="696" spans="1:13" ht="15.6" customHeight="1" x14ac:dyDescent="0.3">
      <c r="A696" s="1">
        <v>41679</v>
      </c>
      <c r="B696" s="2">
        <v>3.4750999999999999</v>
      </c>
      <c r="C696">
        <f t="shared" si="60"/>
        <v>1.2456232555811233</v>
      </c>
      <c r="D696">
        <f t="shared" si="61"/>
        <v>1.4521783866934701E-2</v>
      </c>
      <c r="G696">
        <f t="shared" si="62"/>
        <v>1.4521783866934701E-2</v>
      </c>
      <c r="H696">
        <v>1</v>
      </c>
      <c r="I696">
        <v>683</v>
      </c>
      <c r="J696">
        <f t="shared" si="63"/>
        <v>1.2311014717141886</v>
      </c>
      <c r="K696">
        <v>5.2372836625416003E-4</v>
      </c>
      <c r="L696">
        <f t="shared" si="64"/>
        <v>1.3998055500680541E-2</v>
      </c>
      <c r="M696">
        <f t="shared" si="65"/>
        <v>2.6069935784396592E-4</v>
      </c>
    </row>
    <row r="697" spans="1:13" ht="15.6" customHeight="1" x14ac:dyDescent="0.3">
      <c r="A697" s="1">
        <v>41686</v>
      </c>
      <c r="B697" s="2">
        <v>3.4097</v>
      </c>
      <c r="C697">
        <f t="shared" si="60"/>
        <v>1.2266243108856731</v>
      </c>
      <c r="D697">
        <f t="shared" si="61"/>
        <v>-1.899894469545016E-2</v>
      </c>
      <c r="G697">
        <f t="shared" si="62"/>
        <v>-1.899894469545016E-2</v>
      </c>
      <c r="H697">
        <v>1</v>
      </c>
      <c r="I697">
        <v>684</v>
      </c>
      <c r="J697">
        <f t="shared" si="63"/>
        <v>1.2456232555811233</v>
      </c>
      <c r="K697">
        <v>3.4423500326314846E-4</v>
      </c>
      <c r="L697">
        <f t="shared" si="64"/>
        <v>-1.9343179698713308E-2</v>
      </c>
      <c r="M697">
        <f t="shared" si="65"/>
        <v>-3.3341235199393846E-2</v>
      </c>
    </row>
    <row r="698" spans="1:13" ht="15.6" customHeight="1" x14ac:dyDescent="0.3">
      <c r="A698" s="1">
        <v>41693</v>
      </c>
      <c r="B698" s="2">
        <v>3.3889999999999998</v>
      </c>
      <c r="C698">
        <f t="shared" si="60"/>
        <v>1.2205348926249142</v>
      </c>
      <c r="D698">
        <f t="shared" si="61"/>
        <v>-6.0894182607589276E-3</v>
      </c>
      <c r="G698">
        <f t="shared" si="62"/>
        <v>-6.0894182607589276E-3</v>
      </c>
      <c r="H698">
        <v>1</v>
      </c>
      <c r="I698">
        <v>685</v>
      </c>
      <c r="J698">
        <f t="shared" si="63"/>
        <v>1.2266243108856731</v>
      </c>
      <c r="K698">
        <v>5.973007719152143E-4</v>
      </c>
      <c r="L698">
        <f t="shared" si="64"/>
        <v>-6.6867190326741419E-3</v>
      </c>
      <c r="M698">
        <f t="shared" si="65"/>
        <v>1.2656460666039166E-2</v>
      </c>
    </row>
    <row r="699" spans="1:13" ht="15.6" customHeight="1" x14ac:dyDescent="0.3">
      <c r="A699" s="1">
        <v>41700</v>
      </c>
      <c r="B699" s="2">
        <v>3.4024999999999999</v>
      </c>
      <c r="C699">
        <f t="shared" si="60"/>
        <v>1.224510455543484</v>
      </c>
      <c r="D699">
        <f t="shared" si="61"/>
        <v>3.9755629185698194E-3</v>
      </c>
      <c r="G699">
        <f t="shared" si="62"/>
        <v>3.9755629185698194E-3</v>
      </c>
      <c r="H699">
        <v>1</v>
      </c>
      <c r="I699">
        <v>686</v>
      </c>
      <c r="J699">
        <f t="shared" si="63"/>
        <v>1.2205348926249142</v>
      </c>
      <c r="K699">
        <v>6.8377906517512119E-4</v>
      </c>
      <c r="L699">
        <f t="shared" si="64"/>
        <v>3.2917838533946982E-3</v>
      </c>
      <c r="M699">
        <f t="shared" si="65"/>
        <v>9.97850288606884E-3</v>
      </c>
    </row>
    <row r="700" spans="1:13" ht="15.6" customHeight="1" x14ac:dyDescent="0.3">
      <c r="A700" s="1">
        <v>41707</v>
      </c>
      <c r="B700" s="2">
        <v>3.4483999999999999</v>
      </c>
      <c r="C700">
        <f t="shared" si="60"/>
        <v>1.2379103553536328</v>
      </c>
      <c r="D700">
        <f t="shared" si="61"/>
        <v>1.3399899810148774E-2</v>
      </c>
      <c r="G700">
        <f t="shared" si="62"/>
        <v>1.3399899810148774E-2</v>
      </c>
      <c r="H700">
        <v>1</v>
      </c>
      <c r="I700">
        <v>687</v>
      </c>
      <c r="J700">
        <f t="shared" si="63"/>
        <v>1.224510455543484</v>
      </c>
      <c r="K700">
        <v>6.4037654421491078E-4</v>
      </c>
      <c r="L700">
        <f t="shared" si="64"/>
        <v>1.2759523265933864E-2</v>
      </c>
      <c r="M700">
        <f t="shared" si="65"/>
        <v>9.4677394125391653E-3</v>
      </c>
    </row>
    <row r="701" spans="1:13" ht="15.6" customHeight="1" x14ac:dyDescent="0.3">
      <c r="A701" s="1">
        <v>41714</v>
      </c>
      <c r="B701" s="2">
        <v>3.4445999999999999</v>
      </c>
      <c r="C701">
        <f t="shared" si="60"/>
        <v>1.2368077874195091</v>
      </c>
      <c r="D701">
        <f t="shared" si="61"/>
        <v>-1.102567934123666E-3</v>
      </c>
      <c r="G701">
        <f t="shared" si="62"/>
        <v>-1.102567934123666E-3</v>
      </c>
      <c r="H701">
        <v>1</v>
      </c>
      <c r="I701">
        <v>688</v>
      </c>
      <c r="J701">
        <f t="shared" si="63"/>
        <v>1.2379103553536328</v>
      </c>
      <c r="K701">
        <v>4.7536022913484757E-4</v>
      </c>
      <c r="L701">
        <f t="shared" si="64"/>
        <v>-1.5779281632585136E-3</v>
      </c>
      <c r="M701">
        <f t="shared" si="65"/>
        <v>-1.4337451429192377E-2</v>
      </c>
    </row>
    <row r="702" spans="1:13" ht="15.6" customHeight="1" x14ac:dyDescent="0.3">
      <c r="A702" s="1">
        <v>41721</v>
      </c>
      <c r="B702" s="2">
        <v>3.4786999999999999</v>
      </c>
      <c r="C702">
        <f t="shared" si="60"/>
        <v>1.2466586607758714</v>
      </c>
      <c r="D702">
        <f t="shared" si="61"/>
        <v>9.8508733563622553E-3</v>
      </c>
      <c r="G702">
        <f t="shared" si="62"/>
        <v>9.8508733563622553E-3</v>
      </c>
      <c r="H702">
        <v>1</v>
      </c>
      <c r="I702">
        <v>689</v>
      </c>
      <c r="J702">
        <f t="shared" si="63"/>
        <v>1.2368077874195091</v>
      </c>
      <c r="K702">
        <v>4.974870676550773E-4</v>
      </c>
      <c r="L702">
        <f t="shared" si="64"/>
        <v>9.3533862887071779E-3</v>
      </c>
      <c r="M702">
        <f t="shared" si="65"/>
        <v>1.0931314451965692E-2</v>
      </c>
    </row>
    <row r="703" spans="1:13" ht="15.6" customHeight="1" x14ac:dyDescent="0.3">
      <c r="A703" s="1">
        <v>41728</v>
      </c>
      <c r="B703" s="2">
        <v>3.4432</v>
      </c>
      <c r="C703">
        <f t="shared" si="60"/>
        <v>1.2364012715452735</v>
      </c>
      <c r="D703">
        <f t="shared" si="61"/>
        <v>-1.0257389230597935E-2</v>
      </c>
      <c r="G703">
        <f t="shared" si="62"/>
        <v>-1.0257389230597935E-2</v>
      </c>
      <c r="H703">
        <v>1</v>
      </c>
      <c r="I703">
        <v>690</v>
      </c>
      <c r="J703">
        <f t="shared" si="63"/>
        <v>1.2466586607758714</v>
      </c>
      <c r="K703">
        <v>3.7826819991184854E-4</v>
      </c>
      <c r="L703">
        <f t="shared" si="64"/>
        <v>-1.0635657430509784E-2</v>
      </c>
      <c r="M703">
        <f t="shared" si="65"/>
        <v>-1.9989043719216962E-2</v>
      </c>
    </row>
    <row r="704" spans="1:13" ht="15.6" customHeight="1" x14ac:dyDescent="0.3">
      <c r="A704" s="1">
        <v>41735</v>
      </c>
      <c r="B704" s="2">
        <v>3.4157999999999999</v>
      </c>
      <c r="C704">
        <f t="shared" si="60"/>
        <v>1.2284117262029541</v>
      </c>
      <c r="D704">
        <f t="shared" si="61"/>
        <v>-7.9895453423193263E-3</v>
      </c>
      <c r="G704">
        <f t="shared" si="62"/>
        <v>-7.9895453423193263E-3</v>
      </c>
      <c r="H704">
        <v>1</v>
      </c>
      <c r="I704">
        <v>691</v>
      </c>
      <c r="J704">
        <f t="shared" si="63"/>
        <v>1.2364012715452735</v>
      </c>
      <c r="K704">
        <v>5.1853094180245862E-4</v>
      </c>
      <c r="L704">
        <f t="shared" si="64"/>
        <v>-8.508076284121785E-3</v>
      </c>
      <c r="M704">
        <f t="shared" si="65"/>
        <v>2.1275811463879989E-3</v>
      </c>
    </row>
    <row r="705" spans="1:13" ht="15.6" customHeight="1" x14ac:dyDescent="0.3">
      <c r="A705" s="1">
        <v>41742</v>
      </c>
      <c r="B705" s="2">
        <v>3.4036</v>
      </c>
      <c r="C705">
        <f t="shared" si="60"/>
        <v>1.2248336949932652</v>
      </c>
      <c r="D705">
        <f t="shared" si="61"/>
        <v>-3.5780312096889144E-3</v>
      </c>
      <c r="G705">
        <f t="shared" si="62"/>
        <v>-3.5780312096889144E-3</v>
      </c>
      <c r="H705">
        <v>1</v>
      </c>
      <c r="I705">
        <v>692</v>
      </c>
      <c r="J705">
        <f t="shared" si="63"/>
        <v>1.2284117262029541</v>
      </c>
      <c r="K705">
        <v>6.2952890857965321E-4</v>
      </c>
      <c r="L705">
        <f t="shared" si="64"/>
        <v>-4.2075601182685676E-3</v>
      </c>
      <c r="M705">
        <f t="shared" si="65"/>
        <v>4.3005161658532173E-3</v>
      </c>
    </row>
    <row r="706" spans="1:13" ht="15.6" customHeight="1" x14ac:dyDescent="0.3">
      <c r="A706" s="1">
        <v>41749</v>
      </c>
      <c r="B706" s="2">
        <v>3.4407000000000001</v>
      </c>
      <c r="C706">
        <f t="shared" si="60"/>
        <v>1.2356749390564494</v>
      </c>
      <c r="D706">
        <f t="shared" si="61"/>
        <v>1.0841244063184208E-2</v>
      </c>
      <c r="G706">
        <f t="shared" si="62"/>
        <v>1.0841244063184208E-2</v>
      </c>
      <c r="H706">
        <v>1</v>
      </c>
      <c r="I706">
        <v>693</v>
      </c>
      <c r="J706">
        <f t="shared" si="63"/>
        <v>1.2248336949932652</v>
      </c>
      <c r="K706">
        <v>6.8359969017081634E-4</v>
      </c>
      <c r="L706">
        <f t="shared" si="64"/>
        <v>1.0157644373013391E-2</v>
      </c>
      <c r="M706">
        <f t="shared" si="65"/>
        <v>1.4365204491281959E-2</v>
      </c>
    </row>
    <row r="707" spans="1:13" ht="15.6" customHeight="1" x14ac:dyDescent="0.3">
      <c r="A707" s="1">
        <v>41756</v>
      </c>
      <c r="B707" s="2">
        <v>3.4237000000000002</v>
      </c>
      <c r="C707">
        <f t="shared" si="60"/>
        <v>1.2307218376184879</v>
      </c>
      <c r="D707">
        <f t="shared" si="61"/>
        <v>-4.9531014379615712E-3</v>
      </c>
      <c r="G707">
        <f t="shared" si="62"/>
        <v>-4.9531014379615712E-3</v>
      </c>
      <c r="H707">
        <v>1</v>
      </c>
      <c r="I707">
        <v>694</v>
      </c>
      <c r="J707">
        <f t="shared" si="63"/>
        <v>1.2356749390564494</v>
      </c>
      <c r="K707">
        <v>5.5160085279923332E-4</v>
      </c>
      <c r="L707">
        <f t="shared" si="64"/>
        <v>-5.5047022907608045E-3</v>
      </c>
      <c r="M707">
        <f t="shared" si="65"/>
        <v>-1.5662346663774196E-2</v>
      </c>
    </row>
    <row r="708" spans="1:13" ht="15.6" customHeight="1" x14ac:dyDescent="0.3">
      <c r="A708" s="1">
        <v>41763</v>
      </c>
      <c r="B708" s="2">
        <v>3.4502000000000002</v>
      </c>
      <c r="C708">
        <f t="shared" si="60"/>
        <v>1.2384322003775068</v>
      </c>
      <c r="D708">
        <f t="shared" si="61"/>
        <v>7.7103627590189294E-3</v>
      </c>
      <c r="G708">
        <f t="shared" si="62"/>
        <v>7.7103627590189294E-3</v>
      </c>
      <c r="H708">
        <v>1</v>
      </c>
      <c r="I708">
        <v>695</v>
      </c>
      <c r="J708">
        <f t="shared" si="63"/>
        <v>1.2307218376184879</v>
      </c>
      <c r="K708">
        <v>6.2341585444166195E-4</v>
      </c>
      <c r="L708">
        <f t="shared" si="64"/>
        <v>7.0869469045772675E-3</v>
      </c>
      <c r="M708">
        <f t="shared" si="65"/>
        <v>1.2591649195338072E-2</v>
      </c>
    </row>
    <row r="709" spans="1:13" ht="15.6" customHeight="1" x14ac:dyDescent="0.3">
      <c r="A709" s="1">
        <v>41770</v>
      </c>
      <c r="B709" s="2">
        <v>3.4500999999999999</v>
      </c>
      <c r="C709">
        <f t="shared" si="60"/>
        <v>1.238403216130443</v>
      </c>
      <c r="D709">
        <f t="shared" si="61"/>
        <v>-2.8984247063768009E-5</v>
      </c>
      <c r="G709">
        <f t="shared" si="62"/>
        <v>-2.8984247063768009E-5</v>
      </c>
      <c r="H709">
        <v>1</v>
      </c>
      <c r="I709">
        <v>696</v>
      </c>
      <c r="J709">
        <f t="shared" si="63"/>
        <v>1.2384322003775068</v>
      </c>
      <c r="K709">
        <v>5.318186239649525E-4</v>
      </c>
      <c r="L709">
        <f t="shared" si="64"/>
        <v>-5.6080287102872051E-4</v>
      </c>
      <c r="M709">
        <f t="shared" si="65"/>
        <v>-7.647749775605988E-3</v>
      </c>
    </row>
    <row r="710" spans="1:13" ht="15.6" customHeight="1" x14ac:dyDescent="0.3">
      <c r="A710" s="1">
        <v>41777</v>
      </c>
      <c r="B710" s="2">
        <v>3.4249999999999998</v>
      </c>
      <c r="C710">
        <f t="shared" si="60"/>
        <v>1.2311014717141886</v>
      </c>
      <c r="D710">
        <f t="shared" si="61"/>
        <v>-7.3017444162544187E-3</v>
      </c>
      <c r="G710">
        <f t="shared" si="62"/>
        <v>-7.3017444162544187E-3</v>
      </c>
      <c r="H710">
        <v>1</v>
      </c>
      <c r="I710">
        <v>697</v>
      </c>
      <c r="J710">
        <f t="shared" si="63"/>
        <v>1.238403216130443</v>
      </c>
      <c r="K710">
        <v>5.4009169356854236E-4</v>
      </c>
      <c r="L710">
        <f t="shared" si="64"/>
        <v>-7.8418361098229611E-3</v>
      </c>
      <c r="M710">
        <f t="shared" si="65"/>
        <v>-7.2810332387942406E-3</v>
      </c>
    </row>
    <row r="711" spans="1:13" ht="15.6" customHeight="1" x14ac:dyDescent="0.3">
      <c r="A711" s="1">
        <v>41784</v>
      </c>
      <c r="B711" s="2">
        <v>3.4245999999999999</v>
      </c>
      <c r="C711">
        <f t="shared" si="60"/>
        <v>1.2309846765727337</v>
      </c>
      <c r="D711">
        <f t="shared" si="61"/>
        <v>-1.1679514145490622E-4</v>
      </c>
      <c r="G711">
        <f t="shared" si="62"/>
        <v>-1.1679514145490622E-4</v>
      </c>
      <c r="H711">
        <v>1</v>
      </c>
      <c r="I711">
        <v>698</v>
      </c>
      <c r="J711">
        <f t="shared" si="63"/>
        <v>1.2311014717141886</v>
      </c>
      <c r="K711">
        <v>6.4221412022231333E-4</v>
      </c>
      <c r="L711">
        <f t="shared" si="64"/>
        <v>-7.5900926167721955E-4</v>
      </c>
      <c r="M711">
        <f t="shared" si="65"/>
        <v>7.0828268481457415E-3</v>
      </c>
    </row>
    <row r="712" spans="1:13" ht="15.6" customHeight="1" x14ac:dyDescent="0.3">
      <c r="A712" s="1">
        <v>41791</v>
      </c>
      <c r="B712" s="2">
        <v>3.4</v>
      </c>
      <c r="C712">
        <f t="shared" si="60"/>
        <v>1.2237754316221157</v>
      </c>
      <c r="D712">
        <f t="shared" si="61"/>
        <v>-7.2092449506180323E-3</v>
      </c>
      <c r="G712">
        <f t="shared" si="62"/>
        <v>-7.2092449506180323E-3</v>
      </c>
      <c r="H712">
        <v>1</v>
      </c>
      <c r="I712">
        <v>699</v>
      </c>
      <c r="J712">
        <f t="shared" si="63"/>
        <v>1.2309846765727337</v>
      </c>
      <c r="K712">
        <v>6.5162032164778338E-4</v>
      </c>
      <c r="L712">
        <f t="shared" si="64"/>
        <v>-7.8608652722658157E-3</v>
      </c>
      <c r="M712">
        <f t="shared" si="65"/>
        <v>-7.1018560105885961E-3</v>
      </c>
    </row>
    <row r="713" spans="1:13" ht="15.6" customHeight="1" x14ac:dyDescent="0.3">
      <c r="A713" s="1">
        <v>41798</v>
      </c>
      <c r="B713" s="2">
        <v>3.3877999999999999</v>
      </c>
      <c r="C713">
        <f t="shared" si="60"/>
        <v>1.2201807431701444</v>
      </c>
      <c r="D713">
        <f t="shared" si="61"/>
        <v>-3.5946884519713063E-3</v>
      </c>
      <c r="G713">
        <f t="shared" si="62"/>
        <v>-3.5946884519713063E-3</v>
      </c>
      <c r="H713">
        <v>1</v>
      </c>
      <c r="I713">
        <v>700</v>
      </c>
      <c r="J713">
        <f t="shared" si="63"/>
        <v>1.2237754316221157</v>
      </c>
      <c r="K713">
        <v>7.5254911408627681E-4</v>
      </c>
      <c r="L713">
        <f t="shared" si="64"/>
        <v>-4.3472375660575831E-3</v>
      </c>
      <c r="M713">
        <f t="shared" si="65"/>
        <v>3.5136277062082326E-3</v>
      </c>
    </row>
    <row r="714" spans="1:13" ht="15.6" customHeight="1" x14ac:dyDescent="0.3">
      <c r="A714" s="1">
        <v>41805</v>
      </c>
      <c r="B714" s="2">
        <v>3.3561999999999999</v>
      </c>
      <c r="C714">
        <f t="shared" si="60"/>
        <v>1.2108093815849243</v>
      </c>
      <c r="D714">
        <f t="shared" si="61"/>
        <v>-9.3713615852200061E-3</v>
      </c>
      <c r="G714">
        <f t="shared" si="62"/>
        <v>-9.3713615852200061E-3</v>
      </c>
      <c r="H714">
        <v>1</v>
      </c>
      <c r="I714">
        <v>701</v>
      </c>
      <c r="J714">
        <f t="shared" si="63"/>
        <v>1.2201807431701444</v>
      </c>
      <c r="K714">
        <v>8.0683484453344598E-4</v>
      </c>
      <c r="L714">
        <f t="shared" si="64"/>
        <v>-1.0178196429753452E-2</v>
      </c>
      <c r="M714">
        <f t="shared" si="65"/>
        <v>-5.830958863695869E-3</v>
      </c>
    </row>
    <row r="715" spans="1:13" ht="15.6" customHeight="1" x14ac:dyDescent="0.3">
      <c r="A715" s="1">
        <v>41812</v>
      </c>
      <c r="B715" s="2">
        <v>3.3902999999999999</v>
      </c>
      <c r="C715">
        <f t="shared" si="60"/>
        <v>1.2209184130520776</v>
      </c>
      <c r="D715">
        <f t="shared" si="61"/>
        <v>1.0109031467153251E-2</v>
      </c>
      <c r="G715">
        <f t="shared" si="62"/>
        <v>1.0109031467153251E-2</v>
      </c>
      <c r="H715">
        <v>1</v>
      </c>
      <c r="I715">
        <v>702</v>
      </c>
      <c r="J715">
        <f t="shared" si="63"/>
        <v>1.2108093815849243</v>
      </c>
      <c r="K715">
        <v>9.3566408347428576E-4</v>
      </c>
      <c r="L715">
        <f t="shared" si="64"/>
        <v>9.1733673836789653E-3</v>
      </c>
      <c r="M715">
        <f t="shared" si="65"/>
        <v>1.9351563813432417E-2</v>
      </c>
    </row>
    <row r="716" spans="1:13" ht="15.6" customHeight="1" x14ac:dyDescent="0.3">
      <c r="A716" s="1">
        <v>41819</v>
      </c>
      <c r="B716" s="2">
        <v>3.4236</v>
      </c>
      <c r="C716">
        <f t="shared" si="60"/>
        <v>1.2306926290253175</v>
      </c>
      <c r="D716">
        <f t="shared" si="61"/>
        <v>9.7742159732399081E-3</v>
      </c>
      <c r="G716">
        <f t="shared" si="62"/>
        <v>9.7742159732399081E-3</v>
      </c>
      <c r="H716">
        <v>1</v>
      </c>
      <c r="I716">
        <v>703</v>
      </c>
      <c r="J716">
        <f t="shared" si="63"/>
        <v>1.2209184130520776</v>
      </c>
      <c r="K716">
        <v>8.1311388455123507E-4</v>
      </c>
      <c r="L716">
        <f t="shared" si="64"/>
        <v>8.961102088688673E-3</v>
      </c>
      <c r="M716">
        <f t="shared" si="65"/>
        <v>-2.1226529499029229E-4</v>
      </c>
    </row>
    <row r="717" spans="1:13" ht="15.6" customHeight="1" x14ac:dyDescent="0.3">
      <c r="A717" s="1">
        <v>41826</v>
      </c>
      <c r="B717" s="2">
        <v>3.4138999999999999</v>
      </c>
      <c r="C717">
        <f t="shared" si="60"/>
        <v>1.2278553327891832</v>
      </c>
      <c r="D717">
        <f t="shared" si="61"/>
        <v>-2.837296236134268E-3</v>
      </c>
      <c r="G717">
        <f t="shared" si="62"/>
        <v>-2.837296236134268E-3</v>
      </c>
      <c r="H717">
        <v>1</v>
      </c>
      <c r="I717">
        <v>704</v>
      </c>
      <c r="J717">
        <f t="shared" si="63"/>
        <v>1.2306926290253175</v>
      </c>
      <c r="K717">
        <v>6.9488422117496354E-4</v>
      </c>
      <c r="L717">
        <f t="shared" si="64"/>
        <v>-3.5321804573092315E-3</v>
      </c>
      <c r="M717">
        <f t="shared" si="65"/>
        <v>-1.2493282545997905E-2</v>
      </c>
    </row>
    <row r="718" spans="1:13" ht="15.6" customHeight="1" x14ac:dyDescent="0.3">
      <c r="A718" s="1">
        <v>41833</v>
      </c>
      <c r="B718" s="2">
        <v>3.4043999999999999</v>
      </c>
      <c r="C718">
        <f t="shared" ref="C718:C781" si="66">LN(B718)</f>
        <v>1.225068712620669</v>
      </c>
      <c r="D718">
        <f t="shared" si="61"/>
        <v>-2.7866201685142755E-3</v>
      </c>
      <c r="G718">
        <f t="shared" si="62"/>
        <v>-2.7866201685142755E-3</v>
      </c>
      <c r="H718">
        <v>1</v>
      </c>
      <c r="I718">
        <v>705</v>
      </c>
      <c r="J718">
        <f t="shared" si="63"/>
        <v>1.2278553327891832</v>
      </c>
      <c r="K718">
        <v>7.3939638961300833E-4</v>
      </c>
      <c r="L718">
        <f t="shared" si="64"/>
        <v>-3.5260165581272838E-3</v>
      </c>
      <c r="M718">
        <f t="shared" si="65"/>
        <v>6.1638991819476519E-6</v>
      </c>
    </row>
    <row r="719" spans="1:13" ht="15.6" customHeight="1" x14ac:dyDescent="0.3">
      <c r="A719" s="1">
        <v>41840</v>
      </c>
      <c r="B719" s="2">
        <v>3.4077999999999999</v>
      </c>
      <c r="C719">
        <f t="shared" si="66"/>
        <v>1.2260669217990017</v>
      </c>
      <c r="D719">
        <f t="shared" ref="D719:D782" si="67">C719-C718</f>
        <v>9.9820917833270961E-4</v>
      </c>
      <c r="G719">
        <f t="shared" ref="G719:G782" si="68">D719</f>
        <v>9.9820917833270961E-4</v>
      </c>
      <c r="H719">
        <v>1</v>
      </c>
      <c r="I719">
        <v>706</v>
      </c>
      <c r="J719">
        <f t="shared" ref="J719:J782" si="69">C718</f>
        <v>1.225068712620669</v>
      </c>
      <c r="K719">
        <v>7.8325462250892694E-4</v>
      </c>
      <c r="L719">
        <f t="shared" ref="L719:L782" si="70">G719-K719</f>
        <v>2.1495455582378267E-4</v>
      </c>
      <c r="M719">
        <f t="shared" si="65"/>
        <v>3.7409711139510665E-3</v>
      </c>
    </row>
    <row r="720" spans="1:13" ht="15.6" customHeight="1" x14ac:dyDescent="0.3">
      <c r="A720" s="1">
        <v>41847</v>
      </c>
      <c r="B720" s="2">
        <v>3.4106000000000001</v>
      </c>
      <c r="C720">
        <f t="shared" si="66"/>
        <v>1.2268882288966769</v>
      </c>
      <c r="D720">
        <f t="shared" si="67"/>
        <v>8.2130709767525012E-4</v>
      </c>
      <c r="G720">
        <f t="shared" si="68"/>
        <v>8.2130709767525012E-4</v>
      </c>
      <c r="H720">
        <v>1</v>
      </c>
      <c r="I720">
        <v>707</v>
      </c>
      <c r="J720">
        <f t="shared" si="69"/>
        <v>1.2260669217990017</v>
      </c>
      <c r="K720">
        <v>7.7827255371980264E-4</v>
      </c>
      <c r="L720">
        <f t="shared" si="70"/>
        <v>4.303454395544748E-5</v>
      </c>
      <c r="M720">
        <f t="shared" ref="M720:M783" si="71">L720-L719</f>
        <v>-1.7192001186833519E-4</v>
      </c>
    </row>
    <row r="721" spans="1:13" ht="15.6" customHeight="1" x14ac:dyDescent="0.3">
      <c r="A721" s="1">
        <v>41854</v>
      </c>
      <c r="B721" s="2">
        <v>3.4055</v>
      </c>
      <c r="C721">
        <f t="shared" si="66"/>
        <v>1.225391771699236</v>
      </c>
      <c r="D721">
        <f t="shared" si="67"/>
        <v>-1.4964571974409591E-3</v>
      </c>
      <c r="G721">
        <f t="shared" si="68"/>
        <v>-1.4964571974409591E-3</v>
      </c>
      <c r="H721">
        <v>1</v>
      </c>
      <c r="I721">
        <v>708</v>
      </c>
      <c r="J721">
        <f t="shared" si="69"/>
        <v>1.2268882288966769</v>
      </c>
      <c r="K721">
        <v>7.755732697529924E-4</v>
      </c>
      <c r="L721">
        <f t="shared" si="70"/>
        <v>-2.2720304671939515E-3</v>
      </c>
      <c r="M721">
        <f t="shared" si="71"/>
        <v>-2.3150650111493989E-3</v>
      </c>
    </row>
    <row r="722" spans="1:13" ht="15.6" customHeight="1" x14ac:dyDescent="0.3">
      <c r="A722" s="1">
        <v>41861</v>
      </c>
      <c r="B722" s="2">
        <v>3.4365999999999999</v>
      </c>
      <c r="C722">
        <f t="shared" si="66"/>
        <v>1.2344826105305078</v>
      </c>
      <c r="D722">
        <f t="shared" si="67"/>
        <v>9.0908388312718191E-3</v>
      </c>
      <c r="G722">
        <f t="shared" si="68"/>
        <v>9.0908388312718191E-3</v>
      </c>
      <c r="H722">
        <v>1</v>
      </c>
      <c r="I722">
        <v>709</v>
      </c>
      <c r="J722">
        <f t="shared" si="69"/>
        <v>1.225391771699236</v>
      </c>
      <c r="K722">
        <v>8.0278294522251326E-4</v>
      </c>
      <c r="L722">
        <f t="shared" si="70"/>
        <v>8.2880558860493059E-3</v>
      </c>
      <c r="M722">
        <f t="shared" si="71"/>
        <v>1.0560086353243257E-2</v>
      </c>
    </row>
    <row r="723" spans="1:13" ht="15.6" customHeight="1" x14ac:dyDescent="0.3">
      <c r="A723" s="1">
        <v>41868</v>
      </c>
      <c r="B723" s="2">
        <v>3.4517000000000002</v>
      </c>
      <c r="C723">
        <f t="shared" si="66"/>
        <v>1.2388668633032567</v>
      </c>
      <c r="D723">
        <f t="shared" si="67"/>
        <v>4.3842527727488978E-3</v>
      </c>
      <c r="G723">
        <f t="shared" si="68"/>
        <v>4.3842527727488978E-3</v>
      </c>
      <c r="H723">
        <v>1</v>
      </c>
      <c r="I723">
        <v>710</v>
      </c>
      <c r="J723">
        <f t="shared" si="69"/>
        <v>1.2344826105305078</v>
      </c>
      <c r="K723">
        <v>6.9337173645006578E-4</v>
      </c>
      <c r="L723">
        <f t="shared" si="70"/>
        <v>3.690881036298832E-3</v>
      </c>
      <c r="M723">
        <f t="shared" si="71"/>
        <v>-4.5971748497504739E-3</v>
      </c>
    </row>
    <row r="724" spans="1:13" ht="15.6" customHeight="1" x14ac:dyDescent="0.3">
      <c r="A724" s="1">
        <v>41875</v>
      </c>
      <c r="B724" s="2">
        <v>3.4607999999999999</v>
      </c>
      <c r="C724">
        <f t="shared" si="66"/>
        <v>1.2414997762166573</v>
      </c>
      <c r="D724">
        <f t="shared" si="67"/>
        <v>2.6329129134006202E-3</v>
      </c>
      <c r="G724">
        <f t="shared" si="68"/>
        <v>2.6329129134006202E-3</v>
      </c>
      <c r="H724">
        <v>1</v>
      </c>
      <c r="I724">
        <v>711</v>
      </c>
      <c r="J724">
        <f t="shared" si="69"/>
        <v>1.2388668633032567</v>
      </c>
      <c r="K724">
        <v>6.4469538833821297E-4</v>
      </c>
      <c r="L724">
        <f t="shared" si="70"/>
        <v>1.9882175250624072E-3</v>
      </c>
      <c r="M724">
        <f t="shared" si="71"/>
        <v>-1.7026635112364248E-3</v>
      </c>
    </row>
    <row r="725" spans="1:13" ht="15.6" customHeight="1" x14ac:dyDescent="0.3">
      <c r="A725" s="1">
        <v>41882</v>
      </c>
      <c r="B725" s="2">
        <v>3.4567000000000001</v>
      </c>
      <c r="C725">
        <f t="shared" si="66"/>
        <v>1.2403143767283737</v>
      </c>
      <c r="D725">
        <f t="shared" si="67"/>
        <v>-1.1853994882835561E-3</v>
      </c>
      <c r="G725">
        <f t="shared" si="68"/>
        <v>-1.1853994882835561E-3</v>
      </c>
      <c r="H725">
        <v>1</v>
      </c>
      <c r="I725">
        <v>712</v>
      </c>
      <c r="J725">
        <f t="shared" si="69"/>
        <v>1.2414997762166573</v>
      </c>
      <c r="K725">
        <v>6.1861872947122781E-4</v>
      </c>
      <c r="L725">
        <f t="shared" si="70"/>
        <v>-1.8040182177547839E-3</v>
      </c>
      <c r="M725">
        <f t="shared" si="71"/>
        <v>-3.7922357428171911E-3</v>
      </c>
    </row>
    <row r="726" spans="1:13" ht="15.6" customHeight="1" x14ac:dyDescent="0.3">
      <c r="A726" s="1">
        <v>41889</v>
      </c>
      <c r="B726" s="2">
        <v>3.4849999999999999</v>
      </c>
      <c r="C726">
        <f t="shared" si="66"/>
        <v>1.2484680442124871</v>
      </c>
      <c r="D726">
        <f t="shared" si="67"/>
        <v>8.1536674841133916E-3</v>
      </c>
      <c r="G726">
        <f t="shared" si="68"/>
        <v>8.1536674841133916E-3</v>
      </c>
      <c r="H726">
        <v>1</v>
      </c>
      <c r="I726">
        <v>713</v>
      </c>
      <c r="J726">
        <f t="shared" si="69"/>
        <v>1.2403143767283737</v>
      </c>
      <c r="K726">
        <v>6.4181444527058526E-4</v>
      </c>
      <c r="L726">
        <f t="shared" si="70"/>
        <v>7.5118530388428063E-3</v>
      </c>
      <c r="M726">
        <f t="shared" si="71"/>
        <v>9.3158712565975903E-3</v>
      </c>
    </row>
    <row r="727" spans="1:13" ht="15.6" customHeight="1" x14ac:dyDescent="0.3">
      <c r="A727" s="1">
        <v>41896</v>
      </c>
      <c r="B727" s="2">
        <v>3.4599000000000002</v>
      </c>
      <c r="C727">
        <f t="shared" si="66"/>
        <v>1.2412396869178657</v>
      </c>
      <c r="D727">
        <f t="shared" si="67"/>
        <v>-7.2283572946214569E-3</v>
      </c>
      <c r="G727">
        <f t="shared" si="68"/>
        <v>-7.2283572946214569E-3</v>
      </c>
      <c r="H727">
        <v>1</v>
      </c>
      <c r="I727">
        <v>714</v>
      </c>
      <c r="J727">
        <f t="shared" si="69"/>
        <v>1.2484680442124871</v>
      </c>
      <c r="K727">
        <v>5.4449670944796066E-4</v>
      </c>
      <c r="L727">
        <f t="shared" si="70"/>
        <v>-7.7728540040694176E-3</v>
      </c>
      <c r="M727">
        <f t="shared" si="71"/>
        <v>-1.5284707042912224E-2</v>
      </c>
    </row>
    <row r="728" spans="1:13" ht="15.6" customHeight="1" x14ac:dyDescent="0.3">
      <c r="A728" s="1">
        <v>41903</v>
      </c>
      <c r="B728" s="2">
        <v>3.4689999999999999</v>
      </c>
      <c r="C728">
        <f t="shared" si="66"/>
        <v>1.2438663679876125</v>
      </c>
      <c r="D728">
        <f t="shared" si="67"/>
        <v>2.626681069746839E-3</v>
      </c>
      <c r="G728">
        <f t="shared" si="68"/>
        <v>2.626681069746839E-3</v>
      </c>
      <c r="H728">
        <v>1</v>
      </c>
      <c r="I728">
        <v>715</v>
      </c>
      <c r="J728">
        <f t="shared" si="69"/>
        <v>1.2412396869178657</v>
      </c>
      <c r="K728">
        <v>6.4567213193538961E-4</v>
      </c>
      <c r="L728">
        <f t="shared" si="70"/>
        <v>1.9810089378114494E-3</v>
      </c>
      <c r="M728">
        <f t="shared" si="71"/>
        <v>9.753862941880867E-3</v>
      </c>
    </row>
    <row r="729" spans="1:13" ht="15.6" customHeight="1" x14ac:dyDescent="0.3">
      <c r="A729" s="1">
        <v>41910</v>
      </c>
      <c r="B729" s="2">
        <v>3.4611999999999998</v>
      </c>
      <c r="C729">
        <f t="shared" si="66"/>
        <v>1.2416153497504467</v>
      </c>
      <c r="D729">
        <f t="shared" si="67"/>
        <v>-2.2510182371657805E-3</v>
      </c>
      <c r="G729">
        <f t="shared" si="68"/>
        <v>-2.2510182371657805E-3</v>
      </c>
      <c r="H729">
        <v>1</v>
      </c>
      <c r="I729">
        <v>716</v>
      </c>
      <c r="J729">
        <f t="shared" si="69"/>
        <v>1.2438663679876125</v>
      </c>
      <c r="K729">
        <v>6.1967589020118022E-4</v>
      </c>
      <c r="L729">
        <f t="shared" si="70"/>
        <v>-2.8706941273669608E-3</v>
      </c>
      <c r="M729">
        <f t="shared" si="71"/>
        <v>-4.8517030651784102E-3</v>
      </c>
    </row>
    <row r="730" spans="1:13" ht="15.6" customHeight="1" x14ac:dyDescent="0.3">
      <c r="A730" s="1">
        <v>41917</v>
      </c>
      <c r="B730" s="2">
        <v>3.4611999999999998</v>
      </c>
      <c r="C730">
        <f t="shared" si="66"/>
        <v>1.2416153497504467</v>
      </c>
      <c r="D730">
        <f t="shared" si="67"/>
        <v>0</v>
      </c>
      <c r="G730">
        <f t="shared" si="68"/>
        <v>0</v>
      </c>
      <c r="H730">
        <v>1</v>
      </c>
      <c r="I730">
        <v>717</v>
      </c>
      <c r="J730">
        <f t="shared" si="69"/>
        <v>1.2416153497504467</v>
      </c>
      <c r="K730">
        <v>6.5662259353713864E-4</v>
      </c>
      <c r="L730">
        <f t="shared" si="70"/>
        <v>-6.5662259353713864E-4</v>
      </c>
      <c r="M730">
        <f t="shared" si="71"/>
        <v>2.2140715338298221E-3</v>
      </c>
    </row>
    <row r="731" spans="1:13" ht="15.6" customHeight="1" x14ac:dyDescent="0.3">
      <c r="A731" s="1">
        <v>41924</v>
      </c>
      <c r="B731" s="2">
        <v>3.4542999999999999</v>
      </c>
      <c r="C731">
        <f t="shared" si="66"/>
        <v>1.2396198317720784</v>
      </c>
      <c r="D731">
        <f t="shared" si="67"/>
        <v>-1.9955179783683885E-3</v>
      </c>
      <c r="G731">
        <f t="shared" si="68"/>
        <v>-1.9955179783683885E-3</v>
      </c>
      <c r="H731">
        <v>1</v>
      </c>
      <c r="I731">
        <v>718</v>
      </c>
      <c r="J731">
        <f t="shared" si="69"/>
        <v>1.2416153497504467</v>
      </c>
      <c r="K731">
        <v>6.6452164380167988E-4</v>
      </c>
      <c r="L731">
        <f t="shared" si="70"/>
        <v>-2.6600396221700684E-3</v>
      </c>
      <c r="M731">
        <f t="shared" si="71"/>
        <v>-2.0034170286329298E-3</v>
      </c>
    </row>
    <row r="732" spans="1:13" ht="15.6" customHeight="1" x14ac:dyDescent="0.3">
      <c r="A732" s="1">
        <v>41931</v>
      </c>
      <c r="B732" s="2">
        <v>3.4613</v>
      </c>
      <c r="C732">
        <f t="shared" si="66"/>
        <v>1.2416442410469457</v>
      </c>
      <c r="D732">
        <f t="shared" si="67"/>
        <v>2.0244092748673559E-3</v>
      </c>
      <c r="G732">
        <f t="shared" si="68"/>
        <v>2.0244092748673559E-3</v>
      </c>
      <c r="H732">
        <v>1</v>
      </c>
      <c r="I732">
        <v>719</v>
      </c>
      <c r="J732">
        <f t="shared" si="69"/>
        <v>1.2396198317720784</v>
      </c>
      <c r="K732">
        <v>6.9817131348652584E-4</v>
      </c>
      <c r="L732">
        <f t="shared" si="70"/>
        <v>1.3262379613808301E-3</v>
      </c>
      <c r="M732">
        <f t="shared" si="71"/>
        <v>3.9862775835508985E-3</v>
      </c>
    </row>
    <row r="733" spans="1:13" ht="15.6" customHeight="1" x14ac:dyDescent="0.3">
      <c r="A733" s="1">
        <v>41938</v>
      </c>
      <c r="B733" s="2">
        <v>3.4918</v>
      </c>
      <c r="C733">
        <f t="shared" si="66"/>
        <v>1.2504173625685369</v>
      </c>
      <c r="D733">
        <f t="shared" si="67"/>
        <v>8.773121521591154E-3</v>
      </c>
      <c r="G733">
        <f t="shared" si="68"/>
        <v>8.773121521591154E-3</v>
      </c>
      <c r="H733">
        <v>1</v>
      </c>
      <c r="I733">
        <v>720</v>
      </c>
      <c r="J733">
        <f t="shared" si="69"/>
        <v>1.2416442410469457</v>
      </c>
      <c r="K733">
        <v>6.7994692444702659E-4</v>
      </c>
      <c r="L733">
        <f t="shared" si="70"/>
        <v>8.0931745971441274E-3</v>
      </c>
      <c r="M733">
        <f t="shared" si="71"/>
        <v>6.7669366357632973E-3</v>
      </c>
    </row>
    <row r="734" spans="1:13" ht="15.6" customHeight="1" x14ac:dyDescent="0.3">
      <c r="A734" s="1">
        <v>41945</v>
      </c>
      <c r="B734" s="2">
        <v>3.4878999999999998</v>
      </c>
      <c r="C734">
        <f t="shared" si="66"/>
        <v>1.2492998359109782</v>
      </c>
      <c r="D734">
        <f t="shared" si="67"/>
        <v>-1.1175266575587095E-3</v>
      </c>
      <c r="G734">
        <f t="shared" si="68"/>
        <v>-1.1175266575587095E-3</v>
      </c>
      <c r="H734">
        <v>1</v>
      </c>
      <c r="I734">
        <v>721</v>
      </c>
      <c r="J734">
        <f t="shared" si="69"/>
        <v>1.2504173625685369</v>
      </c>
      <c r="K734">
        <v>5.7463561234977895E-4</v>
      </c>
      <c r="L734">
        <f t="shared" si="70"/>
        <v>-1.6921622699084884E-3</v>
      </c>
      <c r="M734">
        <f t="shared" si="71"/>
        <v>-9.7853368670526159E-3</v>
      </c>
    </row>
    <row r="735" spans="1:13" ht="15.6" customHeight="1" x14ac:dyDescent="0.3">
      <c r="A735" s="1">
        <v>41952</v>
      </c>
      <c r="B735" s="2">
        <v>3.4984999999999999</v>
      </c>
      <c r="C735">
        <f t="shared" si="66"/>
        <v>1.2523343052038143</v>
      </c>
      <c r="D735">
        <f t="shared" si="67"/>
        <v>3.0344692928361283E-3</v>
      </c>
      <c r="G735">
        <f t="shared" si="68"/>
        <v>3.0344692928361283E-3</v>
      </c>
      <c r="H735">
        <v>1</v>
      </c>
      <c r="I735">
        <v>722</v>
      </c>
      <c r="J735">
        <f t="shared" si="69"/>
        <v>1.2492998359109782</v>
      </c>
      <c r="K735">
        <v>5.9695548165117698E-4</v>
      </c>
      <c r="L735">
        <f t="shared" si="70"/>
        <v>2.4375138111849513E-3</v>
      </c>
      <c r="M735">
        <f t="shared" si="71"/>
        <v>4.1296760810934398E-3</v>
      </c>
    </row>
    <row r="736" spans="1:13" ht="15.6" customHeight="1" x14ac:dyDescent="0.3">
      <c r="A736" s="1">
        <v>41959</v>
      </c>
      <c r="B736" s="2">
        <v>3.5110999999999999</v>
      </c>
      <c r="C736">
        <f t="shared" si="66"/>
        <v>1.2559293786946777</v>
      </c>
      <c r="D736">
        <f t="shared" si="67"/>
        <v>3.5950734908634097E-3</v>
      </c>
      <c r="G736">
        <f t="shared" si="68"/>
        <v>3.5950734908634097E-3</v>
      </c>
      <c r="H736">
        <v>1</v>
      </c>
      <c r="I736">
        <v>723</v>
      </c>
      <c r="J736">
        <f t="shared" si="69"/>
        <v>1.2523343052038143</v>
      </c>
      <c r="K736">
        <v>5.6569704761868719E-4</v>
      </c>
      <c r="L736">
        <f t="shared" si="70"/>
        <v>3.0293764432447225E-3</v>
      </c>
      <c r="M736">
        <f t="shared" si="71"/>
        <v>5.9186263205977113E-4</v>
      </c>
    </row>
    <row r="737" spans="1:13" ht="15.6" customHeight="1" x14ac:dyDescent="0.3">
      <c r="A737" s="1">
        <v>41966</v>
      </c>
      <c r="B737" s="2">
        <v>3.5139999999999998</v>
      </c>
      <c r="C737">
        <f t="shared" si="66"/>
        <v>1.2567549897649053</v>
      </c>
      <c r="D737">
        <f t="shared" si="67"/>
        <v>8.2561107022760538E-4</v>
      </c>
      <c r="G737">
        <f t="shared" si="68"/>
        <v>8.2561107022760538E-4</v>
      </c>
      <c r="H737">
        <v>1</v>
      </c>
      <c r="I737">
        <v>724</v>
      </c>
      <c r="J737">
        <f t="shared" si="69"/>
        <v>1.2559293786946777</v>
      </c>
      <c r="K737">
        <v>5.2720444907085676E-4</v>
      </c>
      <c r="L737">
        <f t="shared" si="70"/>
        <v>2.9840662115674862E-4</v>
      </c>
      <c r="M737">
        <f t="shared" si="71"/>
        <v>-2.7309698220879738E-3</v>
      </c>
    </row>
    <row r="738" spans="1:13" ht="15.6" customHeight="1" x14ac:dyDescent="0.3">
      <c r="A738" s="1">
        <v>41973</v>
      </c>
      <c r="B738" s="2">
        <v>3.4897</v>
      </c>
      <c r="C738">
        <f t="shared" si="66"/>
        <v>1.2498157726341863</v>
      </c>
      <c r="D738">
        <f t="shared" si="67"/>
        <v>-6.9392171307189887E-3</v>
      </c>
      <c r="G738">
        <f t="shared" si="68"/>
        <v>-6.9392171307189887E-3</v>
      </c>
      <c r="H738">
        <v>1</v>
      </c>
      <c r="I738">
        <v>725</v>
      </c>
      <c r="J738">
        <f t="shared" si="69"/>
        <v>1.2567549897649053</v>
      </c>
      <c r="K738">
        <v>5.2444962565995762E-4</v>
      </c>
      <c r="L738">
        <f t="shared" si="70"/>
        <v>-7.4636667563789463E-3</v>
      </c>
      <c r="M738">
        <f t="shared" si="71"/>
        <v>-7.762073377535695E-3</v>
      </c>
    </row>
    <row r="739" spans="1:13" ht="15.6" customHeight="1" x14ac:dyDescent="0.3">
      <c r="A739" s="1">
        <v>41980</v>
      </c>
      <c r="B739" s="2">
        <v>3.4731000000000001</v>
      </c>
      <c r="C739">
        <f t="shared" si="66"/>
        <v>1.2450475668976555</v>
      </c>
      <c r="D739">
        <f t="shared" si="67"/>
        <v>-4.7682057365308061E-3</v>
      </c>
      <c r="G739">
        <f t="shared" si="68"/>
        <v>-4.7682057365308061E-3</v>
      </c>
      <c r="H739">
        <v>1</v>
      </c>
      <c r="I739">
        <v>726</v>
      </c>
      <c r="J739">
        <f t="shared" si="69"/>
        <v>1.2498157726341863</v>
      </c>
      <c r="K739">
        <v>6.2189391748332726E-4</v>
      </c>
      <c r="L739">
        <f t="shared" si="70"/>
        <v>-5.3900996540141334E-3</v>
      </c>
      <c r="M739">
        <f t="shared" si="71"/>
        <v>2.0735671023648129E-3</v>
      </c>
    </row>
    <row r="740" spans="1:13" ht="15.6" customHeight="1" x14ac:dyDescent="0.3">
      <c r="A740" s="1">
        <v>41987</v>
      </c>
      <c r="B740" s="2">
        <v>3.4575999999999998</v>
      </c>
      <c r="C740">
        <f t="shared" si="66"/>
        <v>1.2405747067704844</v>
      </c>
      <c r="D740">
        <f t="shared" si="67"/>
        <v>-4.4728601271710744E-3</v>
      </c>
      <c r="G740">
        <f t="shared" si="68"/>
        <v>-4.4728601271710744E-3</v>
      </c>
      <c r="H740">
        <v>1</v>
      </c>
      <c r="I740">
        <v>727</v>
      </c>
      <c r="J740">
        <f t="shared" si="69"/>
        <v>1.2450475668976555</v>
      </c>
      <c r="K740">
        <v>6.9132298279664384E-4</v>
      </c>
      <c r="L740">
        <f t="shared" si="70"/>
        <v>-5.1641831099677182E-3</v>
      </c>
      <c r="M740">
        <f t="shared" si="71"/>
        <v>2.2591654404641517E-4</v>
      </c>
    </row>
    <row r="741" spans="1:13" ht="15.6" customHeight="1" x14ac:dyDescent="0.3">
      <c r="A741" s="1">
        <v>41994</v>
      </c>
      <c r="B741" s="2">
        <v>3.4822000000000002</v>
      </c>
      <c r="C741">
        <f t="shared" si="66"/>
        <v>1.2476642779503611</v>
      </c>
      <c r="D741">
        <f t="shared" si="67"/>
        <v>7.0895711798766303E-3</v>
      </c>
      <c r="G741">
        <f t="shared" si="68"/>
        <v>7.0895711798766303E-3</v>
      </c>
      <c r="H741">
        <v>1</v>
      </c>
      <c r="I741">
        <v>728</v>
      </c>
      <c r="J741">
        <f t="shared" si="69"/>
        <v>1.2405747067704844</v>
      </c>
      <c r="K741">
        <v>7.5694084096147862E-4</v>
      </c>
      <c r="L741">
        <f t="shared" si="70"/>
        <v>6.3326303389151517E-3</v>
      </c>
      <c r="M741">
        <f t="shared" si="71"/>
        <v>1.149681344888287E-2</v>
      </c>
    </row>
    <row r="742" spans="1:13" ht="15.6" customHeight="1" x14ac:dyDescent="0.3">
      <c r="A742" s="1">
        <v>42001</v>
      </c>
      <c r="B742" s="2">
        <v>3.5387</v>
      </c>
      <c r="C742">
        <f t="shared" si="66"/>
        <v>1.2637594280612141</v>
      </c>
      <c r="D742">
        <f t="shared" si="67"/>
        <v>1.6095150110853051E-2</v>
      </c>
      <c r="G742">
        <f t="shared" si="68"/>
        <v>1.6095150110853051E-2</v>
      </c>
      <c r="H742">
        <v>1</v>
      </c>
      <c r="I742">
        <v>729</v>
      </c>
      <c r="J742">
        <f t="shared" si="69"/>
        <v>1.2476642779503611</v>
      </c>
      <c r="K742">
        <v>6.7335444670228381E-4</v>
      </c>
      <c r="L742">
        <f t="shared" si="70"/>
        <v>1.5421795664150768E-2</v>
      </c>
      <c r="M742">
        <f t="shared" si="71"/>
        <v>9.089165325235616E-3</v>
      </c>
    </row>
    <row r="743" spans="1:13" ht="15.6" customHeight="1" x14ac:dyDescent="0.3">
      <c r="A743" s="1">
        <v>42008</v>
      </c>
      <c r="B743" s="2">
        <v>3.6339000000000001</v>
      </c>
      <c r="C743">
        <f t="shared" si="66"/>
        <v>1.2903064517087293</v>
      </c>
      <c r="D743">
        <f t="shared" si="67"/>
        <v>2.6547023647515156E-2</v>
      </c>
      <c r="G743">
        <f t="shared" si="68"/>
        <v>2.6547023647515156E-2</v>
      </c>
      <c r="H743">
        <v>1</v>
      </c>
      <c r="I743">
        <v>730</v>
      </c>
      <c r="J743">
        <f t="shared" si="69"/>
        <v>1.2637594280612141</v>
      </c>
      <c r="K743">
        <v>4.7355800661796899E-4</v>
      </c>
      <c r="L743">
        <f t="shared" si="70"/>
        <v>2.6073465640897187E-2</v>
      </c>
      <c r="M743">
        <f t="shared" si="71"/>
        <v>1.0651669976746419E-2</v>
      </c>
    </row>
    <row r="744" spans="1:13" ht="15.6" customHeight="1" x14ac:dyDescent="0.3">
      <c r="A744" s="1">
        <v>42015</v>
      </c>
      <c r="B744" s="2">
        <v>3.5712999999999999</v>
      </c>
      <c r="C744">
        <f t="shared" si="66"/>
        <v>1.2729296751648718</v>
      </c>
      <c r="D744">
        <f t="shared" si="67"/>
        <v>-1.7376776543857497E-2</v>
      </c>
      <c r="G744">
        <f t="shared" si="68"/>
        <v>-1.7376776543857497E-2</v>
      </c>
      <c r="H744">
        <v>1</v>
      </c>
      <c r="I744">
        <v>731</v>
      </c>
      <c r="J744">
        <f t="shared" si="69"/>
        <v>1.2903064517087293</v>
      </c>
      <c r="K744">
        <v>1.3888820503592247E-4</v>
      </c>
      <c r="L744">
        <f t="shared" si="70"/>
        <v>-1.751566474889342E-2</v>
      </c>
      <c r="M744">
        <f t="shared" si="71"/>
        <v>-4.3589130389790606E-2</v>
      </c>
    </row>
    <row r="745" spans="1:13" ht="15.6" customHeight="1" x14ac:dyDescent="0.3">
      <c r="A745" s="1">
        <v>42022</v>
      </c>
      <c r="B745" s="2">
        <v>3.5497999999999998</v>
      </c>
      <c r="C745">
        <f t="shared" si="66"/>
        <v>1.266891263872109</v>
      </c>
      <c r="D745">
        <f t="shared" si="67"/>
        <v>-6.0384112927627243E-3</v>
      </c>
      <c r="G745">
        <f t="shared" si="68"/>
        <v>-6.0384112927627243E-3</v>
      </c>
      <c r="H745">
        <v>1</v>
      </c>
      <c r="I745">
        <v>732</v>
      </c>
      <c r="J745">
        <f t="shared" si="69"/>
        <v>1.2729296751648718</v>
      </c>
      <c r="K745">
        <v>3.710211456402282E-4</v>
      </c>
      <c r="L745">
        <f t="shared" si="70"/>
        <v>-6.4094324384029525E-3</v>
      </c>
      <c r="M745">
        <f t="shared" si="71"/>
        <v>1.1106232310490467E-2</v>
      </c>
    </row>
    <row r="746" spans="1:13" ht="15.6" customHeight="1" x14ac:dyDescent="0.3">
      <c r="A746" s="1">
        <v>42029</v>
      </c>
      <c r="B746" s="2">
        <v>4.3296999999999999</v>
      </c>
      <c r="C746">
        <f t="shared" si="66"/>
        <v>1.4654982555494815</v>
      </c>
      <c r="D746">
        <f t="shared" si="67"/>
        <v>0.1986069916773725</v>
      </c>
      <c r="G746">
        <f t="shared" si="68"/>
        <v>0.1986069916773725</v>
      </c>
      <c r="H746">
        <v>1</v>
      </c>
      <c r="I746">
        <v>733</v>
      </c>
      <c r="J746">
        <f t="shared" si="69"/>
        <v>1.266891263872109</v>
      </c>
      <c r="K746">
        <v>4.568412333440415E-4</v>
      </c>
      <c r="L746">
        <f t="shared" si="70"/>
        <v>0.19815015044402845</v>
      </c>
      <c r="M746">
        <f t="shared" si="71"/>
        <v>0.2045595828824314</v>
      </c>
    </row>
    <row r="747" spans="1:13" ht="15.6" customHeight="1" x14ac:dyDescent="0.3">
      <c r="A747" s="1">
        <v>42036</v>
      </c>
      <c r="B747" s="2">
        <v>4.2835000000000001</v>
      </c>
      <c r="C747">
        <f t="shared" si="66"/>
        <v>1.4547704324219617</v>
      </c>
      <c r="D747">
        <f t="shared" si="67"/>
        <v>-1.0727823127519853E-2</v>
      </c>
      <c r="G747">
        <f t="shared" si="68"/>
        <v>-1.0727823127519853E-2</v>
      </c>
      <c r="H747">
        <v>1</v>
      </c>
      <c r="I747">
        <v>734</v>
      </c>
      <c r="J747">
        <f t="shared" si="69"/>
        <v>1.4654982555494815</v>
      </c>
      <c r="K747">
        <v>-2.0981296641111938E-3</v>
      </c>
      <c r="L747">
        <f t="shared" si="70"/>
        <v>-8.6296934634086594E-3</v>
      </c>
      <c r="M747">
        <f t="shared" si="71"/>
        <v>-0.20677984390743712</v>
      </c>
    </row>
    <row r="748" spans="1:13" ht="15.6" customHeight="1" x14ac:dyDescent="0.3">
      <c r="A748" s="1">
        <v>42043</v>
      </c>
      <c r="B748" s="2">
        <v>4.0045999999999999</v>
      </c>
      <c r="C748">
        <f t="shared" si="66"/>
        <v>1.3874437003764122</v>
      </c>
      <c r="D748">
        <f t="shared" si="67"/>
        <v>-6.7326732045549509E-2</v>
      </c>
      <c r="G748">
        <f t="shared" si="68"/>
        <v>-6.7326732045549509E-2</v>
      </c>
      <c r="H748">
        <v>1</v>
      </c>
      <c r="I748">
        <v>735</v>
      </c>
      <c r="J748">
        <f t="shared" si="69"/>
        <v>1.4547704324219617</v>
      </c>
      <c r="K748">
        <v>-1.9517963358498536E-3</v>
      </c>
      <c r="L748">
        <f t="shared" si="70"/>
        <v>-6.5374935709699655E-2</v>
      </c>
      <c r="M748">
        <f t="shared" si="71"/>
        <v>-5.6745242246290996E-2</v>
      </c>
    </row>
    <row r="749" spans="1:13" ht="15.6" customHeight="1" x14ac:dyDescent="0.3">
      <c r="A749" s="1">
        <v>42050</v>
      </c>
      <c r="B749" s="2">
        <v>3.9733000000000001</v>
      </c>
      <c r="C749">
        <f t="shared" si="66"/>
        <v>1.3795969836721591</v>
      </c>
      <c r="D749">
        <f t="shared" si="67"/>
        <v>-7.8467167042530761E-3</v>
      </c>
      <c r="G749">
        <f t="shared" si="68"/>
        <v>-7.8467167042530761E-3</v>
      </c>
      <c r="H749">
        <v>1</v>
      </c>
      <c r="I749">
        <v>736</v>
      </c>
      <c r="J749">
        <f t="shared" si="69"/>
        <v>1.3874437003764122</v>
      </c>
      <c r="K749">
        <v>-1.0750977696144907E-3</v>
      </c>
      <c r="L749">
        <f t="shared" si="70"/>
        <v>-6.7716189346385854E-3</v>
      </c>
      <c r="M749">
        <f t="shared" si="71"/>
        <v>5.8603316775061073E-2</v>
      </c>
    </row>
    <row r="750" spans="1:13" ht="15.6" customHeight="1" x14ac:dyDescent="0.3">
      <c r="A750" s="1">
        <v>42057</v>
      </c>
      <c r="B750" s="2">
        <v>3.9327999999999999</v>
      </c>
      <c r="C750">
        <f t="shared" si="66"/>
        <v>1.3693516403895787</v>
      </c>
      <c r="D750">
        <f t="shared" si="67"/>
        <v>-1.0245343282580421E-2</v>
      </c>
      <c r="G750">
        <f t="shared" si="68"/>
        <v>-1.0245343282580421E-2</v>
      </c>
      <c r="H750">
        <v>1</v>
      </c>
      <c r="I750">
        <v>737</v>
      </c>
      <c r="J750">
        <f t="shared" si="69"/>
        <v>1.3795969836721591</v>
      </c>
      <c r="K750">
        <v>-9.6594289617998874E-4</v>
      </c>
      <c r="L750">
        <f t="shared" si="70"/>
        <v>-9.2794003864004326E-3</v>
      </c>
      <c r="M750">
        <f t="shared" si="71"/>
        <v>-2.5077814517618473E-3</v>
      </c>
    </row>
    <row r="751" spans="1:13" ht="15.6" customHeight="1" x14ac:dyDescent="0.3">
      <c r="A751" s="1">
        <v>42064</v>
      </c>
      <c r="B751" s="2">
        <v>3.9041000000000001</v>
      </c>
      <c r="C751">
        <f t="shared" si="66"/>
        <v>1.3620272829768922</v>
      </c>
      <c r="D751">
        <f t="shared" si="67"/>
        <v>-7.3243574126864441E-3</v>
      </c>
      <c r="G751">
        <f t="shared" si="68"/>
        <v>-7.3243574126864441E-3</v>
      </c>
      <c r="H751">
        <v>1</v>
      </c>
      <c r="I751">
        <v>738</v>
      </c>
      <c r="J751">
        <f t="shared" si="69"/>
        <v>1.3693516403895787</v>
      </c>
      <c r="K751">
        <v>-8.258355979517927E-4</v>
      </c>
      <c r="L751">
        <f t="shared" si="70"/>
        <v>-6.4985218147346514E-3</v>
      </c>
      <c r="M751">
        <f t="shared" si="71"/>
        <v>2.7808785716657812E-3</v>
      </c>
    </row>
    <row r="752" spans="1:13" ht="15.6" customHeight="1" x14ac:dyDescent="0.3">
      <c r="A752" s="1">
        <v>42071</v>
      </c>
      <c r="B752" s="2">
        <v>3.8879000000000001</v>
      </c>
      <c r="C752">
        <f t="shared" si="66"/>
        <v>1.3578691661028146</v>
      </c>
      <c r="D752">
        <f t="shared" si="67"/>
        <v>-4.1581168740776331E-3</v>
      </c>
      <c r="G752">
        <f t="shared" si="68"/>
        <v>-4.1581168740776331E-3</v>
      </c>
      <c r="H752">
        <v>1</v>
      </c>
      <c r="I752">
        <v>739</v>
      </c>
      <c r="J752">
        <f t="shared" si="69"/>
        <v>1.3620272829768922</v>
      </c>
      <c r="K752">
        <v>-7.234213680312046E-4</v>
      </c>
      <c r="L752">
        <f t="shared" si="70"/>
        <v>-3.4346955060464285E-3</v>
      </c>
      <c r="M752">
        <f t="shared" si="71"/>
        <v>3.0638263086882229E-3</v>
      </c>
    </row>
    <row r="753" spans="1:13" ht="15.6" customHeight="1" x14ac:dyDescent="0.3">
      <c r="A753" s="1">
        <v>42078</v>
      </c>
      <c r="B753" s="2">
        <v>3.8696999999999999</v>
      </c>
      <c r="C753">
        <f t="shared" si="66"/>
        <v>1.3531769846570632</v>
      </c>
      <c r="D753">
        <f t="shared" si="67"/>
        <v>-4.6921814457514532E-3</v>
      </c>
      <c r="G753">
        <f t="shared" si="68"/>
        <v>-4.6921814457514532E-3</v>
      </c>
      <c r="H753">
        <v>1</v>
      </c>
      <c r="I753">
        <v>740</v>
      </c>
      <c r="J753">
        <f t="shared" si="69"/>
        <v>1.3578691661028146</v>
      </c>
      <c r="K753">
        <v>-6.6186502863662192E-4</v>
      </c>
      <c r="L753">
        <f t="shared" si="70"/>
        <v>-4.0303164171148313E-3</v>
      </c>
      <c r="M753">
        <f t="shared" si="71"/>
        <v>-5.9562091106840284E-4</v>
      </c>
    </row>
    <row r="754" spans="1:13" ht="15.6" customHeight="1" x14ac:dyDescent="0.3">
      <c r="A754" s="1">
        <v>42085</v>
      </c>
      <c r="B754" s="2">
        <v>3.9237000000000002</v>
      </c>
      <c r="C754">
        <f t="shared" si="66"/>
        <v>1.3670350861810794</v>
      </c>
      <c r="D754">
        <f t="shared" si="67"/>
        <v>1.3858101524016231E-2</v>
      </c>
      <c r="G754">
        <f t="shared" si="68"/>
        <v>1.3858101524016231E-2</v>
      </c>
      <c r="H754">
        <v>1</v>
      </c>
      <c r="I754">
        <v>741</v>
      </c>
      <c r="J754">
        <f t="shared" si="69"/>
        <v>1.3531769846570632</v>
      </c>
      <c r="K754">
        <v>-5.9341699812218152E-4</v>
      </c>
      <c r="L754">
        <f t="shared" si="70"/>
        <v>1.4451518522138412E-2</v>
      </c>
      <c r="M754">
        <f t="shared" si="71"/>
        <v>1.8481834939253244E-2</v>
      </c>
    </row>
    <row r="755" spans="1:13" ht="15.6" customHeight="1" x14ac:dyDescent="0.3">
      <c r="A755" s="1">
        <v>42092</v>
      </c>
      <c r="B755" s="2">
        <v>3.9033000000000002</v>
      </c>
      <c r="C755">
        <f t="shared" si="66"/>
        <v>1.3618223491954029</v>
      </c>
      <c r="D755">
        <f t="shared" si="67"/>
        <v>-5.2127369856764805E-3</v>
      </c>
      <c r="G755">
        <f t="shared" si="68"/>
        <v>-5.2127369856764805E-3</v>
      </c>
      <c r="H755">
        <v>1</v>
      </c>
      <c r="I755">
        <v>742</v>
      </c>
      <c r="J755">
        <f t="shared" si="69"/>
        <v>1.3670350861810794</v>
      </c>
      <c r="K755">
        <v>-7.6434605269115607E-4</v>
      </c>
      <c r="L755">
        <f t="shared" si="70"/>
        <v>-4.4483909329853244E-3</v>
      </c>
      <c r="M755">
        <f t="shared" si="71"/>
        <v>-1.8899909455123737E-2</v>
      </c>
    </row>
    <row r="756" spans="1:13" ht="15.6" customHeight="1" x14ac:dyDescent="0.3">
      <c r="A756" s="1">
        <v>42099</v>
      </c>
      <c r="B756" s="2">
        <v>3.9184000000000001</v>
      </c>
      <c r="C756">
        <f t="shared" si="66"/>
        <v>1.3656834072157662</v>
      </c>
      <c r="D756">
        <f t="shared" si="67"/>
        <v>3.8610580203632949E-3</v>
      </c>
      <c r="G756">
        <f t="shared" si="68"/>
        <v>3.8610580203632949E-3</v>
      </c>
      <c r="H756">
        <v>1</v>
      </c>
      <c r="I756">
        <v>743</v>
      </c>
      <c r="J756">
        <f t="shared" si="69"/>
        <v>1.3618223491954029</v>
      </c>
      <c r="K756">
        <v>-6.8918065468564355E-4</v>
      </c>
      <c r="L756">
        <f t="shared" si="70"/>
        <v>4.5502386750489385E-3</v>
      </c>
      <c r="M756">
        <f t="shared" si="71"/>
        <v>8.9986296080342629E-3</v>
      </c>
    </row>
    <row r="757" spans="1:13" ht="15.6" customHeight="1" x14ac:dyDescent="0.3">
      <c r="A757" s="1">
        <v>42106</v>
      </c>
      <c r="B757" s="2">
        <v>3.8814000000000002</v>
      </c>
      <c r="C757">
        <f t="shared" si="66"/>
        <v>1.3561959132958576</v>
      </c>
      <c r="D757">
        <f t="shared" si="67"/>
        <v>-9.4874939199085517E-3</v>
      </c>
      <c r="G757">
        <f t="shared" si="68"/>
        <v>-9.4874939199085517E-3</v>
      </c>
      <c r="H757">
        <v>1</v>
      </c>
      <c r="I757">
        <v>744</v>
      </c>
      <c r="J757">
        <f t="shared" si="69"/>
        <v>1.3656834072157662</v>
      </c>
      <c r="K757">
        <v>-7.3110557830650263E-4</v>
      </c>
      <c r="L757">
        <f t="shared" si="70"/>
        <v>-8.7563883416020491E-3</v>
      </c>
      <c r="M757">
        <f t="shared" si="71"/>
        <v>-1.3306627016650988E-2</v>
      </c>
    </row>
    <row r="758" spans="1:13" ht="15.6" customHeight="1" x14ac:dyDescent="0.3">
      <c r="A758" s="1">
        <v>42113</v>
      </c>
      <c r="B758" s="2">
        <v>3.8755999999999999</v>
      </c>
      <c r="C758">
        <f t="shared" si="66"/>
        <v>1.354700489528712</v>
      </c>
      <c r="D758">
        <f t="shared" si="67"/>
        <v>-1.4954237671456205E-3</v>
      </c>
      <c r="G758">
        <f t="shared" si="68"/>
        <v>-1.4954237671456205E-3</v>
      </c>
      <c r="H758">
        <v>1</v>
      </c>
      <c r="I758">
        <v>745</v>
      </c>
      <c r="J758">
        <f t="shared" si="69"/>
        <v>1.3561959132958576</v>
      </c>
      <c r="K758">
        <v>-6.0077774121452057E-4</v>
      </c>
      <c r="L758">
        <f t="shared" si="70"/>
        <v>-8.9464602593109996E-4</v>
      </c>
      <c r="M758">
        <f t="shared" si="71"/>
        <v>7.8617423156709491E-3</v>
      </c>
    </row>
    <row r="759" spans="1:13" ht="15.6" customHeight="1" x14ac:dyDescent="0.3">
      <c r="A759" s="1">
        <v>42120</v>
      </c>
      <c r="B759" s="2">
        <v>3.9163999999999999</v>
      </c>
      <c r="C759">
        <f t="shared" si="66"/>
        <v>1.3651728644977792</v>
      </c>
      <c r="D759">
        <f t="shared" si="67"/>
        <v>1.0472374969067166E-2</v>
      </c>
      <c r="G759">
        <f t="shared" si="68"/>
        <v>1.0472374969067166E-2</v>
      </c>
      <c r="H759">
        <v>1</v>
      </c>
      <c r="I759">
        <v>746</v>
      </c>
      <c r="J759">
        <f t="shared" si="69"/>
        <v>1.354700489528712</v>
      </c>
      <c r="K759">
        <v>-5.7358140136538199E-4</v>
      </c>
      <c r="L759">
        <f t="shared" si="70"/>
        <v>1.1045956370432548E-2</v>
      </c>
      <c r="M759">
        <f t="shared" si="71"/>
        <v>1.1940602396363648E-2</v>
      </c>
    </row>
    <row r="760" spans="1:13" ht="15.6" customHeight="1" x14ac:dyDescent="0.3">
      <c r="A760" s="1">
        <v>42127</v>
      </c>
      <c r="B760" s="2">
        <v>3.8913000000000002</v>
      </c>
      <c r="C760">
        <f t="shared" si="66"/>
        <v>1.3587432920326001</v>
      </c>
      <c r="D760">
        <f t="shared" si="67"/>
        <v>-6.4295724651790565E-3</v>
      </c>
      <c r="G760">
        <f t="shared" si="68"/>
        <v>-6.4295724651790565E-3</v>
      </c>
      <c r="H760">
        <v>1</v>
      </c>
      <c r="I760">
        <v>747</v>
      </c>
      <c r="J760">
        <f t="shared" si="69"/>
        <v>1.3651728644977792</v>
      </c>
      <c r="K760">
        <v>-7.0082026776126585E-4</v>
      </c>
      <c r="L760">
        <f t="shared" si="70"/>
        <v>-5.7287521974177906E-3</v>
      </c>
      <c r="M760">
        <f t="shared" si="71"/>
        <v>-1.6774708567850339E-2</v>
      </c>
    </row>
    <row r="761" spans="1:13" ht="15.6" customHeight="1" x14ac:dyDescent="0.3">
      <c r="A761" s="1">
        <v>42134</v>
      </c>
      <c r="B761" s="2">
        <v>3.8925000000000001</v>
      </c>
      <c r="C761">
        <f t="shared" si="66"/>
        <v>1.3590516247260163</v>
      </c>
      <c r="D761">
        <f t="shared" si="67"/>
        <v>3.0833269341612457E-4</v>
      </c>
      <c r="G761">
        <f t="shared" si="68"/>
        <v>3.0833269341612457E-4</v>
      </c>
      <c r="H761">
        <v>1</v>
      </c>
      <c r="I761">
        <v>748</v>
      </c>
      <c r="J761">
        <f t="shared" si="69"/>
        <v>1.3587432920326001</v>
      </c>
      <c r="K761">
        <v>-6.0995254701576643E-4</v>
      </c>
      <c r="L761">
        <f t="shared" si="70"/>
        <v>9.18285240431891E-4</v>
      </c>
      <c r="M761">
        <f t="shared" si="71"/>
        <v>6.6470374378496816E-3</v>
      </c>
    </row>
    <row r="762" spans="1:13" ht="15.6" customHeight="1" x14ac:dyDescent="0.3">
      <c r="A762" s="1">
        <v>42141</v>
      </c>
      <c r="B762" s="2">
        <v>3.8978000000000002</v>
      </c>
      <c r="C762">
        <f t="shared" si="66"/>
        <v>1.3604122914057868</v>
      </c>
      <c r="D762">
        <f t="shared" si="67"/>
        <v>1.360666679770528E-3</v>
      </c>
      <c r="G762">
        <f t="shared" si="68"/>
        <v>1.360666679770528E-3</v>
      </c>
      <c r="H762">
        <v>1</v>
      </c>
      <c r="I762">
        <v>749</v>
      </c>
      <c r="J762">
        <f t="shared" si="69"/>
        <v>1.3590516247260163</v>
      </c>
      <c r="K762">
        <v>-6.0603229219634638E-4</v>
      </c>
      <c r="L762">
        <f t="shared" si="70"/>
        <v>1.9666989719668744E-3</v>
      </c>
      <c r="M762">
        <f t="shared" si="71"/>
        <v>1.0484137315349834E-3</v>
      </c>
    </row>
    <row r="763" spans="1:13" ht="15.6" customHeight="1" x14ac:dyDescent="0.3">
      <c r="A763" s="1">
        <v>42148</v>
      </c>
      <c r="B763" s="2">
        <v>3.8620999999999999</v>
      </c>
      <c r="C763">
        <f t="shared" si="66"/>
        <v>1.35121107699062</v>
      </c>
      <c r="D763">
        <f t="shared" si="67"/>
        <v>-9.2012144151667474E-3</v>
      </c>
      <c r="G763">
        <f t="shared" si="68"/>
        <v>-9.2012144151667474E-3</v>
      </c>
      <c r="H763">
        <v>1</v>
      </c>
      <c r="I763">
        <v>750</v>
      </c>
      <c r="J763">
        <f t="shared" si="69"/>
        <v>1.3604122914057868</v>
      </c>
      <c r="K763">
        <v>-6.1569159530594844E-4</v>
      </c>
      <c r="L763">
        <f t="shared" si="70"/>
        <v>-8.585522819860799E-3</v>
      </c>
      <c r="M763">
        <f t="shared" si="71"/>
        <v>-1.0552221791827673E-2</v>
      </c>
    </row>
    <row r="764" spans="1:13" ht="15.6" customHeight="1" x14ac:dyDescent="0.3">
      <c r="A764" s="1">
        <v>42155</v>
      </c>
      <c r="B764" s="2">
        <v>3.9841000000000002</v>
      </c>
      <c r="C764">
        <f t="shared" si="66"/>
        <v>1.3823114398089484</v>
      </c>
      <c r="D764">
        <f t="shared" si="67"/>
        <v>3.1100362818328398E-2</v>
      </c>
      <c r="G764">
        <f t="shared" si="68"/>
        <v>3.1100362818328398E-2</v>
      </c>
      <c r="H764">
        <v>1</v>
      </c>
      <c r="I764">
        <v>751</v>
      </c>
      <c r="J764">
        <f t="shared" si="69"/>
        <v>1.35121107699062</v>
      </c>
      <c r="K764">
        <v>-4.8905797427934578E-4</v>
      </c>
      <c r="L764">
        <f t="shared" si="70"/>
        <v>3.1589420792607743E-2</v>
      </c>
      <c r="M764">
        <f t="shared" si="71"/>
        <v>4.0174943612468539E-2</v>
      </c>
    </row>
    <row r="765" spans="1:13" ht="15.6" customHeight="1" x14ac:dyDescent="0.3">
      <c r="A765" s="1">
        <v>42162</v>
      </c>
      <c r="B765" s="2">
        <v>3.9813000000000001</v>
      </c>
      <c r="C765">
        <f t="shared" si="66"/>
        <v>1.3816083991291763</v>
      </c>
      <c r="D765">
        <f t="shared" si="67"/>
        <v>-7.030406797721156E-4</v>
      </c>
      <c r="G765">
        <f t="shared" si="68"/>
        <v>-7.030406797721156E-4</v>
      </c>
      <c r="H765">
        <v>1</v>
      </c>
      <c r="I765">
        <v>752</v>
      </c>
      <c r="J765">
        <f t="shared" si="69"/>
        <v>1.3823114398089484</v>
      </c>
      <c r="K765">
        <v>-8.824851037081867E-4</v>
      </c>
      <c r="L765">
        <f t="shared" si="70"/>
        <v>1.794444239360711E-4</v>
      </c>
      <c r="M765">
        <f t="shared" si="71"/>
        <v>-3.1409976368671669E-2</v>
      </c>
    </row>
    <row r="766" spans="1:13" ht="15.6" customHeight="1" x14ac:dyDescent="0.3">
      <c r="A766" s="1">
        <v>42169</v>
      </c>
      <c r="B766" s="2">
        <v>3.9788000000000001</v>
      </c>
      <c r="C766">
        <f t="shared" si="66"/>
        <v>1.3809802662961219</v>
      </c>
      <c r="D766">
        <f t="shared" si="67"/>
        <v>-6.281328330544067E-4</v>
      </c>
      <c r="G766">
        <f t="shared" si="68"/>
        <v>-6.281328330544067E-4</v>
      </c>
      <c r="H766">
        <v>1</v>
      </c>
      <c r="I766">
        <v>753</v>
      </c>
      <c r="J766">
        <f t="shared" si="69"/>
        <v>1.3816083991291763</v>
      </c>
      <c r="K766">
        <v>-8.6551385606028347E-4</v>
      </c>
      <c r="L766">
        <f t="shared" si="70"/>
        <v>2.3738102300587677E-4</v>
      </c>
      <c r="M766">
        <f t="shared" si="71"/>
        <v>5.7936599069805667E-5</v>
      </c>
    </row>
    <row r="767" spans="1:13" ht="15.6" customHeight="1" x14ac:dyDescent="0.3">
      <c r="A767" s="1">
        <v>42176</v>
      </c>
      <c r="B767" s="2">
        <v>3.9786999999999999</v>
      </c>
      <c r="C767">
        <f t="shared" si="66"/>
        <v>1.3809551327742857</v>
      </c>
      <c r="D767">
        <f t="shared" si="67"/>
        <v>-2.5133521836195882E-5</v>
      </c>
      <c r="G767">
        <f t="shared" si="68"/>
        <v>-2.5133521836195882E-5</v>
      </c>
      <c r="H767">
        <v>1</v>
      </c>
      <c r="I767">
        <v>754</v>
      </c>
      <c r="J767">
        <f t="shared" si="69"/>
        <v>1.3809802662961219</v>
      </c>
      <c r="K767">
        <v>-8.4950923636227874E-4</v>
      </c>
      <c r="L767">
        <f t="shared" si="70"/>
        <v>8.2437571452608285E-4</v>
      </c>
      <c r="M767">
        <f t="shared" si="71"/>
        <v>5.8699469152020609E-4</v>
      </c>
    </row>
    <row r="768" spans="1:13" ht="15.6" customHeight="1" x14ac:dyDescent="0.3">
      <c r="A768" s="1">
        <v>42183</v>
      </c>
      <c r="B768" s="2">
        <v>4.0069999999999997</v>
      </c>
      <c r="C768">
        <f t="shared" si="66"/>
        <v>1.3880428316540074</v>
      </c>
      <c r="D768">
        <f t="shared" si="67"/>
        <v>7.0876988797217155E-3</v>
      </c>
      <c r="G768">
        <f t="shared" si="68"/>
        <v>7.0876988797217155E-3</v>
      </c>
      <c r="H768">
        <v>1</v>
      </c>
      <c r="I768">
        <v>755</v>
      </c>
      <c r="J768">
        <f t="shared" si="69"/>
        <v>1.3809551327742857</v>
      </c>
      <c r="K768">
        <v>-8.4128585739585982E-4</v>
      </c>
      <c r="L768">
        <f t="shared" si="70"/>
        <v>7.9289847371175753E-3</v>
      </c>
      <c r="M768">
        <f t="shared" si="71"/>
        <v>7.1046090225914925E-3</v>
      </c>
    </row>
    <row r="769" spans="1:13" ht="15.6" customHeight="1" x14ac:dyDescent="0.3">
      <c r="A769" s="1">
        <v>42190</v>
      </c>
      <c r="B769" s="2">
        <v>4.0532000000000004</v>
      </c>
      <c r="C769">
        <f t="shared" si="66"/>
        <v>1.3995066925920254</v>
      </c>
      <c r="D769">
        <f t="shared" si="67"/>
        <v>1.1463860938017989E-2</v>
      </c>
      <c r="G769">
        <f t="shared" si="68"/>
        <v>1.1463860938017989E-2</v>
      </c>
      <c r="H769">
        <v>1</v>
      </c>
      <c r="I769">
        <v>756</v>
      </c>
      <c r="J769">
        <f t="shared" si="69"/>
        <v>1.3880428316540074</v>
      </c>
      <c r="K769">
        <v>-9.2484809106654561E-4</v>
      </c>
      <c r="L769">
        <f t="shared" si="70"/>
        <v>1.2388709029084535E-2</v>
      </c>
      <c r="M769">
        <f t="shared" si="71"/>
        <v>4.4597242919669593E-3</v>
      </c>
    </row>
    <row r="770" spans="1:13" ht="15.6" customHeight="1" x14ac:dyDescent="0.3">
      <c r="A770" s="1">
        <v>42197</v>
      </c>
      <c r="B770" s="2">
        <v>4.0609000000000002</v>
      </c>
      <c r="C770">
        <f t="shared" si="66"/>
        <v>1.4014046239242435</v>
      </c>
      <c r="D770">
        <f t="shared" si="67"/>
        <v>1.8979313322180502E-3</v>
      </c>
      <c r="G770">
        <f t="shared" si="68"/>
        <v>1.8979313322180502E-3</v>
      </c>
      <c r="H770">
        <v>1</v>
      </c>
      <c r="I770">
        <v>757</v>
      </c>
      <c r="J770">
        <f t="shared" si="69"/>
        <v>1.3995066925920254</v>
      </c>
      <c r="K770">
        <v>-1.0648813186878263E-3</v>
      </c>
      <c r="L770">
        <f t="shared" si="70"/>
        <v>2.9628126509058765E-3</v>
      </c>
      <c r="M770">
        <f t="shared" si="71"/>
        <v>-9.4258963781786581E-3</v>
      </c>
    </row>
    <row r="771" spans="1:13" ht="15.6" customHeight="1" x14ac:dyDescent="0.3">
      <c r="A771" s="1">
        <v>42204</v>
      </c>
      <c r="B771" s="2">
        <v>3.9971000000000001</v>
      </c>
      <c r="C771">
        <f t="shared" si="66"/>
        <v>1.3855690981802955</v>
      </c>
      <c r="D771">
        <f t="shared" si="67"/>
        <v>-1.5835525743947976E-2</v>
      </c>
      <c r="G771">
        <f t="shared" si="68"/>
        <v>-1.5835525743947976E-2</v>
      </c>
      <c r="H771">
        <v>1</v>
      </c>
      <c r="I771">
        <v>758</v>
      </c>
      <c r="J771">
        <f t="shared" si="69"/>
        <v>1.4014046239242435</v>
      </c>
      <c r="K771">
        <v>-1.0814736074899328E-3</v>
      </c>
      <c r="L771">
        <f t="shared" si="70"/>
        <v>-1.4754052136458043E-2</v>
      </c>
      <c r="M771">
        <f t="shared" si="71"/>
        <v>-1.7716864787363919E-2</v>
      </c>
    </row>
    <row r="772" spans="1:13" ht="15.6" customHeight="1" x14ac:dyDescent="0.3">
      <c r="A772" s="1">
        <v>42211</v>
      </c>
      <c r="B772" s="2">
        <v>3.9418000000000002</v>
      </c>
      <c r="C772">
        <f t="shared" si="66"/>
        <v>1.3716374717762569</v>
      </c>
      <c r="D772">
        <f t="shared" si="67"/>
        <v>-1.3931626404038555E-2</v>
      </c>
      <c r="G772">
        <f t="shared" si="68"/>
        <v>-1.3931626404038555E-2</v>
      </c>
      <c r="H772">
        <v>1</v>
      </c>
      <c r="I772">
        <v>759</v>
      </c>
      <c r="J772">
        <f t="shared" si="69"/>
        <v>1.3855690981802955</v>
      </c>
      <c r="K772">
        <v>-8.6922931895988889E-4</v>
      </c>
      <c r="L772">
        <f t="shared" si="70"/>
        <v>-1.3062397085078666E-2</v>
      </c>
      <c r="M772">
        <f t="shared" si="71"/>
        <v>1.6916550513793767E-3</v>
      </c>
    </row>
    <row r="773" spans="1:13" ht="15.6" customHeight="1" x14ac:dyDescent="0.3">
      <c r="A773" s="1">
        <v>42218</v>
      </c>
      <c r="B773" s="2">
        <v>3.9215</v>
      </c>
      <c r="C773">
        <f t="shared" si="66"/>
        <v>1.3664742336705842</v>
      </c>
      <c r="D773">
        <f t="shared" si="67"/>
        <v>-5.1632381056727628E-3</v>
      </c>
      <c r="G773">
        <f t="shared" si="68"/>
        <v>-5.1632381056727628E-3</v>
      </c>
      <c r="H773">
        <v>1</v>
      </c>
      <c r="I773">
        <v>760</v>
      </c>
      <c r="J773">
        <f t="shared" si="69"/>
        <v>1.3716374717762569</v>
      </c>
      <c r="K773">
        <v>-6.8155338202978769E-4</v>
      </c>
      <c r="L773">
        <f t="shared" si="70"/>
        <v>-4.4816847236429751E-3</v>
      </c>
      <c r="M773">
        <f t="shared" si="71"/>
        <v>8.5807123614356912E-3</v>
      </c>
    </row>
    <row r="774" spans="1:13" ht="15.6" customHeight="1" x14ac:dyDescent="0.3">
      <c r="A774" s="1">
        <v>42225</v>
      </c>
      <c r="B774" s="2">
        <v>3.9058999999999999</v>
      </c>
      <c r="C774">
        <f t="shared" si="66"/>
        <v>1.3624882304882548</v>
      </c>
      <c r="D774">
        <f t="shared" si="67"/>
        <v>-3.986003182329334E-3</v>
      </c>
      <c r="G774">
        <f t="shared" si="68"/>
        <v>-3.986003182329334E-3</v>
      </c>
      <c r="H774">
        <v>1</v>
      </c>
      <c r="I774">
        <v>761</v>
      </c>
      <c r="J774">
        <f t="shared" si="69"/>
        <v>1.3664742336705842</v>
      </c>
      <c r="K774">
        <v>-6.0702672886873629E-4</v>
      </c>
      <c r="L774">
        <f t="shared" si="70"/>
        <v>-3.3789764534605977E-3</v>
      </c>
      <c r="M774">
        <f t="shared" si="71"/>
        <v>1.1027082701823773E-3</v>
      </c>
    </row>
    <row r="775" spans="1:13" ht="15.6" customHeight="1" x14ac:dyDescent="0.3">
      <c r="A775" s="1">
        <v>42232</v>
      </c>
      <c r="B775" s="2">
        <v>3.8841000000000001</v>
      </c>
      <c r="C775">
        <f t="shared" si="66"/>
        <v>1.3568912967505742</v>
      </c>
      <c r="D775">
        <f t="shared" si="67"/>
        <v>-5.5969337376806649E-3</v>
      </c>
      <c r="G775">
        <f t="shared" si="68"/>
        <v>-5.5969337376806649E-3</v>
      </c>
      <c r="H775">
        <v>1</v>
      </c>
      <c r="I775">
        <v>762</v>
      </c>
      <c r="J775">
        <f t="shared" si="69"/>
        <v>1.3624882304882548</v>
      </c>
      <c r="K775">
        <v>-5.4769138383314875E-4</v>
      </c>
      <c r="L775">
        <f t="shared" si="70"/>
        <v>-5.0492423538475162E-3</v>
      </c>
      <c r="M775">
        <f t="shared" si="71"/>
        <v>-1.6702659003869184E-3</v>
      </c>
    </row>
    <row r="776" spans="1:13" ht="15.6" customHeight="1" x14ac:dyDescent="0.3">
      <c r="A776" s="1">
        <v>42239</v>
      </c>
      <c r="B776" s="2">
        <v>3.855</v>
      </c>
      <c r="C776">
        <f t="shared" si="66"/>
        <v>1.3493710070152929</v>
      </c>
      <c r="D776">
        <f t="shared" si="67"/>
        <v>-7.5202897352812936E-3</v>
      </c>
      <c r="G776">
        <f t="shared" si="68"/>
        <v>-7.5202897352812936E-3</v>
      </c>
      <c r="H776">
        <v>1</v>
      </c>
      <c r="I776">
        <v>763</v>
      </c>
      <c r="J776">
        <f t="shared" si="69"/>
        <v>1.3568912967505742</v>
      </c>
      <c r="K776">
        <v>-4.6756822325640449E-4</v>
      </c>
      <c r="L776">
        <f t="shared" si="70"/>
        <v>-7.0527215120248891E-3</v>
      </c>
      <c r="M776">
        <f t="shared" si="71"/>
        <v>-2.003479158177373E-3</v>
      </c>
    </row>
    <row r="777" spans="1:13" ht="15.6" customHeight="1" x14ac:dyDescent="0.3">
      <c r="A777" s="1">
        <v>42246</v>
      </c>
      <c r="B777" s="2">
        <v>3.9180000000000001</v>
      </c>
      <c r="C777">
        <f t="shared" si="66"/>
        <v>1.365581319522349</v>
      </c>
      <c r="D777">
        <f t="shared" si="67"/>
        <v>1.6210312507056068E-2</v>
      </c>
      <c r="G777">
        <f t="shared" si="68"/>
        <v>1.6210312507056068E-2</v>
      </c>
      <c r="H777">
        <v>1</v>
      </c>
      <c r="I777">
        <v>764</v>
      </c>
      <c r="J777">
        <f t="shared" si="69"/>
        <v>1.3493710070152929</v>
      </c>
      <c r="K777">
        <v>-3.6262563792837169E-4</v>
      </c>
      <c r="L777">
        <f t="shared" si="70"/>
        <v>1.657293814498444E-2</v>
      </c>
      <c r="M777">
        <f t="shared" si="71"/>
        <v>2.3625659657009329E-2</v>
      </c>
    </row>
    <row r="778" spans="1:13" ht="15.6" customHeight="1" x14ac:dyDescent="0.3">
      <c r="A778" s="1">
        <v>42253</v>
      </c>
      <c r="B778" s="2">
        <v>3.9215</v>
      </c>
      <c r="C778">
        <f t="shared" si="66"/>
        <v>1.3664742336705842</v>
      </c>
      <c r="D778">
        <f t="shared" si="67"/>
        <v>8.929141482352243E-4</v>
      </c>
      <c r="G778">
        <f t="shared" si="68"/>
        <v>8.929141482352243E-4</v>
      </c>
      <c r="H778">
        <v>1</v>
      </c>
      <c r="I778">
        <v>765</v>
      </c>
      <c r="J778">
        <f t="shared" si="69"/>
        <v>1.365581319522349</v>
      </c>
      <c r="K778">
        <v>-5.6390815985624815E-4</v>
      </c>
      <c r="L778">
        <f t="shared" si="70"/>
        <v>1.4568223080914725E-3</v>
      </c>
      <c r="M778">
        <f t="shared" si="71"/>
        <v>-1.5116115836892968E-2</v>
      </c>
    </row>
    <row r="779" spans="1:13" ht="15.6" customHeight="1" x14ac:dyDescent="0.3">
      <c r="A779" s="1">
        <v>42260</v>
      </c>
      <c r="B779" s="2">
        <v>3.8942000000000001</v>
      </c>
      <c r="C779">
        <f t="shared" si="66"/>
        <v>1.3594882666993837</v>
      </c>
      <c r="D779">
        <f t="shared" si="67"/>
        <v>-6.9859669712004635E-3</v>
      </c>
      <c r="G779">
        <f t="shared" si="68"/>
        <v>-6.9859669712004635E-3</v>
      </c>
      <c r="H779">
        <v>1</v>
      </c>
      <c r="I779">
        <v>766</v>
      </c>
      <c r="J779">
        <f t="shared" si="69"/>
        <v>1.3664742336705842</v>
      </c>
      <c r="K779">
        <v>-5.6753147754601621E-4</v>
      </c>
      <c r="L779">
        <f t="shared" si="70"/>
        <v>-6.4184354936544473E-3</v>
      </c>
      <c r="M779">
        <f t="shared" si="71"/>
        <v>-7.8752578017459197E-3</v>
      </c>
    </row>
    <row r="780" spans="1:13" ht="15.6" customHeight="1" x14ac:dyDescent="0.3">
      <c r="A780" s="1">
        <v>42267</v>
      </c>
      <c r="B780" s="2">
        <v>3.8296999999999999</v>
      </c>
      <c r="C780">
        <f t="shared" si="66"/>
        <v>1.3427864711429565</v>
      </c>
      <c r="D780">
        <f t="shared" si="67"/>
        <v>-1.6701795556427257E-2</v>
      </c>
      <c r="G780">
        <f t="shared" si="68"/>
        <v>-1.6701795556427257E-2</v>
      </c>
      <c r="H780">
        <v>1</v>
      </c>
      <c r="I780">
        <v>767</v>
      </c>
      <c r="J780">
        <f t="shared" si="69"/>
        <v>1.3594882666993837</v>
      </c>
      <c r="K780">
        <v>-4.6948391511158691E-4</v>
      </c>
      <c r="L780">
        <f t="shared" si="70"/>
        <v>-1.623231164131567E-2</v>
      </c>
      <c r="M780">
        <f t="shared" si="71"/>
        <v>-9.8138761476612227E-3</v>
      </c>
    </row>
    <row r="781" spans="1:13" ht="15.6" customHeight="1" x14ac:dyDescent="0.3">
      <c r="A781" s="1">
        <v>42274</v>
      </c>
      <c r="B781" s="2">
        <v>3.8395999999999999</v>
      </c>
      <c r="C781">
        <f t="shared" si="66"/>
        <v>1.3453681945072449</v>
      </c>
      <c r="D781">
        <f t="shared" si="67"/>
        <v>2.581723364288413E-3</v>
      </c>
      <c r="G781">
        <f t="shared" si="68"/>
        <v>2.581723364288413E-3</v>
      </c>
      <c r="H781">
        <v>1</v>
      </c>
      <c r="I781">
        <v>768</v>
      </c>
      <c r="J781">
        <f t="shared" si="69"/>
        <v>1.3427864711429565</v>
      </c>
      <c r="K781">
        <v>-2.4606108321673092E-4</v>
      </c>
      <c r="L781">
        <f t="shared" si="70"/>
        <v>2.8277844475051439E-3</v>
      </c>
      <c r="M781">
        <f t="shared" si="71"/>
        <v>1.9060096088820814E-2</v>
      </c>
    </row>
    <row r="782" spans="1:13" ht="15.6" customHeight="1" x14ac:dyDescent="0.3">
      <c r="A782" s="1">
        <v>42281</v>
      </c>
      <c r="B782" s="2">
        <v>3.8557000000000001</v>
      </c>
      <c r="C782">
        <f t="shared" ref="C782:C845" si="72">LN(B782)</f>
        <v>1.3495525728917821</v>
      </c>
      <c r="D782">
        <f t="shared" si="67"/>
        <v>4.184378384537224E-3</v>
      </c>
      <c r="G782">
        <f t="shared" si="68"/>
        <v>4.184378384537224E-3</v>
      </c>
      <c r="H782">
        <v>1</v>
      </c>
      <c r="I782">
        <v>769</v>
      </c>
      <c r="J782">
        <f t="shared" si="69"/>
        <v>1.3453681945072449</v>
      </c>
      <c r="K782">
        <v>-2.7147718045922309E-4</v>
      </c>
      <c r="L782">
        <f t="shared" si="70"/>
        <v>4.4558555649964471E-3</v>
      </c>
      <c r="M782">
        <f t="shared" si="71"/>
        <v>1.6280711174913032E-3</v>
      </c>
    </row>
    <row r="783" spans="1:13" ht="15.6" customHeight="1" x14ac:dyDescent="0.3">
      <c r="A783" s="1">
        <v>42288</v>
      </c>
      <c r="B783" s="2">
        <v>3.899</v>
      </c>
      <c r="C783">
        <f t="shared" si="72"/>
        <v>1.3607201100004602</v>
      </c>
      <c r="D783">
        <f t="shared" ref="D783:D846" si="73">C783-C782</f>
        <v>1.1167537108678127E-2</v>
      </c>
      <c r="G783">
        <f t="shared" ref="G783:G846" si="74">D783</f>
        <v>1.1167537108678127E-2</v>
      </c>
      <c r="H783">
        <v>1</v>
      </c>
      <c r="I783">
        <v>770</v>
      </c>
      <c r="J783">
        <f t="shared" ref="J783:J846" si="75">C782</f>
        <v>1.3495525728917821</v>
      </c>
      <c r="K783">
        <v>-3.1757430384922805E-4</v>
      </c>
      <c r="L783">
        <f t="shared" ref="L783:L846" si="76">G783-K783</f>
        <v>1.1485111412527355E-2</v>
      </c>
      <c r="M783">
        <f t="shared" si="71"/>
        <v>7.0292558475309082E-3</v>
      </c>
    </row>
    <row r="784" spans="1:13" ht="15.6" customHeight="1" x14ac:dyDescent="0.3">
      <c r="A784" s="1">
        <v>42295</v>
      </c>
      <c r="B784" s="2">
        <v>3.8668</v>
      </c>
      <c r="C784">
        <f t="shared" si="72"/>
        <v>1.3524272916083133</v>
      </c>
      <c r="D784">
        <f t="shared" si="73"/>
        <v>-8.2928183921469056E-3</v>
      </c>
      <c r="G784">
        <f t="shared" si="74"/>
        <v>-8.2928183921469056E-3</v>
      </c>
      <c r="H784">
        <v>1</v>
      </c>
      <c r="I784">
        <v>771</v>
      </c>
      <c r="J784">
        <f t="shared" si="75"/>
        <v>1.3607201100004602</v>
      </c>
      <c r="K784">
        <v>-4.537837011481527E-4</v>
      </c>
      <c r="L784">
        <f t="shared" si="76"/>
        <v>-7.8390346909987529E-3</v>
      </c>
      <c r="M784">
        <f t="shared" ref="M784:M847" si="77">L784-L783</f>
        <v>-1.9324146103526108E-2</v>
      </c>
    </row>
    <row r="785" spans="1:13" ht="15.6" customHeight="1" x14ac:dyDescent="0.3">
      <c r="A785" s="1">
        <v>42302</v>
      </c>
      <c r="B785" s="2">
        <v>3.9102000000000001</v>
      </c>
      <c r="C785">
        <f t="shared" si="72"/>
        <v>1.3635885235842526</v>
      </c>
      <c r="D785">
        <f t="shared" si="73"/>
        <v>1.1161231975939323E-2</v>
      </c>
      <c r="G785">
        <f t="shared" si="74"/>
        <v>1.1161231975939323E-2</v>
      </c>
      <c r="H785">
        <v>1</v>
      </c>
      <c r="I785">
        <v>772</v>
      </c>
      <c r="J785">
        <f t="shared" si="75"/>
        <v>1.3524272916083133</v>
      </c>
      <c r="K785">
        <v>-3.3887222972143333E-4</v>
      </c>
      <c r="L785">
        <f t="shared" si="76"/>
        <v>1.1500104205660756E-2</v>
      </c>
      <c r="M785">
        <f t="shared" si="77"/>
        <v>1.9339138896659509E-2</v>
      </c>
    </row>
    <row r="786" spans="1:13" ht="15.6" customHeight="1" x14ac:dyDescent="0.3">
      <c r="A786" s="1">
        <v>42309</v>
      </c>
      <c r="B786" s="2">
        <v>3.9590000000000001</v>
      </c>
      <c r="C786">
        <f t="shared" si="72"/>
        <v>1.3759914681239935</v>
      </c>
      <c r="D786">
        <f t="shared" si="73"/>
        <v>1.240294453974089E-2</v>
      </c>
      <c r="G786">
        <f t="shared" si="74"/>
        <v>1.240294453974089E-2</v>
      </c>
      <c r="H786">
        <v>1</v>
      </c>
      <c r="I786">
        <v>773</v>
      </c>
      <c r="J786">
        <f t="shared" si="75"/>
        <v>1.3635885235842526</v>
      </c>
      <c r="K786">
        <v>-4.7500026414850488E-4</v>
      </c>
      <c r="L786">
        <f t="shared" si="76"/>
        <v>1.2877944803889395E-2</v>
      </c>
      <c r="M786">
        <f t="shared" si="77"/>
        <v>1.3778405982286385E-3</v>
      </c>
    </row>
    <row r="787" spans="1:13" ht="15.6" customHeight="1" x14ac:dyDescent="0.3">
      <c r="A787" s="1">
        <v>42316</v>
      </c>
      <c r="B787" s="2">
        <v>3.9047000000000001</v>
      </c>
      <c r="C787">
        <f t="shared" si="72"/>
        <v>1.3621809557566229</v>
      </c>
      <c r="D787">
        <f t="shared" si="73"/>
        <v>-1.3810512367370631E-2</v>
      </c>
      <c r="G787">
        <f t="shared" si="74"/>
        <v>-1.3810512367370631E-2</v>
      </c>
      <c r="H787">
        <v>1</v>
      </c>
      <c r="I787">
        <v>774</v>
      </c>
      <c r="J787">
        <f t="shared" si="75"/>
        <v>1.3759914681239935</v>
      </c>
      <c r="K787">
        <v>-6.2715164088893854E-4</v>
      </c>
      <c r="L787">
        <f t="shared" si="76"/>
        <v>-1.3183360726481692E-2</v>
      </c>
      <c r="M787">
        <f t="shared" si="77"/>
        <v>-2.6061305530371087E-2</v>
      </c>
    </row>
    <row r="788" spans="1:13" ht="15.6" customHeight="1" x14ac:dyDescent="0.3">
      <c r="A788" s="1">
        <v>42323</v>
      </c>
      <c r="B788" s="2">
        <v>3.9523000000000001</v>
      </c>
      <c r="C788">
        <f t="shared" si="72"/>
        <v>1.3742976879357065</v>
      </c>
      <c r="D788">
        <f t="shared" si="73"/>
        <v>1.21167321790836E-2</v>
      </c>
      <c r="G788">
        <f t="shared" si="74"/>
        <v>1.21167321790836E-2</v>
      </c>
      <c r="H788">
        <v>1</v>
      </c>
      <c r="I788">
        <v>775</v>
      </c>
      <c r="J788">
        <f t="shared" si="75"/>
        <v>1.3621809557566229</v>
      </c>
      <c r="K788">
        <v>-4.4103858712927699E-4</v>
      </c>
      <c r="L788">
        <f t="shared" si="76"/>
        <v>1.2557770766212877E-2</v>
      </c>
      <c r="M788">
        <f t="shared" si="77"/>
        <v>2.574113149269457E-2</v>
      </c>
    </row>
    <row r="789" spans="1:13" ht="15.6" customHeight="1" x14ac:dyDescent="0.3">
      <c r="A789" s="1">
        <v>42330</v>
      </c>
      <c r="B789" s="2">
        <v>3.9266999999999999</v>
      </c>
      <c r="C789">
        <f t="shared" si="72"/>
        <v>1.3677993784836462</v>
      </c>
      <c r="D789">
        <f t="shared" si="73"/>
        <v>-6.4983094520603135E-3</v>
      </c>
      <c r="G789">
        <f t="shared" si="74"/>
        <v>-6.4983094520603135E-3</v>
      </c>
      <c r="H789">
        <v>1</v>
      </c>
      <c r="I789">
        <v>776</v>
      </c>
      <c r="J789">
        <f t="shared" si="75"/>
        <v>1.3742976879357065</v>
      </c>
      <c r="K789">
        <v>-5.8949661424691907E-4</v>
      </c>
      <c r="L789">
        <f t="shared" si="76"/>
        <v>-5.9088128378133944E-3</v>
      </c>
      <c r="M789">
        <f t="shared" si="77"/>
        <v>-1.8466583604026272E-2</v>
      </c>
    </row>
    <row r="790" spans="1:13" ht="15.6" customHeight="1" x14ac:dyDescent="0.3">
      <c r="A790" s="1">
        <v>42337</v>
      </c>
      <c r="B790" s="2">
        <v>3.9117000000000002</v>
      </c>
      <c r="C790">
        <f t="shared" si="72"/>
        <v>1.3639720621153992</v>
      </c>
      <c r="D790">
        <f t="shared" si="73"/>
        <v>-3.827316368246958E-3</v>
      </c>
      <c r="G790">
        <f t="shared" si="74"/>
        <v>-3.827316368246958E-3</v>
      </c>
      <c r="H790">
        <v>1</v>
      </c>
      <c r="I790">
        <v>777</v>
      </c>
      <c r="J790">
        <f t="shared" si="75"/>
        <v>1.3677993784836462</v>
      </c>
      <c r="K790">
        <v>-4.9774189573519034E-4</v>
      </c>
      <c r="L790">
        <f t="shared" si="76"/>
        <v>-3.3295744725117676E-3</v>
      </c>
      <c r="M790">
        <f t="shared" si="77"/>
        <v>2.5792383653016268E-3</v>
      </c>
    </row>
    <row r="791" spans="1:13" ht="15.6" customHeight="1" x14ac:dyDescent="0.3">
      <c r="A791" s="1">
        <v>42344</v>
      </c>
      <c r="B791" s="2">
        <v>3.91181</v>
      </c>
      <c r="C791">
        <f t="shared" si="72"/>
        <v>1.3640001824859254</v>
      </c>
      <c r="D791">
        <f t="shared" si="73"/>
        <v>2.8120370526130145E-5</v>
      </c>
      <c r="G791">
        <f t="shared" si="74"/>
        <v>2.8120370526130145E-5</v>
      </c>
      <c r="H791">
        <v>1</v>
      </c>
      <c r="I791">
        <v>778</v>
      </c>
      <c r="J791">
        <f t="shared" si="75"/>
        <v>1.3639720621153992</v>
      </c>
      <c r="K791">
        <v>-4.4045428156485114E-4</v>
      </c>
      <c r="L791">
        <f t="shared" si="76"/>
        <v>4.6857465209098129E-4</v>
      </c>
      <c r="M791">
        <f t="shared" si="77"/>
        <v>3.7981491246027489E-3</v>
      </c>
    </row>
    <row r="792" spans="1:13" ht="15.6" customHeight="1" x14ac:dyDescent="0.3">
      <c r="A792" s="1">
        <v>42351</v>
      </c>
      <c r="B792" s="2">
        <v>3.9693000000000001</v>
      </c>
      <c r="C792">
        <f t="shared" si="72"/>
        <v>1.3785897567343379</v>
      </c>
      <c r="D792">
        <f t="shared" si="73"/>
        <v>1.4589574248412562E-2</v>
      </c>
      <c r="G792">
        <f t="shared" si="74"/>
        <v>1.4589574248412562E-2</v>
      </c>
      <c r="H792">
        <v>1</v>
      </c>
      <c r="I792">
        <v>779</v>
      </c>
      <c r="J792">
        <f t="shared" si="75"/>
        <v>1.3640001824859254</v>
      </c>
      <c r="K792">
        <v>-4.329181029793551E-4</v>
      </c>
      <c r="L792">
        <f t="shared" si="76"/>
        <v>1.5022492351391917E-2</v>
      </c>
      <c r="M792">
        <f t="shared" si="77"/>
        <v>1.4553917699300936E-2</v>
      </c>
    </row>
    <row r="793" spans="1:13" ht="15.6" customHeight="1" x14ac:dyDescent="0.3">
      <c r="A793" s="1">
        <v>42358</v>
      </c>
      <c r="B793" s="2">
        <v>4.0444000000000004</v>
      </c>
      <c r="C793">
        <f t="shared" si="72"/>
        <v>1.3973332082351071</v>
      </c>
      <c r="D793">
        <f t="shared" si="73"/>
        <v>1.874345150076917E-2</v>
      </c>
      <c r="G793">
        <f t="shared" si="74"/>
        <v>1.874345150076917E-2</v>
      </c>
      <c r="H793">
        <v>1</v>
      </c>
      <c r="I793">
        <v>780</v>
      </c>
      <c r="J793">
        <f t="shared" si="75"/>
        <v>1.3785897567343379</v>
      </c>
      <c r="K793">
        <v>-6.1328624852442781E-4</v>
      </c>
      <c r="L793">
        <f t="shared" si="76"/>
        <v>1.9356737749293598E-2</v>
      </c>
      <c r="M793">
        <f t="shared" si="77"/>
        <v>4.3342453979016808E-3</v>
      </c>
    </row>
    <row r="794" spans="1:13" ht="15.6" customHeight="1" x14ac:dyDescent="0.3">
      <c r="A794" s="1">
        <v>42365</v>
      </c>
      <c r="B794" s="2">
        <v>3.9588800000000002</v>
      </c>
      <c r="C794">
        <f t="shared" si="72"/>
        <v>1.3759611569800991</v>
      </c>
      <c r="D794">
        <f t="shared" si="73"/>
        <v>-2.1372051255007962E-2</v>
      </c>
      <c r="G794">
        <f t="shared" si="74"/>
        <v>-2.1372051255007962E-2</v>
      </c>
      <c r="H794">
        <v>1</v>
      </c>
      <c r="I794">
        <v>781</v>
      </c>
      <c r="J794">
        <f t="shared" si="75"/>
        <v>1.3973332082351071</v>
      </c>
      <c r="K794">
        <v>-8.4725697415326609E-4</v>
      </c>
      <c r="L794">
        <f t="shared" si="76"/>
        <v>-2.0524794280854696E-2</v>
      </c>
      <c r="M794">
        <f t="shared" si="77"/>
        <v>-3.9881532030148298E-2</v>
      </c>
    </row>
    <row r="795" spans="1:13" ht="15.6" customHeight="1" x14ac:dyDescent="0.3">
      <c r="A795" s="1">
        <v>42372</v>
      </c>
      <c r="B795" s="2">
        <v>3.923</v>
      </c>
      <c r="C795">
        <f t="shared" si="72"/>
        <v>1.3668566672274156</v>
      </c>
      <c r="D795">
        <f t="shared" si="73"/>
        <v>-9.10448975268352E-3</v>
      </c>
      <c r="G795">
        <f t="shared" si="74"/>
        <v>-9.10448975268352E-3</v>
      </c>
      <c r="H795">
        <v>1</v>
      </c>
      <c r="I795">
        <v>782</v>
      </c>
      <c r="J795">
        <f t="shared" si="75"/>
        <v>1.3759611569800991</v>
      </c>
      <c r="K795">
        <v>-5.6356809685401132E-4</v>
      </c>
      <c r="L795">
        <f t="shared" si="76"/>
        <v>-8.5409216558295087E-3</v>
      </c>
      <c r="M795">
        <f t="shared" si="77"/>
        <v>1.1983872625025187E-2</v>
      </c>
    </row>
    <row r="796" spans="1:13" ht="15.6" customHeight="1" x14ac:dyDescent="0.3">
      <c r="A796" s="1">
        <v>42379</v>
      </c>
      <c r="B796" s="2">
        <v>3.93241</v>
      </c>
      <c r="C796">
        <f t="shared" si="72"/>
        <v>1.3692524694836983</v>
      </c>
      <c r="D796">
        <f t="shared" si="73"/>
        <v>2.3958022562826642E-3</v>
      </c>
      <c r="G796">
        <f t="shared" si="74"/>
        <v>2.3958022562826642E-3</v>
      </c>
      <c r="H796">
        <v>1</v>
      </c>
      <c r="I796">
        <v>783</v>
      </c>
      <c r="J796">
        <f t="shared" si="75"/>
        <v>1.3668566672274156</v>
      </c>
      <c r="K796">
        <v>-4.3818263294709281E-4</v>
      </c>
      <c r="L796">
        <f t="shared" si="76"/>
        <v>2.833984889229757E-3</v>
      </c>
      <c r="M796">
        <f t="shared" si="77"/>
        <v>1.1374906545059266E-2</v>
      </c>
    </row>
    <row r="797" spans="1:13" ht="15.6" customHeight="1" x14ac:dyDescent="0.3">
      <c r="A797" s="1">
        <v>42386</v>
      </c>
      <c r="B797" s="2">
        <v>4.0117900000000004</v>
      </c>
      <c r="C797">
        <f t="shared" si="72"/>
        <v>1.3892375257586613</v>
      </c>
      <c r="D797">
        <f t="shared" si="73"/>
        <v>1.9985056274963053E-2</v>
      </c>
      <c r="G797">
        <f t="shared" si="74"/>
        <v>1.9985056274963053E-2</v>
      </c>
      <c r="H797">
        <v>1</v>
      </c>
      <c r="I797">
        <v>784</v>
      </c>
      <c r="J797">
        <f t="shared" si="75"/>
        <v>1.3692524694836983</v>
      </c>
      <c r="K797">
        <v>-4.6119956178000687E-4</v>
      </c>
      <c r="L797">
        <f t="shared" si="76"/>
        <v>2.044625583674306E-2</v>
      </c>
      <c r="M797">
        <f t="shared" si="77"/>
        <v>1.7612270947513303E-2</v>
      </c>
    </row>
    <row r="798" spans="1:13" ht="15.6" customHeight="1" x14ac:dyDescent="0.3">
      <c r="A798" s="1">
        <v>42393</v>
      </c>
      <c r="B798" s="2">
        <v>4.1019300000000003</v>
      </c>
      <c r="C798">
        <f t="shared" si="72"/>
        <v>1.4114575946581664</v>
      </c>
      <c r="D798">
        <f t="shared" si="73"/>
        <v>2.2220068899505119E-2</v>
      </c>
      <c r="G798">
        <f t="shared" si="74"/>
        <v>2.2220068899505119E-2</v>
      </c>
      <c r="H798">
        <v>1</v>
      </c>
      <c r="I798">
        <v>785</v>
      </c>
      <c r="J798">
        <f t="shared" si="75"/>
        <v>1.3892375257586613</v>
      </c>
      <c r="K798">
        <v>-7.111922387805017E-4</v>
      </c>
      <c r="L798">
        <f t="shared" si="76"/>
        <v>2.293126113828562E-2</v>
      </c>
      <c r="M798">
        <f t="shared" si="77"/>
        <v>2.4850053015425602E-3</v>
      </c>
    </row>
    <row r="799" spans="1:13" ht="15.6" customHeight="1" x14ac:dyDescent="0.3">
      <c r="A799" s="1">
        <v>42400</v>
      </c>
      <c r="B799" s="2">
        <v>4.0646699999999996</v>
      </c>
      <c r="C799">
        <f t="shared" si="72"/>
        <v>1.4023325588926252</v>
      </c>
      <c r="D799">
        <f t="shared" si="73"/>
        <v>-9.1250357655412451E-3</v>
      </c>
      <c r="G799">
        <f t="shared" si="74"/>
        <v>-9.1250357655412451E-3</v>
      </c>
      <c r="H799">
        <v>1</v>
      </c>
      <c r="I799">
        <v>786</v>
      </c>
      <c r="J799">
        <f t="shared" si="75"/>
        <v>1.4114575946581664</v>
      </c>
      <c r="K799">
        <v>-9.9002602877423448E-4</v>
      </c>
      <c r="L799">
        <f t="shared" si="76"/>
        <v>-8.1350097367670106E-3</v>
      </c>
      <c r="M799">
        <f t="shared" si="77"/>
        <v>-3.1066270875052631E-2</v>
      </c>
    </row>
    <row r="800" spans="1:13" ht="15.6" customHeight="1" x14ac:dyDescent="0.3">
      <c r="A800" s="1">
        <v>42407</v>
      </c>
      <c r="B800" s="2">
        <v>3.9921700000000002</v>
      </c>
      <c r="C800">
        <f t="shared" si="72"/>
        <v>1.3843349427128357</v>
      </c>
      <c r="D800">
        <f t="shared" si="73"/>
        <v>-1.7997616179789455E-2</v>
      </c>
      <c r="G800">
        <f t="shared" si="74"/>
        <v>-1.7997616179789455E-2</v>
      </c>
      <c r="H800">
        <v>1</v>
      </c>
      <c r="I800">
        <v>787</v>
      </c>
      <c r="J800">
        <f t="shared" si="75"/>
        <v>1.4023325588926252</v>
      </c>
      <c r="K800">
        <v>-8.6437543442828557E-4</v>
      </c>
      <c r="L800">
        <f t="shared" si="76"/>
        <v>-1.713324074536117E-2</v>
      </c>
      <c r="M800">
        <f t="shared" si="77"/>
        <v>-8.998231008594159E-3</v>
      </c>
    </row>
    <row r="801" spans="1:13" ht="15.6" customHeight="1" x14ac:dyDescent="0.3">
      <c r="A801" s="1">
        <v>42414</v>
      </c>
      <c r="B801" s="2">
        <v>3.9920100000000001</v>
      </c>
      <c r="C801">
        <f t="shared" si="72"/>
        <v>1.3842948634561001</v>
      </c>
      <c r="D801">
        <f t="shared" si="73"/>
        <v>-4.007925673565893E-5</v>
      </c>
      <c r="G801">
        <f t="shared" si="74"/>
        <v>-4.007925673565893E-5</v>
      </c>
      <c r="H801">
        <v>1</v>
      </c>
      <c r="I801">
        <v>788</v>
      </c>
      <c r="J801">
        <f t="shared" si="75"/>
        <v>1.3843349427128357</v>
      </c>
      <c r="K801">
        <v>-6.2423103747067527E-4</v>
      </c>
      <c r="L801">
        <f t="shared" si="76"/>
        <v>5.8415178073501633E-4</v>
      </c>
      <c r="M801">
        <f t="shared" si="77"/>
        <v>1.7717392526096186E-2</v>
      </c>
    </row>
    <row r="802" spans="1:13" ht="15.6" customHeight="1" x14ac:dyDescent="0.3">
      <c r="A802" s="1">
        <v>42421</v>
      </c>
      <c r="B802" s="2">
        <v>4.0020899999999999</v>
      </c>
      <c r="C802">
        <f t="shared" si="72"/>
        <v>1.3868167246642955</v>
      </c>
      <c r="D802">
        <f t="shared" si="73"/>
        <v>2.5218612081954195E-3</v>
      </c>
      <c r="G802">
        <f t="shared" si="74"/>
        <v>2.5218612081954195E-3</v>
      </c>
      <c r="H802">
        <v>1</v>
      </c>
      <c r="I802">
        <v>789</v>
      </c>
      <c r="J802">
        <f t="shared" si="75"/>
        <v>1.3842948634561001</v>
      </c>
      <c r="K802">
        <v>-6.1581479533012046E-4</v>
      </c>
      <c r="L802">
        <f t="shared" si="76"/>
        <v>3.1376760035255399E-3</v>
      </c>
      <c r="M802">
        <f t="shared" si="77"/>
        <v>2.5535242227905236E-3</v>
      </c>
    </row>
    <row r="803" spans="1:13" ht="15.6" customHeight="1" x14ac:dyDescent="0.3">
      <c r="A803" s="1">
        <v>42428</v>
      </c>
      <c r="B803" s="2">
        <v>3.9695999999999998</v>
      </c>
      <c r="C803">
        <f t="shared" si="72"/>
        <v>1.3786653339553994</v>
      </c>
      <c r="D803">
        <f t="shared" si="73"/>
        <v>-8.1513907088961446E-3</v>
      </c>
      <c r="G803">
        <f t="shared" si="74"/>
        <v>-8.1513907088961446E-3</v>
      </c>
      <c r="H803">
        <v>1</v>
      </c>
      <c r="I803">
        <v>790</v>
      </c>
      <c r="J803">
        <f t="shared" si="75"/>
        <v>1.3868167246642955</v>
      </c>
      <c r="K803">
        <v>-6.4045841764834299E-4</v>
      </c>
      <c r="L803">
        <f t="shared" si="76"/>
        <v>-7.5109322912478016E-3</v>
      </c>
      <c r="M803">
        <f t="shared" si="77"/>
        <v>-1.0648608294773342E-2</v>
      </c>
    </row>
    <row r="804" spans="1:13" ht="15.6" customHeight="1" x14ac:dyDescent="0.3">
      <c r="A804" s="1">
        <v>42435</v>
      </c>
      <c r="B804" s="2">
        <v>4.0124399999999998</v>
      </c>
      <c r="C804">
        <f t="shared" si="72"/>
        <v>1.3893995350733048</v>
      </c>
      <c r="D804">
        <f t="shared" si="73"/>
        <v>1.0734201117905462E-2</v>
      </c>
      <c r="G804">
        <f t="shared" si="74"/>
        <v>1.0734201117905462E-2</v>
      </c>
      <c r="H804">
        <v>1</v>
      </c>
      <c r="I804">
        <v>791</v>
      </c>
      <c r="J804">
        <f t="shared" si="75"/>
        <v>1.3786653339553994</v>
      </c>
      <c r="K804">
        <v>-5.2737196132364786E-4</v>
      </c>
      <c r="L804">
        <f t="shared" si="76"/>
        <v>1.126157307922911E-2</v>
      </c>
      <c r="M804">
        <f t="shared" si="77"/>
        <v>1.8772505370476911E-2</v>
      </c>
    </row>
    <row r="805" spans="1:13" ht="15.6" customHeight="1" x14ac:dyDescent="0.3">
      <c r="A805" s="1">
        <v>42442</v>
      </c>
      <c r="B805" s="2">
        <v>3.9580799999999998</v>
      </c>
      <c r="C805">
        <f t="shared" si="72"/>
        <v>1.3757590592045077</v>
      </c>
      <c r="D805">
        <f t="shared" si="73"/>
        <v>-1.3640475868797131E-2</v>
      </c>
      <c r="G805">
        <f t="shared" si="74"/>
        <v>-1.3640475868797131E-2</v>
      </c>
      <c r="H805">
        <v>1</v>
      </c>
      <c r="I805">
        <v>792</v>
      </c>
      <c r="J805">
        <f t="shared" si="75"/>
        <v>1.3893995350733048</v>
      </c>
      <c r="K805">
        <v>-6.5798949209945959E-4</v>
      </c>
      <c r="L805">
        <f t="shared" si="76"/>
        <v>-1.2982486376697671E-2</v>
      </c>
      <c r="M805">
        <f t="shared" si="77"/>
        <v>-2.4244059455926781E-2</v>
      </c>
    </row>
    <row r="806" spans="1:13" ht="15.6" customHeight="1" x14ac:dyDescent="0.3">
      <c r="A806" s="1">
        <v>42449</v>
      </c>
      <c r="B806" s="2">
        <v>3.9157700000000002</v>
      </c>
      <c r="C806">
        <f t="shared" si="72"/>
        <v>1.3650119895419601</v>
      </c>
      <c r="D806">
        <f t="shared" si="73"/>
        <v>-1.074706966254757E-2</v>
      </c>
      <c r="G806">
        <f t="shared" si="74"/>
        <v>-1.074706966254757E-2</v>
      </c>
      <c r="H806">
        <v>1</v>
      </c>
      <c r="I806">
        <v>793</v>
      </c>
      <c r="J806">
        <f t="shared" si="75"/>
        <v>1.3757590592045077</v>
      </c>
      <c r="K806">
        <v>-4.7407062812399731E-4</v>
      </c>
      <c r="L806">
        <f t="shared" si="76"/>
        <v>-1.0272999034423573E-2</v>
      </c>
      <c r="M806">
        <f t="shared" si="77"/>
        <v>2.709487342274098E-3</v>
      </c>
    </row>
    <row r="807" spans="1:13" ht="15.6" customHeight="1" x14ac:dyDescent="0.3">
      <c r="A807" s="1">
        <v>42456</v>
      </c>
      <c r="B807" s="2">
        <v>3.9003100000000002</v>
      </c>
      <c r="C807">
        <f t="shared" si="72"/>
        <v>1.3610560371561495</v>
      </c>
      <c r="D807">
        <f t="shared" si="73"/>
        <v>-3.9559523858105905E-3</v>
      </c>
      <c r="G807">
        <f t="shared" si="74"/>
        <v>-3.9559523858105905E-3</v>
      </c>
      <c r="H807">
        <v>1</v>
      </c>
      <c r="I807">
        <v>794</v>
      </c>
      <c r="J807">
        <f t="shared" si="75"/>
        <v>1.3650119895419601</v>
      </c>
      <c r="K807">
        <v>-3.2748893818211264E-4</v>
      </c>
      <c r="L807">
        <f t="shared" si="76"/>
        <v>-3.6284634476284779E-3</v>
      </c>
      <c r="M807">
        <f t="shared" si="77"/>
        <v>6.6445355867950952E-3</v>
      </c>
    </row>
    <row r="808" spans="1:13" ht="15.6" customHeight="1" x14ac:dyDescent="0.3">
      <c r="A808" s="1">
        <v>42463</v>
      </c>
      <c r="B808" s="2">
        <v>3.90646</v>
      </c>
      <c r="C808">
        <f t="shared" si="72"/>
        <v>1.3626315930575577</v>
      </c>
      <c r="D808">
        <f t="shared" si="73"/>
        <v>1.5755559014081211E-3</v>
      </c>
      <c r="G808">
        <f t="shared" si="74"/>
        <v>1.5755559014081211E-3</v>
      </c>
      <c r="H808">
        <v>1</v>
      </c>
      <c r="I808">
        <v>795</v>
      </c>
      <c r="J808">
        <f t="shared" si="75"/>
        <v>1.3610560371561495</v>
      </c>
      <c r="K808">
        <v>-2.6854137548315213E-4</v>
      </c>
      <c r="L808">
        <f t="shared" si="76"/>
        <v>1.8440972768912732E-3</v>
      </c>
      <c r="M808">
        <f t="shared" si="77"/>
        <v>5.4725607245197511E-3</v>
      </c>
    </row>
    <row r="809" spans="1:13" ht="15.6" customHeight="1" x14ac:dyDescent="0.3">
      <c r="A809" s="1">
        <v>42470</v>
      </c>
      <c r="B809" s="2">
        <v>3.89093</v>
      </c>
      <c r="C809">
        <f t="shared" si="72"/>
        <v>1.3586482036067173</v>
      </c>
      <c r="D809">
        <f t="shared" si="73"/>
        <v>-3.9833894508403134E-3</v>
      </c>
      <c r="G809">
        <f t="shared" si="74"/>
        <v>-3.9833894508403134E-3</v>
      </c>
      <c r="H809">
        <v>1</v>
      </c>
      <c r="I809">
        <v>796</v>
      </c>
      <c r="J809">
        <f t="shared" si="75"/>
        <v>1.3626315930575577</v>
      </c>
      <c r="K809">
        <v>-2.8097365815189443E-4</v>
      </c>
      <c r="L809">
        <f t="shared" si="76"/>
        <v>-3.7024157926884189E-3</v>
      </c>
      <c r="M809">
        <f t="shared" si="77"/>
        <v>-5.5465130695796921E-3</v>
      </c>
    </row>
    <row r="810" spans="1:13" ht="15.6" customHeight="1" x14ac:dyDescent="0.3">
      <c r="A810" s="1">
        <v>42477</v>
      </c>
      <c r="B810" s="2">
        <v>3.9508000000000001</v>
      </c>
      <c r="C810">
        <f t="shared" si="72"/>
        <v>1.3739180900518353</v>
      </c>
      <c r="D810">
        <f t="shared" si="73"/>
        <v>1.5269886445117953E-2</v>
      </c>
      <c r="G810">
        <f t="shared" si="74"/>
        <v>1.5269886445117953E-2</v>
      </c>
      <c r="H810">
        <v>1</v>
      </c>
      <c r="I810">
        <v>797</v>
      </c>
      <c r="J810">
        <f t="shared" si="75"/>
        <v>1.3586482036067173</v>
      </c>
      <c r="K810">
        <v>-2.2167204130396287E-4</v>
      </c>
      <c r="L810">
        <f t="shared" si="76"/>
        <v>1.5491558486421916E-2</v>
      </c>
      <c r="M810">
        <f t="shared" si="77"/>
        <v>1.9193974279110335E-2</v>
      </c>
    </row>
    <row r="811" spans="1:13" ht="15.6" customHeight="1" x14ac:dyDescent="0.3">
      <c r="A811" s="1">
        <v>42484</v>
      </c>
      <c r="B811" s="2">
        <v>3.9329700000000001</v>
      </c>
      <c r="C811">
        <f t="shared" si="72"/>
        <v>1.3693948656555162</v>
      </c>
      <c r="D811">
        <f t="shared" si="73"/>
        <v>-4.5232243963191365E-3</v>
      </c>
      <c r="G811">
        <f t="shared" si="74"/>
        <v>-4.5232243963191365E-3</v>
      </c>
      <c r="H811">
        <v>1</v>
      </c>
      <c r="I811">
        <v>798</v>
      </c>
      <c r="J811">
        <f t="shared" si="75"/>
        <v>1.3739180900518353</v>
      </c>
      <c r="K811">
        <v>-4.1081909069969405E-4</v>
      </c>
      <c r="L811">
        <f t="shared" si="76"/>
        <v>-4.1124053056194425E-3</v>
      </c>
      <c r="M811">
        <f t="shared" si="77"/>
        <v>-1.9603963792041358E-2</v>
      </c>
    </row>
    <row r="812" spans="1:13" ht="15.6" customHeight="1" x14ac:dyDescent="0.3">
      <c r="A812" s="1">
        <v>42491</v>
      </c>
      <c r="B812" s="2">
        <v>3.9731200000000002</v>
      </c>
      <c r="C812">
        <f t="shared" si="72"/>
        <v>1.3795516802524981</v>
      </c>
      <c r="D812">
        <f t="shared" si="73"/>
        <v>1.0156814596981922E-2</v>
      </c>
      <c r="G812">
        <f t="shared" si="74"/>
        <v>1.0156814596981922E-2</v>
      </c>
      <c r="H812">
        <v>1</v>
      </c>
      <c r="I812">
        <v>799</v>
      </c>
      <c r="J812">
        <f t="shared" si="75"/>
        <v>1.3693948656555162</v>
      </c>
      <c r="K812">
        <v>-3.4455132051137635E-4</v>
      </c>
      <c r="L812">
        <f t="shared" si="76"/>
        <v>1.0501365917493299E-2</v>
      </c>
      <c r="M812">
        <f t="shared" si="77"/>
        <v>1.4613771223112741E-2</v>
      </c>
    </row>
    <row r="813" spans="1:13" ht="15.6" customHeight="1" x14ac:dyDescent="0.3">
      <c r="A813" s="1">
        <v>42498</v>
      </c>
      <c r="B813" s="2">
        <v>3.9832900000000002</v>
      </c>
      <c r="C813">
        <f t="shared" si="72"/>
        <v>1.3821081109891491</v>
      </c>
      <c r="D813">
        <f t="shared" si="73"/>
        <v>2.5564307366510164E-3</v>
      </c>
      <c r="G813">
        <f t="shared" si="74"/>
        <v>2.5564307366510164E-3</v>
      </c>
      <c r="H813">
        <v>1</v>
      </c>
      <c r="I813">
        <v>800</v>
      </c>
      <c r="J813">
        <f t="shared" si="75"/>
        <v>1.3795516802524981</v>
      </c>
      <c r="K813">
        <v>-4.6771812384705305E-4</v>
      </c>
      <c r="L813">
        <f t="shared" si="76"/>
        <v>3.0241488604980694E-3</v>
      </c>
      <c r="M813">
        <f t="shared" si="77"/>
        <v>-7.4772170569952293E-3</v>
      </c>
    </row>
    <row r="814" spans="1:13" ht="15.6" customHeight="1" x14ac:dyDescent="0.3">
      <c r="A814" s="1">
        <v>42505</v>
      </c>
      <c r="B814" s="2">
        <v>3.9975999999999998</v>
      </c>
      <c r="C814">
        <f t="shared" si="72"/>
        <v>1.3856941810478582</v>
      </c>
      <c r="D814">
        <f t="shared" si="73"/>
        <v>3.5860700587091454E-3</v>
      </c>
      <c r="G814">
        <f t="shared" si="74"/>
        <v>3.5860700587091454E-3</v>
      </c>
      <c r="H814">
        <v>1</v>
      </c>
      <c r="I814">
        <v>801</v>
      </c>
      <c r="J814">
        <f t="shared" si="75"/>
        <v>1.3821081109891491</v>
      </c>
      <c r="K814">
        <v>-4.9280783925010133E-4</v>
      </c>
      <c r="L814">
        <f t="shared" si="76"/>
        <v>4.0788778979592467E-3</v>
      </c>
      <c r="M814">
        <f t="shared" si="77"/>
        <v>1.0547290374611773E-3</v>
      </c>
    </row>
    <row r="815" spans="1:13" ht="15.6" customHeight="1" x14ac:dyDescent="0.3">
      <c r="A815" s="1">
        <v>42512</v>
      </c>
      <c r="B815" s="2">
        <v>3.9765700000000002</v>
      </c>
      <c r="C815">
        <f t="shared" si="72"/>
        <v>1.3804196386802077</v>
      </c>
      <c r="D815">
        <f t="shared" si="73"/>
        <v>-5.2745423676505698E-3</v>
      </c>
      <c r="G815">
        <f t="shared" si="74"/>
        <v>-5.2745423676505698E-3</v>
      </c>
      <c r="H815">
        <v>1</v>
      </c>
      <c r="I815">
        <v>802</v>
      </c>
      <c r="J815">
        <f t="shared" si="75"/>
        <v>1.3856941810478582</v>
      </c>
      <c r="K815">
        <v>-5.3118425545459896E-4</v>
      </c>
      <c r="L815">
        <f t="shared" si="76"/>
        <v>-4.7433581121959709E-3</v>
      </c>
      <c r="M815">
        <f t="shared" si="77"/>
        <v>-8.8222360101552176E-3</v>
      </c>
    </row>
    <row r="816" spans="1:13" ht="15.6" customHeight="1" x14ac:dyDescent="0.3">
      <c r="A816" s="1">
        <v>42519</v>
      </c>
      <c r="B816" s="2">
        <v>3.9752999999999998</v>
      </c>
      <c r="C816">
        <f t="shared" si="72"/>
        <v>1.380100216956563</v>
      </c>
      <c r="D816">
        <f t="shared" si="73"/>
        <v>-3.1942172364463062E-4</v>
      </c>
      <c r="G816">
        <f t="shared" si="74"/>
        <v>-3.1942172364463062E-4</v>
      </c>
      <c r="H816">
        <v>1</v>
      </c>
      <c r="I816">
        <v>803</v>
      </c>
      <c r="J816">
        <f t="shared" si="75"/>
        <v>1.3804196386802077</v>
      </c>
      <c r="K816">
        <v>-4.5522130669454694E-4</v>
      </c>
      <c r="L816">
        <f t="shared" si="76"/>
        <v>1.3579958304991632E-4</v>
      </c>
      <c r="M816">
        <f t="shared" si="77"/>
        <v>4.8791576952458872E-3</v>
      </c>
    </row>
    <row r="817" spans="1:13" ht="15.6" customHeight="1" x14ac:dyDescent="0.3">
      <c r="A817" s="1">
        <v>42526</v>
      </c>
      <c r="B817" s="2">
        <v>3.9698500000000001</v>
      </c>
      <c r="C817">
        <f t="shared" si="72"/>
        <v>1.3787283106099746</v>
      </c>
      <c r="D817">
        <f t="shared" si="73"/>
        <v>-1.3719063465884584E-3</v>
      </c>
      <c r="G817">
        <f t="shared" si="74"/>
        <v>-1.3719063465884584E-3</v>
      </c>
      <c r="H817">
        <v>1</v>
      </c>
      <c r="I817">
        <v>804</v>
      </c>
      <c r="J817">
        <f t="shared" si="75"/>
        <v>1.380100216956563</v>
      </c>
      <c r="K817">
        <v>-4.4320036560801732E-4</v>
      </c>
      <c r="L817">
        <f t="shared" si="76"/>
        <v>-9.2870598098044113E-4</v>
      </c>
      <c r="M817">
        <f t="shared" si="77"/>
        <v>-1.0645055640303575E-3</v>
      </c>
    </row>
    <row r="818" spans="1:13" ht="15.6" customHeight="1" x14ac:dyDescent="0.3">
      <c r="A818" s="1">
        <v>42533</v>
      </c>
      <c r="B818" s="2">
        <v>3.9504100000000002</v>
      </c>
      <c r="C818">
        <f t="shared" si="72"/>
        <v>1.3738193709948006</v>
      </c>
      <c r="D818">
        <f t="shared" si="73"/>
        <v>-4.9089396151740239E-3</v>
      </c>
      <c r="G818">
        <f t="shared" si="74"/>
        <v>-4.9089396151740239E-3</v>
      </c>
      <c r="H818">
        <v>1</v>
      </c>
      <c r="I818">
        <v>805</v>
      </c>
      <c r="J818">
        <f t="shared" si="75"/>
        <v>1.3787283106099746</v>
      </c>
      <c r="K818">
        <v>-4.1759792274353308E-4</v>
      </c>
      <c r="L818">
        <f t="shared" si="76"/>
        <v>-4.4913416924304908E-3</v>
      </c>
      <c r="M818">
        <f t="shared" si="77"/>
        <v>-3.5626357114500497E-3</v>
      </c>
    </row>
    <row r="819" spans="1:13" ht="15.6" customHeight="1" x14ac:dyDescent="0.3">
      <c r="A819" s="1">
        <v>42540</v>
      </c>
      <c r="B819" s="2">
        <v>4.0267799999999996</v>
      </c>
      <c r="C819">
        <f t="shared" si="72"/>
        <v>1.3929670491378408</v>
      </c>
      <c r="D819">
        <f t="shared" si="73"/>
        <v>1.9147678143040192E-2</v>
      </c>
      <c r="G819">
        <f t="shared" si="74"/>
        <v>1.9147678143040192E-2</v>
      </c>
      <c r="H819">
        <v>1</v>
      </c>
      <c r="I819">
        <v>806</v>
      </c>
      <c r="J819">
        <f t="shared" si="75"/>
        <v>1.3738193709948006</v>
      </c>
      <c r="K819">
        <v>-3.4635279534119337E-4</v>
      </c>
      <c r="L819">
        <f t="shared" si="76"/>
        <v>1.9494030938381385E-2</v>
      </c>
      <c r="M819">
        <f t="shared" si="77"/>
        <v>2.3985372630811876E-2</v>
      </c>
    </row>
    <row r="820" spans="1:13" ht="15.6" customHeight="1" x14ac:dyDescent="0.3">
      <c r="A820" s="1">
        <v>42547</v>
      </c>
      <c r="B820" s="2">
        <v>4.0557800000000004</v>
      </c>
      <c r="C820">
        <f t="shared" si="72"/>
        <v>1.4001430241866422</v>
      </c>
      <c r="D820">
        <f t="shared" si="73"/>
        <v>7.1759750488014085E-3</v>
      </c>
      <c r="G820">
        <f t="shared" si="74"/>
        <v>7.1759750488014085E-3</v>
      </c>
      <c r="H820">
        <v>1</v>
      </c>
      <c r="I820">
        <v>807</v>
      </c>
      <c r="J820">
        <f t="shared" si="75"/>
        <v>1.3929670491378408</v>
      </c>
      <c r="K820">
        <v>-5.8553975381659198E-4</v>
      </c>
      <c r="L820">
        <f t="shared" si="76"/>
        <v>7.7615148026180004E-3</v>
      </c>
      <c r="M820">
        <f t="shared" si="77"/>
        <v>-1.1732516135763385E-2</v>
      </c>
    </row>
    <row r="821" spans="1:13" ht="15.6" customHeight="1" x14ac:dyDescent="0.3">
      <c r="A821" s="1">
        <v>42554</v>
      </c>
      <c r="B821" s="2">
        <v>4.1394200000000003</v>
      </c>
      <c r="C821">
        <f t="shared" si="72"/>
        <v>1.4205556814044178</v>
      </c>
      <c r="D821">
        <f t="shared" si="73"/>
        <v>2.0412657217775632E-2</v>
      </c>
      <c r="G821">
        <f t="shared" si="74"/>
        <v>2.0412657217775632E-2</v>
      </c>
      <c r="H821">
        <v>1</v>
      </c>
      <c r="I821">
        <v>808</v>
      </c>
      <c r="J821">
        <f t="shared" si="75"/>
        <v>1.4001430241866422</v>
      </c>
      <c r="K821">
        <v>-6.7024112331992569E-4</v>
      </c>
      <c r="L821">
        <f t="shared" si="76"/>
        <v>2.1082898341095557E-2</v>
      </c>
      <c r="M821">
        <f t="shared" si="77"/>
        <v>1.3321383538477557E-2</v>
      </c>
    </row>
    <row r="822" spans="1:13" ht="15.6" customHeight="1" x14ac:dyDescent="0.3">
      <c r="A822" s="1">
        <v>42561</v>
      </c>
      <c r="B822" s="2">
        <v>4.0690099999999996</v>
      </c>
      <c r="C822">
        <f t="shared" si="72"/>
        <v>1.4033997266228244</v>
      </c>
      <c r="D822">
        <f t="shared" si="73"/>
        <v>-1.7155954781593374E-2</v>
      </c>
      <c r="G822">
        <f t="shared" si="74"/>
        <v>-1.7155954781593374E-2</v>
      </c>
      <c r="H822">
        <v>1</v>
      </c>
      <c r="I822">
        <v>809</v>
      </c>
      <c r="J822">
        <f t="shared" si="75"/>
        <v>1.4205556814044178</v>
      </c>
      <c r="K822">
        <v>-9.2575166047577373E-4</v>
      </c>
      <c r="L822">
        <f t="shared" si="76"/>
        <v>-1.6230203121117601E-2</v>
      </c>
      <c r="M822">
        <f t="shared" si="77"/>
        <v>-3.7313101462213158E-2</v>
      </c>
    </row>
    <row r="823" spans="1:13" ht="15.6" customHeight="1" x14ac:dyDescent="0.3">
      <c r="A823" s="1">
        <v>42568</v>
      </c>
      <c r="B823" s="2">
        <v>4.0621299999999998</v>
      </c>
      <c r="C823">
        <f t="shared" si="72"/>
        <v>1.401707466585024</v>
      </c>
      <c r="D823">
        <f t="shared" si="73"/>
        <v>-1.6922600378004304E-3</v>
      </c>
      <c r="G823">
        <f t="shared" si="74"/>
        <v>-1.6922600378004304E-3</v>
      </c>
      <c r="H823">
        <v>1</v>
      </c>
      <c r="I823">
        <v>810</v>
      </c>
      <c r="J823">
        <f t="shared" si="75"/>
        <v>1.4033997266228244</v>
      </c>
      <c r="K823">
        <v>-6.9646825428881093E-4</v>
      </c>
      <c r="L823">
        <f t="shared" si="76"/>
        <v>-9.9579178351161951E-4</v>
      </c>
      <c r="M823">
        <f t="shared" si="77"/>
        <v>1.5234411337605981E-2</v>
      </c>
    </row>
    <row r="824" spans="1:13" ht="15.6" customHeight="1" x14ac:dyDescent="0.3">
      <c r="A824" s="1">
        <v>42575</v>
      </c>
      <c r="B824" s="2">
        <v>4.0722199999999997</v>
      </c>
      <c r="C824">
        <f t="shared" si="72"/>
        <v>1.4041883052937001</v>
      </c>
      <c r="D824">
        <f t="shared" si="73"/>
        <v>2.480838708676103E-3</v>
      </c>
      <c r="G824">
        <f t="shared" si="74"/>
        <v>2.480838708676103E-3</v>
      </c>
      <c r="H824">
        <v>1</v>
      </c>
      <c r="I824">
        <v>811</v>
      </c>
      <c r="J824">
        <f t="shared" si="75"/>
        <v>1.401707466585024</v>
      </c>
      <c r="K824">
        <v>-6.667318942801502E-4</v>
      </c>
      <c r="L824">
        <f t="shared" si="76"/>
        <v>3.1475706029562532E-3</v>
      </c>
      <c r="M824">
        <f t="shared" si="77"/>
        <v>4.1433623864678727E-3</v>
      </c>
    </row>
    <row r="825" spans="1:13" ht="15.6" customHeight="1" x14ac:dyDescent="0.3">
      <c r="A825" s="1">
        <v>42582</v>
      </c>
      <c r="B825" s="2">
        <v>4.0260899999999999</v>
      </c>
      <c r="C825">
        <f t="shared" si="72"/>
        <v>1.3927956816622231</v>
      </c>
      <c r="D825">
        <f t="shared" si="73"/>
        <v>-1.1392623631476972E-2</v>
      </c>
      <c r="G825">
        <f t="shared" si="74"/>
        <v>-1.1392623631476972E-2</v>
      </c>
      <c r="H825">
        <v>1</v>
      </c>
      <c r="I825">
        <v>812</v>
      </c>
      <c r="J825">
        <f t="shared" si="75"/>
        <v>1.4041883052937001</v>
      </c>
      <c r="K825">
        <v>-6.9084615290220322E-4</v>
      </c>
      <c r="L825">
        <f t="shared" si="76"/>
        <v>-1.0701777478574769E-2</v>
      </c>
      <c r="M825">
        <f t="shared" si="77"/>
        <v>-1.3849348081531022E-2</v>
      </c>
    </row>
    <row r="826" spans="1:13" ht="15.6" customHeight="1" x14ac:dyDescent="0.3">
      <c r="A826" s="1">
        <v>42589</v>
      </c>
      <c r="B826" s="2">
        <v>4.0236999999999998</v>
      </c>
      <c r="C826">
        <f t="shared" si="72"/>
        <v>1.3922018773343519</v>
      </c>
      <c r="D826">
        <f t="shared" si="73"/>
        <v>-5.9380432787126125E-4</v>
      </c>
      <c r="G826">
        <f t="shared" si="74"/>
        <v>-5.9380432787126125E-4</v>
      </c>
      <c r="H826">
        <v>1</v>
      </c>
      <c r="I826">
        <v>813</v>
      </c>
      <c r="J826">
        <f t="shared" si="75"/>
        <v>1.3927956816622231</v>
      </c>
      <c r="K826">
        <v>-5.3593408721358884E-4</v>
      </c>
      <c r="L826">
        <f t="shared" si="76"/>
        <v>-5.7870240657672406E-5</v>
      </c>
      <c r="M826">
        <f t="shared" si="77"/>
        <v>1.0643907237917097E-2</v>
      </c>
    </row>
    <row r="827" spans="1:13" ht="15.6" customHeight="1" x14ac:dyDescent="0.3">
      <c r="A827" s="1">
        <v>42596</v>
      </c>
      <c r="B827" s="2">
        <v>3.9382100000000002</v>
      </c>
      <c r="C827">
        <f t="shared" si="72"/>
        <v>1.3707263053568297</v>
      </c>
      <c r="D827">
        <f t="shared" si="73"/>
        <v>-2.1475571977522145E-2</v>
      </c>
      <c r="G827">
        <f t="shared" si="74"/>
        <v>-2.1475571977522145E-2</v>
      </c>
      <c r="H827">
        <v>1</v>
      </c>
      <c r="I827">
        <v>814</v>
      </c>
      <c r="J827">
        <f t="shared" si="75"/>
        <v>1.3922018773343519</v>
      </c>
      <c r="K827">
        <v>-5.2037245038109858E-4</v>
      </c>
      <c r="L827">
        <f t="shared" si="76"/>
        <v>-2.0955199527141047E-2</v>
      </c>
      <c r="M827">
        <f t="shared" si="77"/>
        <v>-2.0897329286483374E-2</v>
      </c>
    </row>
    <row r="828" spans="1:13" ht="15.6" customHeight="1" x14ac:dyDescent="0.3">
      <c r="A828" s="1">
        <v>42603</v>
      </c>
      <c r="B828" s="2">
        <v>3.9216299999999999</v>
      </c>
      <c r="C828">
        <f t="shared" si="72"/>
        <v>1.3665073837012509</v>
      </c>
      <c r="D828">
        <f t="shared" si="73"/>
        <v>-4.2189216555788001E-3</v>
      </c>
      <c r="G828">
        <f t="shared" si="74"/>
        <v>-4.2189216555788001E-3</v>
      </c>
      <c r="H828">
        <v>1</v>
      </c>
      <c r="I828">
        <v>815</v>
      </c>
      <c r="J828">
        <f t="shared" si="75"/>
        <v>1.3707263053568297</v>
      </c>
      <c r="K828">
        <v>-2.3534771805248586E-4</v>
      </c>
      <c r="L828">
        <f t="shared" si="76"/>
        <v>-3.9835739375263142E-3</v>
      </c>
      <c r="M828">
        <f t="shared" si="77"/>
        <v>1.6971625589614733E-2</v>
      </c>
    </row>
    <row r="829" spans="1:13" ht="15.6" customHeight="1" x14ac:dyDescent="0.3">
      <c r="A829" s="1">
        <v>42610</v>
      </c>
      <c r="B829" s="2">
        <v>3.9626299999999999</v>
      </c>
      <c r="C829">
        <f t="shared" si="72"/>
        <v>1.3769079462362204</v>
      </c>
      <c r="D829">
        <f t="shared" si="73"/>
        <v>1.040056253496946E-2</v>
      </c>
      <c r="G829">
        <f t="shared" si="74"/>
        <v>1.040056253496946E-2</v>
      </c>
      <c r="H829">
        <v>1</v>
      </c>
      <c r="I829">
        <v>816</v>
      </c>
      <c r="J829">
        <f t="shared" si="75"/>
        <v>1.3665073837012509</v>
      </c>
      <c r="K829">
        <v>-1.7300673988022985E-4</v>
      </c>
      <c r="L829">
        <f t="shared" si="76"/>
        <v>1.057356927484969E-2</v>
      </c>
      <c r="M829">
        <f t="shared" si="77"/>
        <v>1.4557143212376004E-2</v>
      </c>
    </row>
    <row r="830" spans="1:13" ht="15.6" customHeight="1" x14ac:dyDescent="0.3">
      <c r="A830" s="1">
        <v>42617</v>
      </c>
      <c r="B830" s="2">
        <v>3.9525199999999998</v>
      </c>
      <c r="C830">
        <f t="shared" si="72"/>
        <v>1.3743533501772394</v>
      </c>
      <c r="D830">
        <f t="shared" si="73"/>
        <v>-2.5545960589810068E-3</v>
      </c>
      <c r="G830">
        <f t="shared" si="74"/>
        <v>-2.5545960589810068E-3</v>
      </c>
      <c r="H830">
        <v>1</v>
      </c>
      <c r="I830">
        <v>817</v>
      </c>
      <c r="J830">
        <f t="shared" si="75"/>
        <v>1.3769079462362204</v>
      </c>
      <c r="K830">
        <v>-2.9931892223711287E-4</v>
      </c>
      <c r="L830">
        <f t="shared" si="76"/>
        <v>-2.255277136743894E-3</v>
      </c>
      <c r="M830">
        <f t="shared" si="77"/>
        <v>-1.2828846411593584E-2</v>
      </c>
    </row>
    <row r="831" spans="1:13" ht="15.6" customHeight="1" x14ac:dyDescent="0.3">
      <c r="A831" s="1">
        <v>42624</v>
      </c>
      <c r="B831" s="2">
        <v>3.9956700000000001</v>
      </c>
      <c r="C831">
        <f t="shared" si="72"/>
        <v>1.3852112747935954</v>
      </c>
      <c r="D831">
        <f t="shared" si="73"/>
        <v>1.0857924616356041E-2</v>
      </c>
      <c r="G831">
        <f t="shared" si="74"/>
        <v>1.0857924616356041E-2</v>
      </c>
      <c r="H831">
        <v>1</v>
      </c>
      <c r="I831">
        <v>818</v>
      </c>
      <c r="J831">
        <f t="shared" si="75"/>
        <v>1.3743533501772394</v>
      </c>
      <c r="K831">
        <v>-2.5845478140435266E-4</v>
      </c>
      <c r="L831">
        <f t="shared" si="76"/>
        <v>1.1116379397760393E-2</v>
      </c>
      <c r="M831">
        <f t="shared" si="77"/>
        <v>1.3371656534504287E-2</v>
      </c>
    </row>
    <row r="832" spans="1:13" ht="15.6" customHeight="1" x14ac:dyDescent="0.3">
      <c r="A832" s="1">
        <v>42631</v>
      </c>
      <c r="B832" s="2">
        <v>3.9542600000000001</v>
      </c>
      <c r="C832">
        <f t="shared" si="72"/>
        <v>1.3747934787828382</v>
      </c>
      <c r="D832">
        <f t="shared" si="73"/>
        <v>-1.0417796010757208E-2</v>
      </c>
      <c r="G832">
        <f t="shared" si="74"/>
        <v>-1.0417796010757208E-2</v>
      </c>
      <c r="H832">
        <v>1</v>
      </c>
      <c r="I832">
        <v>819</v>
      </c>
      <c r="J832">
        <f t="shared" si="75"/>
        <v>1.3852112747935954</v>
      </c>
      <c r="K832">
        <v>-3.9066886844098606E-4</v>
      </c>
      <c r="L832">
        <f t="shared" si="76"/>
        <v>-1.0027127142316222E-2</v>
      </c>
      <c r="M832">
        <f t="shared" si="77"/>
        <v>-2.1143506540076615E-2</v>
      </c>
    </row>
    <row r="833" spans="1:13" ht="15.6" customHeight="1" x14ac:dyDescent="0.3">
      <c r="A833" s="1">
        <v>42638</v>
      </c>
      <c r="B833" s="2">
        <v>3.9412500000000001</v>
      </c>
      <c r="C833">
        <f t="shared" si="72"/>
        <v>1.3714979318771336</v>
      </c>
      <c r="D833">
        <f t="shared" si="73"/>
        <v>-3.2955469057045494E-3</v>
      </c>
      <c r="G833">
        <f t="shared" si="74"/>
        <v>-3.2955469057045494E-3</v>
      </c>
      <c r="H833">
        <v>1</v>
      </c>
      <c r="I833">
        <v>820</v>
      </c>
      <c r="J833">
        <f t="shared" si="75"/>
        <v>1.3747934787828382</v>
      </c>
      <c r="K833">
        <v>-2.4833620085033467E-4</v>
      </c>
      <c r="L833">
        <f t="shared" si="76"/>
        <v>-3.0472107048542148E-3</v>
      </c>
      <c r="M833">
        <f t="shared" si="77"/>
        <v>6.9799164374620068E-3</v>
      </c>
    </row>
    <row r="834" spans="1:13" ht="15.6" customHeight="1" x14ac:dyDescent="0.3">
      <c r="A834" s="1">
        <v>42645</v>
      </c>
      <c r="B834" s="2">
        <v>3.9480499999999998</v>
      </c>
      <c r="C834">
        <f t="shared" si="72"/>
        <v>1.3732217861313634</v>
      </c>
      <c r="D834">
        <f t="shared" si="73"/>
        <v>1.7238542542297175E-3</v>
      </c>
      <c r="G834">
        <f t="shared" si="74"/>
        <v>1.7238542542297175E-3</v>
      </c>
      <c r="H834">
        <v>1</v>
      </c>
      <c r="I834">
        <v>821</v>
      </c>
      <c r="J834">
        <f t="shared" si="75"/>
        <v>1.3714979318771336</v>
      </c>
      <c r="K834">
        <v>-1.979106611878223E-4</v>
      </c>
      <c r="L834">
        <f t="shared" si="76"/>
        <v>1.9217649154175398E-3</v>
      </c>
      <c r="M834">
        <f t="shared" si="77"/>
        <v>4.9689756202717546E-3</v>
      </c>
    </row>
    <row r="835" spans="1:13" ht="15.6" customHeight="1" x14ac:dyDescent="0.3">
      <c r="A835" s="1">
        <v>42652</v>
      </c>
      <c r="B835" s="2">
        <v>3.9392900000000002</v>
      </c>
      <c r="C835">
        <f t="shared" si="72"/>
        <v>1.3710005040256374</v>
      </c>
      <c r="D835">
        <f t="shared" si="73"/>
        <v>-2.2212821057259191E-3</v>
      </c>
      <c r="G835">
        <f t="shared" si="74"/>
        <v>-2.2212821057259191E-3</v>
      </c>
      <c r="H835">
        <v>1</v>
      </c>
      <c r="I835">
        <v>822</v>
      </c>
      <c r="J835">
        <f t="shared" si="75"/>
        <v>1.3732217861313634</v>
      </c>
      <c r="K835">
        <v>-2.1225661964679315E-4</v>
      </c>
      <c r="L835">
        <f t="shared" si="76"/>
        <v>-2.009025486079126E-3</v>
      </c>
      <c r="M835">
        <f t="shared" si="77"/>
        <v>-3.9307904014966658E-3</v>
      </c>
    </row>
    <row r="836" spans="1:13" ht="15.6" customHeight="1" x14ac:dyDescent="0.3">
      <c r="A836" s="1">
        <v>42659</v>
      </c>
      <c r="B836" s="2">
        <v>3.9126699999999999</v>
      </c>
      <c r="C836">
        <f t="shared" si="72"/>
        <v>1.3642200054015601</v>
      </c>
      <c r="D836">
        <f t="shared" si="73"/>
        <v>-6.780498624077369E-3</v>
      </c>
      <c r="G836">
        <f t="shared" si="74"/>
        <v>-6.780498624077369E-3</v>
      </c>
      <c r="H836">
        <v>1</v>
      </c>
      <c r="I836">
        <v>823</v>
      </c>
      <c r="J836">
        <f t="shared" si="75"/>
        <v>1.3710005040256374</v>
      </c>
      <c r="K836">
        <v>-1.7569363813746755E-4</v>
      </c>
      <c r="L836">
        <f t="shared" si="76"/>
        <v>-6.6048049859399015E-3</v>
      </c>
      <c r="M836">
        <f t="shared" si="77"/>
        <v>-4.5957794998607755E-3</v>
      </c>
    </row>
    <row r="837" spans="1:13" ht="15.6" customHeight="1" x14ac:dyDescent="0.3">
      <c r="A837" s="1">
        <v>42666</v>
      </c>
      <c r="B837" s="2">
        <v>3.9671400000000001</v>
      </c>
      <c r="C837">
        <f t="shared" si="72"/>
        <v>1.378045432061479</v>
      </c>
      <c r="D837">
        <f t="shared" si="73"/>
        <v>1.3825426659918927E-2</v>
      </c>
      <c r="G837">
        <f t="shared" si="74"/>
        <v>1.3825426659918927E-2</v>
      </c>
      <c r="H837">
        <v>1</v>
      </c>
      <c r="I837">
        <v>824</v>
      </c>
      <c r="J837">
        <f t="shared" si="75"/>
        <v>1.3642200054015601</v>
      </c>
      <c r="K837">
        <v>-8.0297486147361957E-5</v>
      </c>
      <c r="L837">
        <f t="shared" si="76"/>
        <v>1.3905724146066289E-2</v>
      </c>
      <c r="M837">
        <f t="shared" si="77"/>
        <v>2.051052913200619E-2</v>
      </c>
    </row>
    <row r="838" spans="1:13" ht="15.6" customHeight="1" x14ac:dyDescent="0.3">
      <c r="A838" s="1">
        <v>42673</v>
      </c>
      <c r="B838" s="2">
        <v>3.9999099999999999</v>
      </c>
      <c r="C838">
        <f t="shared" si="72"/>
        <v>1.3862718608667617</v>
      </c>
      <c r="D838">
        <f t="shared" si="73"/>
        <v>8.2264288052826817E-3</v>
      </c>
      <c r="G838">
        <f t="shared" si="74"/>
        <v>8.2264288052826817E-3</v>
      </c>
      <c r="H838">
        <v>1</v>
      </c>
      <c r="I838">
        <v>825</v>
      </c>
      <c r="J838">
        <f t="shared" si="75"/>
        <v>1.378045432061479</v>
      </c>
      <c r="K838">
        <v>-2.5080489681279794E-4</v>
      </c>
      <c r="L838">
        <f t="shared" si="76"/>
        <v>8.4772337020954797E-3</v>
      </c>
      <c r="M838">
        <f t="shared" si="77"/>
        <v>-5.4284904439708091E-3</v>
      </c>
    </row>
    <row r="839" spans="1:13" ht="15.6" customHeight="1" x14ac:dyDescent="0.3">
      <c r="A839" s="1">
        <v>42680</v>
      </c>
      <c r="B839" s="2">
        <v>3.9975999999999998</v>
      </c>
      <c r="C839">
        <f t="shared" si="72"/>
        <v>1.3856941810478582</v>
      </c>
      <c r="D839">
        <f t="shared" si="73"/>
        <v>-5.7767981890344267E-4</v>
      </c>
      <c r="G839">
        <f t="shared" si="74"/>
        <v>-5.7767981890344267E-4</v>
      </c>
      <c r="H839">
        <v>1</v>
      </c>
      <c r="I839">
        <v>826</v>
      </c>
      <c r="J839">
        <f t="shared" si="75"/>
        <v>1.3862718608667617</v>
      </c>
      <c r="K839">
        <v>-3.4906156132975472E-4</v>
      </c>
      <c r="L839">
        <f t="shared" si="76"/>
        <v>-2.2861825757368795E-4</v>
      </c>
      <c r="M839">
        <f t="shared" si="77"/>
        <v>-8.7058519596691676E-3</v>
      </c>
    </row>
    <row r="840" spans="1:13" ht="15.6" customHeight="1" x14ac:dyDescent="0.3">
      <c r="A840" s="1">
        <v>42687</v>
      </c>
      <c r="B840" s="2">
        <v>4.0024899999999999</v>
      </c>
      <c r="C840">
        <f t="shared" si="72"/>
        <v>1.3869166674471356</v>
      </c>
      <c r="D840">
        <f t="shared" si="73"/>
        <v>1.222486399277356E-3</v>
      </c>
      <c r="G840">
        <f t="shared" si="74"/>
        <v>1.222486399277356E-3</v>
      </c>
      <c r="H840">
        <v>1</v>
      </c>
      <c r="I840">
        <v>827</v>
      </c>
      <c r="J840">
        <f t="shared" si="75"/>
        <v>1.3856941810478582</v>
      </c>
      <c r="K840">
        <v>-3.3370799884100896E-4</v>
      </c>
      <c r="L840">
        <f t="shared" si="76"/>
        <v>1.556194398118365E-3</v>
      </c>
      <c r="M840">
        <f t="shared" si="77"/>
        <v>1.7848126556920529E-3</v>
      </c>
    </row>
    <row r="841" spans="1:13" ht="15.6" customHeight="1" x14ac:dyDescent="0.3">
      <c r="A841" s="1">
        <v>42694</v>
      </c>
      <c r="B841" s="2">
        <v>4.1310700000000002</v>
      </c>
      <c r="C841">
        <f t="shared" si="72"/>
        <v>1.4185364533206866</v>
      </c>
      <c r="D841">
        <f t="shared" si="73"/>
        <v>3.1619785873550965E-2</v>
      </c>
      <c r="G841">
        <f t="shared" si="74"/>
        <v>3.1619785873550965E-2</v>
      </c>
      <c r="H841">
        <v>1</v>
      </c>
      <c r="I841">
        <v>828</v>
      </c>
      <c r="J841">
        <f t="shared" si="75"/>
        <v>1.3869166674471356</v>
      </c>
      <c r="K841">
        <v>-3.4158419207490701E-4</v>
      </c>
      <c r="L841">
        <f t="shared" si="76"/>
        <v>3.1961370065625869E-2</v>
      </c>
      <c r="M841">
        <f t="shared" si="77"/>
        <v>3.0405175667507504E-2</v>
      </c>
    </row>
    <row r="842" spans="1:13" ht="15.6" customHeight="1" x14ac:dyDescent="0.3">
      <c r="A842" s="1">
        <v>42701</v>
      </c>
      <c r="B842" s="2">
        <v>4.1520799999999998</v>
      </c>
      <c r="C842">
        <f t="shared" si="72"/>
        <v>1.4236094135007014</v>
      </c>
      <c r="D842">
        <f t="shared" si="73"/>
        <v>5.0729601800147961E-3</v>
      </c>
      <c r="G842">
        <f t="shared" si="74"/>
        <v>5.0729601800147961E-3</v>
      </c>
      <c r="H842">
        <v>1</v>
      </c>
      <c r="I842">
        <v>829</v>
      </c>
      <c r="J842">
        <f t="shared" si="75"/>
        <v>1.4185364533206866</v>
      </c>
      <c r="K842">
        <v>-7.417140751537557E-4</v>
      </c>
      <c r="L842">
        <f t="shared" si="76"/>
        <v>5.8146742551685518E-3</v>
      </c>
      <c r="M842">
        <f t="shared" si="77"/>
        <v>-2.6146695810457317E-2</v>
      </c>
    </row>
    <row r="843" spans="1:13" ht="15.6" customHeight="1" x14ac:dyDescent="0.3">
      <c r="A843" s="1">
        <v>42708</v>
      </c>
      <c r="B843" s="2">
        <v>4.1111800000000001</v>
      </c>
      <c r="C843">
        <f t="shared" si="72"/>
        <v>1.413710091924369</v>
      </c>
      <c r="D843">
        <f t="shared" si="73"/>
        <v>-9.8993215763323317E-3</v>
      </c>
      <c r="G843">
        <f t="shared" si="74"/>
        <v>-9.8993215763323317E-3</v>
      </c>
      <c r="H843">
        <v>1</v>
      </c>
      <c r="I843">
        <v>830</v>
      </c>
      <c r="J843">
        <f t="shared" si="75"/>
        <v>1.4236094135007014</v>
      </c>
      <c r="K843">
        <v>-7.9927766082934018E-4</v>
      </c>
      <c r="L843">
        <f t="shared" si="76"/>
        <v>-9.1000439155029915E-3</v>
      </c>
      <c r="M843">
        <f t="shared" si="77"/>
        <v>-1.4914718170671543E-2</v>
      </c>
    </row>
    <row r="844" spans="1:13" ht="15.6" customHeight="1" x14ac:dyDescent="0.3">
      <c r="A844" s="1">
        <v>42715</v>
      </c>
      <c r="B844" s="2">
        <v>4.1869300000000003</v>
      </c>
      <c r="C844">
        <f t="shared" si="72"/>
        <v>1.4319677684831131</v>
      </c>
      <c r="D844">
        <f t="shared" si="73"/>
        <v>1.8257676558744107E-2</v>
      </c>
      <c r="G844">
        <f t="shared" si="74"/>
        <v>1.8257676558744107E-2</v>
      </c>
      <c r="H844">
        <v>1</v>
      </c>
      <c r="I844">
        <v>831</v>
      </c>
      <c r="J844">
        <f t="shared" si="75"/>
        <v>1.413710091924369</v>
      </c>
      <c r="K844">
        <v>-6.636355056694257E-4</v>
      </c>
      <c r="L844">
        <f t="shared" si="76"/>
        <v>1.8921312064413533E-2</v>
      </c>
      <c r="M844">
        <f t="shared" si="77"/>
        <v>2.8021355979916524E-2</v>
      </c>
    </row>
    <row r="845" spans="1:13" ht="15.6" customHeight="1" x14ac:dyDescent="0.3">
      <c r="A845" s="1">
        <v>42722</v>
      </c>
      <c r="B845" s="2">
        <v>4.1418999999999997</v>
      </c>
      <c r="C845">
        <f t="shared" si="72"/>
        <v>1.4211546197558245</v>
      </c>
      <c r="D845">
        <f t="shared" si="73"/>
        <v>-1.0813148727288668E-2</v>
      </c>
      <c r="G845">
        <f t="shared" si="74"/>
        <v>-1.0813148727288668E-2</v>
      </c>
      <c r="H845">
        <v>1</v>
      </c>
      <c r="I845">
        <v>832</v>
      </c>
      <c r="J845">
        <f t="shared" si="75"/>
        <v>1.4319677684831131</v>
      </c>
      <c r="K845">
        <v>-8.9133768058029944E-4</v>
      </c>
      <c r="L845">
        <f t="shared" si="76"/>
        <v>-9.9218110467083689E-3</v>
      </c>
      <c r="M845">
        <f t="shared" si="77"/>
        <v>-2.8843123111121902E-2</v>
      </c>
    </row>
    <row r="846" spans="1:13" ht="15.6" customHeight="1" x14ac:dyDescent="0.3">
      <c r="A846" s="1">
        <v>42729</v>
      </c>
      <c r="B846" s="2">
        <v>4.1238000000000001</v>
      </c>
      <c r="C846">
        <f t="shared" ref="C846:C909" si="78">LN(B846)</f>
        <v>1.4167750683734774</v>
      </c>
      <c r="D846">
        <f t="shared" si="73"/>
        <v>-4.3795513823470245E-3</v>
      </c>
      <c r="G846">
        <f t="shared" si="74"/>
        <v>-4.3795513823470245E-3</v>
      </c>
      <c r="H846">
        <v>1</v>
      </c>
      <c r="I846">
        <v>833</v>
      </c>
      <c r="J846">
        <f t="shared" si="75"/>
        <v>1.4211546197558245</v>
      </c>
      <c r="K846">
        <v>-7.4390329130609098E-4</v>
      </c>
      <c r="L846">
        <f t="shared" si="76"/>
        <v>-3.6356480910409335E-3</v>
      </c>
      <c r="M846">
        <f t="shared" si="77"/>
        <v>6.2861629556674355E-3</v>
      </c>
    </row>
    <row r="847" spans="1:13" ht="15.6" customHeight="1" x14ac:dyDescent="0.3">
      <c r="A847" s="1">
        <v>42736</v>
      </c>
      <c r="B847" s="2">
        <v>4.1059200000000002</v>
      </c>
      <c r="C847">
        <f t="shared" si="78"/>
        <v>1.4124298347245166</v>
      </c>
      <c r="D847">
        <f t="shared" ref="D847:D910" si="79">C847-C846</f>
        <v>-4.3452336489608889E-3</v>
      </c>
      <c r="G847">
        <f t="shared" ref="G847:G910" si="80">D847</f>
        <v>-4.3452336489608889E-3</v>
      </c>
      <c r="H847">
        <v>1</v>
      </c>
      <c r="I847">
        <v>834</v>
      </c>
      <c r="J847">
        <f t="shared" ref="J847:J910" si="81">C846</f>
        <v>1.4167750683734774</v>
      </c>
      <c r="K847">
        <v>-6.7948951047986858E-4</v>
      </c>
      <c r="L847">
        <f t="shared" ref="L847:L910" si="82">G847-K847</f>
        <v>-3.6657441384810203E-3</v>
      </c>
      <c r="M847">
        <f t="shared" si="77"/>
        <v>-3.009604744008687E-5</v>
      </c>
    </row>
    <row r="848" spans="1:13" ht="15.6" customHeight="1" x14ac:dyDescent="0.3">
      <c r="A848" s="1">
        <v>42743</v>
      </c>
      <c r="B848" s="2">
        <v>4.1149399999999998</v>
      </c>
      <c r="C848">
        <f t="shared" si="78"/>
        <v>1.414624253220788</v>
      </c>
      <c r="D848">
        <f t="shared" si="79"/>
        <v>2.1944184962714441E-3</v>
      </c>
      <c r="G848">
        <f t="shared" si="80"/>
        <v>2.1944184962714441E-3</v>
      </c>
      <c r="H848">
        <v>1</v>
      </c>
      <c r="I848">
        <v>835</v>
      </c>
      <c r="J848">
        <f t="shared" si="81"/>
        <v>1.4124298347245166</v>
      </c>
      <c r="K848">
        <v>-6.1551857351743386E-4</v>
      </c>
      <c r="L848">
        <f t="shared" si="82"/>
        <v>2.809937069788878E-3</v>
      </c>
      <c r="M848">
        <f t="shared" ref="M848:M911" si="83">L848-L847</f>
        <v>6.4756812082698983E-3</v>
      </c>
    </row>
    <row r="849" spans="1:13" ht="15.6" customHeight="1" x14ac:dyDescent="0.3">
      <c r="A849" s="1">
        <v>42750</v>
      </c>
      <c r="B849" s="2">
        <v>4.0674400000000004</v>
      </c>
      <c r="C849">
        <f t="shared" si="78"/>
        <v>1.4030138089266584</v>
      </c>
      <c r="D849">
        <f t="shared" si="79"/>
        <v>-1.1610444294129607E-2</v>
      </c>
      <c r="G849">
        <f t="shared" si="80"/>
        <v>-1.1610444294129607E-2</v>
      </c>
      <c r="H849">
        <v>1</v>
      </c>
      <c r="I849">
        <v>836</v>
      </c>
      <c r="J849">
        <f t="shared" si="81"/>
        <v>1.414624253220788</v>
      </c>
      <c r="K849">
        <v>-6.3593680035031741E-4</v>
      </c>
      <c r="L849">
        <f t="shared" si="82"/>
        <v>-1.097450749377929E-2</v>
      </c>
      <c r="M849">
        <f t="shared" si="83"/>
        <v>-1.3784444563568168E-2</v>
      </c>
    </row>
    <row r="850" spans="1:13" ht="15.6" customHeight="1" x14ac:dyDescent="0.3">
      <c r="A850" s="1">
        <v>42757</v>
      </c>
      <c r="B850" s="2">
        <v>4.0830900000000003</v>
      </c>
      <c r="C850">
        <f t="shared" si="78"/>
        <v>1.4068540547102277</v>
      </c>
      <c r="D850">
        <f t="shared" si="79"/>
        <v>3.8402457835693404E-3</v>
      </c>
      <c r="G850">
        <f t="shared" si="80"/>
        <v>3.8402457835693404E-3</v>
      </c>
      <c r="H850">
        <v>1</v>
      </c>
      <c r="I850">
        <v>837</v>
      </c>
      <c r="J850">
        <f t="shared" si="81"/>
        <v>1.4030138089266584</v>
      </c>
      <c r="K850">
        <v>-4.7821392711867167E-4</v>
      </c>
      <c r="L850">
        <f t="shared" si="82"/>
        <v>4.3184597106880121E-3</v>
      </c>
      <c r="M850">
        <f t="shared" si="83"/>
        <v>1.5292967204467302E-2</v>
      </c>
    </row>
    <row r="851" spans="1:13" ht="15.6" customHeight="1" x14ac:dyDescent="0.3">
      <c r="A851" s="1">
        <v>42764</v>
      </c>
      <c r="B851" s="2">
        <v>4.07552</v>
      </c>
      <c r="C851">
        <f t="shared" si="78"/>
        <v>1.4049983459136623</v>
      </c>
      <c r="D851">
        <f t="shared" si="79"/>
        <v>-1.8557087965653807E-3</v>
      </c>
      <c r="G851">
        <f t="shared" si="80"/>
        <v>-1.8557087965653807E-3</v>
      </c>
      <c r="H851">
        <v>1</v>
      </c>
      <c r="I851">
        <v>838</v>
      </c>
      <c r="J851">
        <f t="shared" si="81"/>
        <v>1.4068540547102277</v>
      </c>
      <c r="K851">
        <v>-5.1987028488606479E-4</v>
      </c>
      <c r="L851">
        <f t="shared" si="82"/>
        <v>-1.3358385116793159E-3</v>
      </c>
      <c r="M851">
        <f t="shared" si="83"/>
        <v>-5.654298222367328E-3</v>
      </c>
    </row>
    <row r="852" spans="1:13" ht="15.6" customHeight="1" x14ac:dyDescent="0.3">
      <c r="A852" s="1">
        <v>42771</v>
      </c>
      <c r="B852" s="2">
        <v>4.0548999999999999</v>
      </c>
      <c r="C852">
        <f t="shared" si="78"/>
        <v>1.3999260263508371</v>
      </c>
      <c r="D852">
        <f t="shared" si="79"/>
        <v>-5.0723195628252782E-3</v>
      </c>
      <c r="G852">
        <f t="shared" si="80"/>
        <v>-5.0723195628252782E-3</v>
      </c>
      <c r="H852">
        <v>1</v>
      </c>
      <c r="I852">
        <v>839</v>
      </c>
      <c r="J852">
        <f t="shared" si="81"/>
        <v>1.4049983459136623</v>
      </c>
      <c r="K852">
        <v>-4.8802474479117675E-4</v>
      </c>
      <c r="L852">
        <f t="shared" si="82"/>
        <v>-4.5842948180341014E-3</v>
      </c>
      <c r="M852">
        <f t="shared" si="83"/>
        <v>-3.2484563063547855E-3</v>
      </c>
    </row>
    <row r="853" spans="1:13" ht="15.6" customHeight="1" x14ac:dyDescent="0.3">
      <c r="A853" s="1">
        <v>42778</v>
      </c>
      <c r="B853" s="2">
        <v>4.0204599999999999</v>
      </c>
      <c r="C853">
        <f t="shared" si="78"/>
        <v>1.391396323945258</v>
      </c>
      <c r="D853">
        <f t="shared" si="79"/>
        <v>-8.5297024055790427E-3</v>
      </c>
      <c r="G853">
        <f t="shared" si="80"/>
        <v>-8.5297024055790427E-3</v>
      </c>
      <c r="H853">
        <v>1</v>
      </c>
      <c r="I853">
        <v>840</v>
      </c>
      <c r="J853">
        <f t="shared" si="81"/>
        <v>1.3999260263508371</v>
      </c>
      <c r="K853">
        <v>-4.1467132525692743E-4</v>
      </c>
      <c r="L853">
        <f t="shared" si="82"/>
        <v>-8.1150310803221153E-3</v>
      </c>
      <c r="M853">
        <f t="shared" si="83"/>
        <v>-3.5307362622880138E-3</v>
      </c>
    </row>
    <row r="854" spans="1:13" ht="15.6" customHeight="1" x14ac:dyDescent="0.3">
      <c r="A854" s="1">
        <v>42785</v>
      </c>
      <c r="B854" s="2">
        <v>4.0269300000000001</v>
      </c>
      <c r="C854">
        <f t="shared" si="78"/>
        <v>1.393004299051239</v>
      </c>
      <c r="D854">
        <f t="shared" si="79"/>
        <v>1.6079751059809855E-3</v>
      </c>
      <c r="G854">
        <f t="shared" si="80"/>
        <v>1.6079751059809855E-3</v>
      </c>
      <c r="H854">
        <v>1</v>
      </c>
      <c r="I854">
        <v>841</v>
      </c>
      <c r="J854">
        <f t="shared" si="81"/>
        <v>1.391396323945258</v>
      </c>
      <c r="K854">
        <v>-2.9670304845798995E-4</v>
      </c>
      <c r="L854">
        <f t="shared" si="82"/>
        <v>1.9046781544389754E-3</v>
      </c>
      <c r="M854">
        <f t="shared" si="83"/>
        <v>1.0019709234761091E-2</v>
      </c>
    </row>
    <row r="855" spans="1:13" ht="15.6" customHeight="1" x14ac:dyDescent="0.3">
      <c r="A855" s="1">
        <v>42792</v>
      </c>
      <c r="B855" s="2">
        <v>4.0673599999999999</v>
      </c>
      <c r="C855">
        <f t="shared" si="78"/>
        <v>1.4029941403423041</v>
      </c>
      <c r="D855">
        <f t="shared" si="79"/>
        <v>9.9898412910650602E-3</v>
      </c>
      <c r="G855">
        <f t="shared" si="80"/>
        <v>9.9898412910650602E-3</v>
      </c>
      <c r="H855">
        <v>1</v>
      </c>
      <c r="I855">
        <v>842</v>
      </c>
      <c r="J855">
        <f t="shared" si="81"/>
        <v>1.393004299051239</v>
      </c>
      <c r="K855">
        <v>-3.095536759414215E-4</v>
      </c>
      <c r="L855">
        <f t="shared" si="82"/>
        <v>1.0299394967006482E-2</v>
      </c>
      <c r="M855">
        <f t="shared" si="83"/>
        <v>8.3947168125675063E-3</v>
      </c>
    </row>
    <row r="856" spans="1:13" ht="15.6" customHeight="1" x14ac:dyDescent="0.3">
      <c r="A856" s="1">
        <v>42799</v>
      </c>
      <c r="B856" s="2">
        <v>4.0539800000000001</v>
      </c>
      <c r="C856">
        <f t="shared" si="78"/>
        <v>1.3996991146185271</v>
      </c>
      <c r="D856">
        <f t="shared" si="79"/>
        <v>-3.2950257237769343E-3</v>
      </c>
      <c r="G856">
        <f t="shared" si="80"/>
        <v>-3.2950257237769343E-3</v>
      </c>
      <c r="H856">
        <v>1</v>
      </c>
      <c r="I856">
        <v>843</v>
      </c>
      <c r="J856">
        <f t="shared" si="81"/>
        <v>1.4029941403423041</v>
      </c>
      <c r="K856">
        <v>-4.3056581763003393E-4</v>
      </c>
      <c r="L856">
        <f t="shared" si="82"/>
        <v>-2.8644599061469003E-3</v>
      </c>
      <c r="M856">
        <f t="shared" si="83"/>
        <v>-1.3163854873153382E-2</v>
      </c>
    </row>
    <row r="857" spans="1:13" ht="15.6" customHeight="1" x14ac:dyDescent="0.3">
      <c r="A857" s="1">
        <v>42806</v>
      </c>
      <c r="B857" s="2">
        <v>4.0190900000000003</v>
      </c>
      <c r="C857">
        <f t="shared" si="78"/>
        <v>1.3910555088465868</v>
      </c>
      <c r="D857">
        <f t="shared" si="79"/>
        <v>-8.6436057719403436E-3</v>
      </c>
      <c r="G857">
        <f t="shared" si="80"/>
        <v>-8.6436057719403436E-3</v>
      </c>
      <c r="H857">
        <v>1</v>
      </c>
      <c r="I857">
        <v>844</v>
      </c>
      <c r="J857">
        <f t="shared" si="81"/>
        <v>1.3996991146185271</v>
      </c>
      <c r="K857">
        <v>-3.8014700341805832E-4</v>
      </c>
      <c r="L857">
        <f t="shared" si="82"/>
        <v>-8.2634587685222853E-3</v>
      </c>
      <c r="M857">
        <f t="shared" si="83"/>
        <v>-5.398998862375385E-3</v>
      </c>
    </row>
    <row r="858" spans="1:13" ht="15.6" customHeight="1" x14ac:dyDescent="0.3">
      <c r="A858" s="1">
        <v>42813</v>
      </c>
      <c r="B858" s="2">
        <v>4.01736</v>
      </c>
      <c r="C858">
        <f t="shared" si="78"/>
        <v>1.3906249704803373</v>
      </c>
      <c r="D858">
        <f t="shared" si="79"/>
        <v>-4.3053836624951103E-4</v>
      </c>
      <c r="G858">
        <f t="shared" si="80"/>
        <v>-4.3053836624951103E-4</v>
      </c>
      <c r="H858">
        <v>1</v>
      </c>
      <c r="I858">
        <v>845</v>
      </c>
      <c r="J858">
        <f t="shared" si="81"/>
        <v>1.3910555088465868</v>
      </c>
      <c r="K858">
        <v>-2.6070889158397864E-4</v>
      </c>
      <c r="L858">
        <f t="shared" si="82"/>
        <v>-1.6982947466553239E-4</v>
      </c>
      <c r="M858">
        <f t="shared" si="83"/>
        <v>8.0936292938567529E-3</v>
      </c>
    </row>
    <row r="859" spans="1:13" ht="15.6" customHeight="1" x14ac:dyDescent="0.3">
      <c r="A859" s="1">
        <v>42820</v>
      </c>
      <c r="B859" s="2">
        <v>3.99777</v>
      </c>
      <c r="C859">
        <f t="shared" si="78"/>
        <v>1.3857367056589833</v>
      </c>
      <c r="D859">
        <f t="shared" si="79"/>
        <v>-4.8882648213539603E-3</v>
      </c>
      <c r="G859">
        <f t="shared" si="80"/>
        <v>-4.8882648213539603E-3</v>
      </c>
      <c r="H859">
        <v>1</v>
      </c>
      <c r="I859">
        <v>846</v>
      </c>
      <c r="J859">
        <f t="shared" si="81"/>
        <v>1.3906249704803373</v>
      </c>
      <c r="K859">
        <v>-2.472540759816573E-4</v>
      </c>
      <c r="L859">
        <f t="shared" si="82"/>
        <v>-4.641010745372303E-3</v>
      </c>
      <c r="M859">
        <f t="shared" si="83"/>
        <v>-4.4711812707067707E-3</v>
      </c>
    </row>
    <row r="860" spans="1:13" ht="15.6" customHeight="1" x14ac:dyDescent="0.3">
      <c r="A860" s="1">
        <v>42827</v>
      </c>
      <c r="B860" s="2">
        <v>3.9802</v>
      </c>
      <c r="C860">
        <f t="shared" si="78"/>
        <v>1.3813320692900757</v>
      </c>
      <c r="D860">
        <f t="shared" si="79"/>
        <v>-4.404636368907644E-3</v>
      </c>
      <c r="G860">
        <f t="shared" si="80"/>
        <v>-4.404636368907644E-3</v>
      </c>
      <c r="H860">
        <v>1</v>
      </c>
      <c r="I860">
        <v>847</v>
      </c>
      <c r="J860">
        <f t="shared" si="81"/>
        <v>1.3857367056589833</v>
      </c>
      <c r="K860">
        <v>-1.7627574083728045E-4</v>
      </c>
      <c r="L860">
        <f t="shared" si="82"/>
        <v>-4.2283606280703635E-3</v>
      </c>
      <c r="M860">
        <f t="shared" si="83"/>
        <v>4.1265011730193951E-4</v>
      </c>
    </row>
    <row r="861" spans="1:13" ht="15.6" customHeight="1" x14ac:dyDescent="0.3">
      <c r="A861" s="1">
        <v>42834</v>
      </c>
      <c r="B861" s="2">
        <v>3.9619800000000001</v>
      </c>
      <c r="C861">
        <f t="shared" si="78"/>
        <v>1.3767439003080402</v>
      </c>
      <c r="D861">
        <f t="shared" si="79"/>
        <v>-4.588168982035512E-3</v>
      </c>
      <c r="G861">
        <f t="shared" si="80"/>
        <v>-4.588168982035512E-3</v>
      </c>
      <c r="H861">
        <v>1</v>
      </c>
      <c r="I861">
        <v>848</v>
      </c>
      <c r="J861">
        <f t="shared" si="81"/>
        <v>1.3813320692900757</v>
      </c>
      <c r="K861">
        <v>-1.1153825761945485E-4</v>
      </c>
      <c r="L861">
        <f t="shared" si="82"/>
        <v>-4.4766307244160572E-3</v>
      </c>
      <c r="M861">
        <f t="shared" si="83"/>
        <v>-2.4827009634569366E-4</v>
      </c>
    </row>
    <row r="862" spans="1:13" ht="15.6" customHeight="1" x14ac:dyDescent="0.3">
      <c r="A862" s="1">
        <v>42841</v>
      </c>
      <c r="B862" s="2">
        <v>3.9505499999999998</v>
      </c>
      <c r="C862">
        <f t="shared" si="78"/>
        <v>1.3738548097262999</v>
      </c>
      <c r="D862">
        <f t="shared" si="79"/>
        <v>-2.8890905817402501E-3</v>
      </c>
      <c r="G862">
        <f t="shared" si="80"/>
        <v>-2.8890905817402501E-3</v>
      </c>
      <c r="H862">
        <v>1</v>
      </c>
      <c r="I862">
        <v>849</v>
      </c>
      <c r="J862">
        <f t="shared" si="81"/>
        <v>1.3767439003080402</v>
      </c>
      <c r="K862">
        <v>-4.4432427675066E-5</v>
      </c>
      <c r="L862">
        <f t="shared" si="82"/>
        <v>-2.8446581540651841E-3</v>
      </c>
      <c r="M862">
        <f t="shared" si="83"/>
        <v>1.6319725703508731E-3</v>
      </c>
    </row>
    <row r="863" spans="1:13" ht="15.6" customHeight="1" x14ac:dyDescent="0.3">
      <c r="A863" s="1">
        <v>42848</v>
      </c>
      <c r="B863" s="2">
        <v>3.9689899999999998</v>
      </c>
      <c r="C863">
        <f t="shared" si="78"/>
        <v>1.3785116542714253</v>
      </c>
      <c r="D863">
        <f t="shared" si="79"/>
        <v>4.6568445451253826E-3</v>
      </c>
      <c r="G863">
        <f t="shared" si="80"/>
        <v>4.6568445451253826E-3</v>
      </c>
      <c r="H863">
        <v>1</v>
      </c>
      <c r="I863">
        <v>850</v>
      </c>
      <c r="J863">
        <f t="shared" si="81"/>
        <v>1.3738548097262999</v>
      </c>
      <c r="K863">
        <v>7.4810681944745272E-7</v>
      </c>
      <c r="L863">
        <f t="shared" si="82"/>
        <v>4.6560964383059351E-3</v>
      </c>
      <c r="M863">
        <f t="shared" si="83"/>
        <v>7.5007545923711193E-3</v>
      </c>
    </row>
    <row r="864" spans="1:13" ht="15.6" customHeight="1" x14ac:dyDescent="0.3">
      <c r="A864" s="1">
        <v>42855</v>
      </c>
      <c r="B864" s="2">
        <v>3.9272200000000002</v>
      </c>
      <c r="C864">
        <f t="shared" si="78"/>
        <v>1.3679317964356397</v>
      </c>
      <c r="D864">
        <f t="shared" si="79"/>
        <v>-1.0579857835785633E-2</v>
      </c>
      <c r="G864">
        <f t="shared" si="80"/>
        <v>-1.0579857835785633E-2</v>
      </c>
      <c r="H864">
        <v>1</v>
      </c>
      <c r="I864">
        <v>851</v>
      </c>
      <c r="J864">
        <f t="shared" si="81"/>
        <v>1.3785116542714253</v>
      </c>
      <c r="K864">
        <v>-5.1445827735457222E-5</v>
      </c>
      <c r="L864">
        <f t="shared" si="82"/>
        <v>-1.0528412008050176E-2</v>
      </c>
      <c r="M864">
        <f t="shared" si="83"/>
        <v>-1.5184508446356111E-2</v>
      </c>
    </row>
    <row r="865" spans="1:13" ht="15.6" customHeight="1" x14ac:dyDescent="0.3">
      <c r="A865" s="1">
        <v>42862</v>
      </c>
      <c r="B865" s="2">
        <v>3.8882699999999999</v>
      </c>
      <c r="C865">
        <f t="shared" si="78"/>
        <v>1.3579643286314833</v>
      </c>
      <c r="D865">
        <f t="shared" si="79"/>
        <v>-9.9674678041563602E-3</v>
      </c>
      <c r="G865">
        <f t="shared" si="80"/>
        <v>-9.9674678041563602E-3</v>
      </c>
      <c r="H865">
        <v>1</v>
      </c>
      <c r="I865">
        <v>852</v>
      </c>
      <c r="J865">
        <f t="shared" si="81"/>
        <v>1.3679317964356397</v>
      </c>
      <c r="K865">
        <v>9.2978122631946769E-5</v>
      </c>
      <c r="L865">
        <f t="shared" si="82"/>
        <v>-1.0060445926788307E-2</v>
      </c>
      <c r="M865">
        <f t="shared" si="83"/>
        <v>4.6796608126186898E-4</v>
      </c>
    </row>
    <row r="866" spans="1:13" ht="15.6" customHeight="1" x14ac:dyDescent="0.3">
      <c r="A866" s="1">
        <v>42869</v>
      </c>
      <c r="B866" s="2">
        <v>3.8690799999999999</v>
      </c>
      <c r="C866">
        <f t="shared" si="78"/>
        <v>1.3530167526821713</v>
      </c>
      <c r="D866">
        <f t="shared" si="79"/>
        <v>-4.9475759493120552E-3</v>
      </c>
      <c r="G866">
        <f t="shared" si="80"/>
        <v>-4.9475759493120552E-3</v>
      </c>
      <c r="H866">
        <v>1</v>
      </c>
      <c r="I866">
        <v>853</v>
      </c>
      <c r="J866">
        <f t="shared" si="81"/>
        <v>1.3579643286314833</v>
      </c>
      <c r="K866">
        <v>2.2949965226838273E-4</v>
      </c>
      <c r="L866">
        <f t="shared" si="82"/>
        <v>-5.177075601580438E-3</v>
      </c>
      <c r="M866">
        <f t="shared" si="83"/>
        <v>4.883370325207869E-3</v>
      </c>
    </row>
    <row r="867" spans="1:13" ht="15.6" customHeight="1" x14ac:dyDescent="0.3">
      <c r="A867" s="1">
        <v>42876</v>
      </c>
      <c r="B867" s="2">
        <v>3.84843</v>
      </c>
      <c r="C867">
        <f t="shared" si="78"/>
        <v>1.3476652729220469</v>
      </c>
      <c r="D867">
        <f t="shared" si="79"/>
        <v>-5.3514797601244002E-3</v>
      </c>
      <c r="G867">
        <f t="shared" si="80"/>
        <v>-5.3514797601244002E-3</v>
      </c>
      <c r="H867">
        <v>1</v>
      </c>
      <c r="I867">
        <v>854</v>
      </c>
      <c r="J867">
        <f t="shared" si="81"/>
        <v>1.3530167526821713</v>
      </c>
      <c r="K867">
        <v>3.0124335174422714E-4</v>
      </c>
      <c r="L867">
        <f t="shared" si="82"/>
        <v>-5.6527231118686273E-3</v>
      </c>
      <c r="M867">
        <f t="shared" si="83"/>
        <v>-4.7564751028818936E-4</v>
      </c>
    </row>
    <row r="868" spans="1:13" ht="15.6" customHeight="1" x14ac:dyDescent="0.3">
      <c r="A868" s="1">
        <v>42883</v>
      </c>
      <c r="B868" s="2">
        <v>3.8513199999999999</v>
      </c>
      <c r="C868">
        <f t="shared" si="78"/>
        <v>1.3484159466804706</v>
      </c>
      <c r="D868">
        <f t="shared" si="79"/>
        <v>7.5067375842374773E-4</v>
      </c>
      <c r="G868">
        <f t="shared" si="80"/>
        <v>7.5067375842374773E-4</v>
      </c>
      <c r="H868">
        <v>1</v>
      </c>
      <c r="I868">
        <v>855</v>
      </c>
      <c r="J868">
        <f t="shared" si="81"/>
        <v>1.3476652729220469</v>
      </c>
      <c r="K868">
        <v>3.7819911817580862E-4</v>
      </c>
      <c r="L868">
        <f t="shared" si="82"/>
        <v>3.7247464024793911E-4</v>
      </c>
      <c r="M868">
        <f t="shared" si="83"/>
        <v>6.0251977521165664E-3</v>
      </c>
    </row>
    <row r="869" spans="1:13" ht="15.6" customHeight="1" x14ac:dyDescent="0.3">
      <c r="A869" s="1">
        <v>42890</v>
      </c>
      <c r="B869" s="2">
        <v>3.83683</v>
      </c>
      <c r="C869">
        <f t="shared" si="78"/>
        <v>1.3446465048363363</v>
      </c>
      <c r="D869">
        <f t="shared" si="79"/>
        <v>-3.7694418441343025E-3</v>
      </c>
      <c r="G869">
        <f t="shared" si="80"/>
        <v>-3.7694418441343025E-3</v>
      </c>
      <c r="H869">
        <v>1</v>
      </c>
      <c r="I869">
        <v>856</v>
      </c>
      <c r="J869">
        <f t="shared" si="81"/>
        <v>1.3484159466804706</v>
      </c>
      <c r="K869">
        <v>3.7641130293900038E-4</v>
      </c>
      <c r="L869">
        <f t="shared" si="82"/>
        <v>-4.1458531470733029E-3</v>
      </c>
      <c r="M869">
        <f t="shared" si="83"/>
        <v>-4.518327787321242E-3</v>
      </c>
    </row>
    <row r="870" spans="1:13" ht="15.6" customHeight="1" x14ac:dyDescent="0.3">
      <c r="A870" s="1">
        <v>42897</v>
      </c>
      <c r="B870" s="2">
        <v>3.8496199999999998</v>
      </c>
      <c r="C870">
        <f t="shared" si="78"/>
        <v>1.3479744421296977</v>
      </c>
      <c r="D870">
        <f t="shared" si="79"/>
        <v>3.3279372933614493E-3</v>
      </c>
      <c r="G870">
        <f t="shared" si="80"/>
        <v>3.3279372933614493E-3</v>
      </c>
      <c r="H870">
        <v>1</v>
      </c>
      <c r="I870">
        <v>857</v>
      </c>
      <c r="J870">
        <f t="shared" si="81"/>
        <v>1.3446465048363363</v>
      </c>
      <c r="K870">
        <v>4.3295209104177168E-4</v>
      </c>
      <c r="L870">
        <f t="shared" si="82"/>
        <v>2.8949852023196776E-3</v>
      </c>
      <c r="M870">
        <f t="shared" si="83"/>
        <v>7.0408383493929805E-3</v>
      </c>
    </row>
    <row r="871" spans="1:13" ht="15.6" customHeight="1" x14ac:dyDescent="0.3">
      <c r="A871" s="1">
        <v>42904</v>
      </c>
      <c r="B871" s="2">
        <v>3.85406</v>
      </c>
      <c r="C871">
        <f t="shared" si="78"/>
        <v>1.3491271381117798</v>
      </c>
      <c r="D871">
        <f t="shared" si="79"/>
        <v>1.1526959820820082E-3</v>
      </c>
      <c r="G871">
        <f t="shared" si="80"/>
        <v>1.1526959820820082E-3</v>
      </c>
      <c r="H871">
        <v>1</v>
      </c>
      <c r="I871">
        <v>858</v>
      </c>
      <c r="J871">
        <f t="shared" si="81"/>
        <v>1.3479744421296977</v>
      </c>
      <c r="K871">
        <v>3.9790667895371612E-4</v>
      </c>
      <c r="L871">
        <f t="shared" si="82"/>
        <v>7.5478930312829207E-4</v>
      </c>
      <c r="M871">
        <f t="shared" si="83"/>
        <v>-2.1401958991913855E-3</v>
      </c>
    </row>
    <row r="872" spans="1:13" ht="15.6" customHeight="1" x14ac:dyDescent="0.3">
      <c r="A872" s="1">
        <v>42911</v>
      </c>
      <c r="B872" s="2">
        <v>3.8648899999999999</v>
      </c>
      <c r="C872">
        <f t="shared" si="78"/>
        <v>1.3519332210910386</v>
      </c>
      <c r="D872">
        <f t="shared" si="79"/>
        <v>2.8060829792588837E-3</v>
      </c>
      <c r="G872">
        <f t="shared" si="80"/>
        <v>2.8060829792588837E-3</v>
      </c>
      <c r="H872">
        <v>1</v>
      </c>
      <c r="I872">
        <v>859</v>
      </c>
      <c r="J872">
        <f t="shared" si="81"/>
        <v>1.3491271381117798</v>
      </c>
      <c r="K872">
        <v>3.9093107719123318E-4</v>
      </c>
      <c r="L872">
        <f t="shared" si="82"/>
        <v>2.4151519020676505E-3</v>
      </c>
      <c r="M872">
        <f t="shared" si="83"/>
        <v>1.6603625989393585E-3</v>
      </c>
    </row>
    <row r="873" spans="1:13" ht="15.6" customHeight="1" x14ac:dyDescent="0.3">
      <c r="A873" s="1">
        <v>42918</v>
      </c>
      <c r="B873" s="2">
        <v>3.8949400000000001</v>
      </c>
      <c r="C873">
        <f t="shared" si="78"/>
        <v>1.3596782748394931</v>
      </c>
      <c r="D873">
        <f t="shared" si="79"/>
        <v>7.7450537484544668E-3</v>
      </c>
      <c r="G873">
        <f t="shared" si="80"/>
        <v>7.7450537484544668E-3</v>
      </c>
      <c r="H873">
        <v>1</v>
      </c>
      <c r="I873">
        <v>860</v>
      </c>
      <c r="J873">
        <f t="shared" si="81"/>
        <v>1.3519332210910386</v>
      </c>
      <c r="K873">
        <v>3.6261979227264832E-4</v>
      </c>
      <c r="L873">
        <f t="shared" si="82"/>
        <v>7.3824339561818185E-3</v>
      </c>
      <c r="M873">
        <f t="shared" si="83"/>
        <v>4.967282054114168E-3</v>
      </c>
    </row>
    <row r="874" spans="1:13" ht="15.6" customHeight="1" x14ac:dyDescent="0.3">
      <c r="A874" s="1">
        <v>42925</v>
      </c>
      <c r="B874" s="2">
        <v>3.8650199999999999</v>
      </c>
      <c r="C874">
        <f t="shared" si="78"/>
        <v>1.3519668566702401</v>
      </c>
      <c r="D874">
        <f t="shared" si="79"/>
        <v>-7.7114181692530259E-3</v>
      </c>
      <c r="G874">
        <f t="shared" si="80"/>
        <v>-7.7114181692530259E-3</v>
      </c>
      <c r="H874">
        <v>1</v>
      </c>
      <c r="I874">
        <v>861</v>
      </c>
      <c r="J874">
        <f t="shared" si="81"/>
        <v>1.3596782748394931</v>
      </c>
      <c r="K874">
        <v>2.7057490135090623E-4</v>
      </c>
      <c r="L874">
        <f t="shared" si="82"/>
        <v>-7.9819930706039321E-3</v>
      </c>
      <c r="M874">
        <f t="shared" si="83"/>
        <v>-1.5364427026785751E-2</v>
      </c>
    </row>
    <row r="875" spans="1:13" ht="15.6" customHeight="1" x14ac:dyDescent="0.3">
      <c r="A875" s="1">
        <v>42932</v>
      </c>
      <c r="B875" s="2">
        <v>3.8590499999999999</v>
      </c>
      <c r="C875">
        <f t="shared" si="78"/>
        <v>1.350421039196084</v>
      </c>
      <c r="D875">
        <f t="shared" si="79"/>
        <v>-1.5458174741560526E-3</v>
      </c>
      <c r="G875">
        <f t="shared" si="80"/>
        <v>-1.5458174741560526E-3</v>
      </c>
      <c r="H875">
        <v>1</v>
      </c>
      <c r="I875">
        <v>862</v>
      </c>
      <c r="J875">
        <f t="shared" si="81"/>
        <v>1.3519668566702401</v>
      </c>
      <c r="K875">
        <v>3.7798385161123479E-4</v>
      </c>
      <c r="L875">
        <f t="shared" si="82"/>
        <v>-1.9238013257672874E-3</v>
      </c>
      <c r="M875">
        <f t="shared" si="83"/>
        <v>6.0581917448366447E-3</v>
      </c>
    </row>
    <row r="876" spans="1:13" ht="15.6" customHeight="1" x14ac:dyDescent="0.3">
      <c r="A876" s="1">
        <v>42939</v>
      </c>
      <c r="B876" s="2">
        <v>3.8075199999999998</v>
      </c>
      <c r="C876">
        <f t="shared" si="78"/>
        <v>1.3369780585639288</v>
      </c>
      <c r="D876">
        <f t="shared" si="79"/>
        <v>-1.344298063215521E-2</v>
      </c>
      <c r="G876">
        <f t="shared" si="80"/>
        <v>-1.344298063215521E-2</v>
      </c>
      <c r="H876">
        <v>1</v>
      </c>
      <c r="I876">
        <v>863</v>
      </c>
      <c r="J876">
        <f t="shared" si="81"/>
        <v>1.350421039196084</v>
      </c>
      <c r="K876">
        <v>4.0583048335674984E-4</v>
      </c>
      <c r="L876">
        <f t="shared" si="82"/>
        <v>-1.384881111551196E-2</v>
      </c>
      <c r="M876">
        <f t="shared" si="83"/>
        <v>-1.1925009789744673E-2</v>
      </c>
    </row>
    <row r="877" spans="1:13" ht="15.6" customHeight="1" x14ac:dyDescent="0.3">
      <c r="A877" s="1">
        <v>42946</v>
      </c>
      <c r="B877" s="2">
        <v>3.8694000000000002</v>
      </c>
      <c r="C877">
        <f t="shared" si="78"/>
        <v>1.3530994562622496</v>
      </c>
      <c r="D877">
        <f t="shared" si="79"/>
        <v>1.6121397698320772E-2</v>
      </c>
      <c r="G877">
        <f t="shared" si="80"/>
        <v>1.6121397698320772E-2</v>
      </c>
      <c r="H877">
        <v>1</v>
      </c>
      <c r="I877">
        <v>864</v>
      </c>
      <c r="J877">
        <f t="shared" si="81"/>
        <v>1.3369780585639288</v>
      </c>
      <c r="K877">
        <v>5.8720082372519869E-4</v>
      </c>
      <c r="L877">
        <f t="shared" si="82"/>
        <v>1.5534196874595573E-2</v>
      </c>
      <c r="M877">
        <f t="shared" si="83"/>
        <v>2.9383007990107533E-2</v>
      </c>
    </row>
    <row r="878" spans="1:13" ht="15.6" customHeight="1" x14ac:dyDescent="0.3">
      <c r="A878" s="1">
        <v>42953</v>
      </c>
      <c r="B878" s="2">
        <v>3.7346300000000001</v>
      </c>
      <c r="C878">
        <f t="shared" si="78"/>
        <v>1.3176487507593857</v>
      </c>
      <c r="D878">
        <f t="shared" si="79"/>
        <v>-3.5450705502863888E-2</v>
      </c>
      <c r="G878">
        <f t="shared" si="80"/>
        <v>-3.5450705502863888E-2</v>
      </c>
      <c r="H878">
        <v>1</v>
      </c>
      <c r="I878">
        <v>865</v>
      </c>
      <c r="J878">
        <f t="shared" si="81"/>
        <v>1.3530994562622496</v>
      </c>
      <c r="K878">
        <v>3.870656787818387E-4</v>
      </c>
      <c r="L878">
        <f t="shared" si="82"/>
        <v>-3.5837771181645731E-2</v>
      </c>
      <c r="M878">
        <f t="shared" si="83"/>
        <v>-5.1371968056241307E-2</v>
      </c>
    </row>
    <row r="879" spans="1:13" ht="15.6" customHeight="1" x14ac:dyDescent="0.3">
      <c r="A879" s="1">
        <v>42960</v>
      </c>
      <c r="B879" s="2">
        <v>3.6999399999999998</v>
      </c>
      <c r="C879">
        <f t="shared" si="78"/>
        <v>1.3083166033024782</v>
      </c>
      <c r="D879">
        <f t="shared" si="79"/>
        <v>-9.3321474569074692E-3</v>
      </c>
      <c r="G879">
        <f t="shared" si="80"/>
        <v>-9.3321474569074692E-3</v>
      </c>
      <c r="H879">
        <v>1</v>
      </c>
      <c r="I879">
        <v>866</v>
      </c>
      <c r="J879">
        <f t="shared" si="81"/>
        <v>1.3176487507593857</v>
      </c>
      <c r="K879">
        <v>8.5242872359872143E-4</v>
      </c>
      <c r="L879">
        <f t="shared" si="82"/>
        <v>-1.0184576180506191E-2</v>
      </c>
      <c r="M879">
        <f t="shared" si="83"/>
        <v>2.565319500113954E-2</v>
      </c>
    </row>
    <row r="880" spans="1:13" ht="15.6" customHeight="1" x14ac:dyDescent="0.3">
      <c r="A880" s="1">
        <v>42967</v>
      </c>
      <c r="B880" s="2">
        <v>3.77155</v>
      </c>
      <c r="C880">
        <f t="shared" si="78"/>
        <v>1.3274860575483429</v>
      </c>
      <c r="D880">
        <f t="shared" si="79"/>
        <v>1.9169454245864692E-2</v>
      </c>
      <c r="G880">
        <f t="shared" si="80"/>
        <v>1.9169454245864692E-2</v>
      </c>
      <c r="H880">
        <v>1</v>
      </c>
      <c r="I880">
        <v>867</v>
      </c>
      <c r="J880">
        <f t="shared" si="81"/>
        <v>1.3083166033024782</v>
      </c>
      <c r="K880">
        <v>9.8075193447816345E-4</v>
      </c>
      <c r="L880">
        <f t="shared" si="82"/>
        <v>1.8188702311386529E-2</v>
      </c>
      <c r="M880">
        <f t="shared" si="83"/>
        <v>2.8373278491892719E-2</v>
      </c>
    </row>
    <row r="881" spans="1:13" ht="15.6" customHeight="1" x14ac:dyDescent="0.3">
      <c r="A881" s="1">
        <v>42974</v>
      </c>
      <c r="B881" s="2">
        <v>3.7676500000000002</v>
      </c>
      <c r="C881">
        <f t="shared" si="78"/>
        <v>1.3264514649263475</v>
      </c>
      <c r="D881">
        <f t="shared" si="79"/>
        <v>-1.034592621995456E-3</v>
      </c>
      <c r="G881">
        <f t="shared" si="80"/>
        <v>-1.034592621995456E-3</v>
      </c>
      <c r="H881">
        <v>1</v>
      </c>
      <c r="I881">
        <v>868</v>
      </c>
      <c r="J881">
        <f t="shared" si="81"/>
        <v>1.3274860575483429</v>
      </c>
      <c r="K881">
        <v>7.4128397220206421E-4</v>
      </c>
      <c r="L881">
        <f t="shared" si="82"/>
        <v>-1.7758765941975202E-3</v>
      </c>
      <c r="M881">
        <f t="shared" si="83"/>
        <v>-1.9964578905584049E-2</v>
      </c>
    </row>
    <row r="882" spans="1:13" ht="15.6" customHeight="1" x14ac:dyDescent="0.3">
      <c r="A882" s="1">
        <v>42981</v>
      </c>
      <c r="B882" s="2">
        <v>3.7234400000000001</v>
      </c>
      <c r="C882">
        <f t="shared" si="78"/>
        <v>1.3146479721673758</v>
      </c>
      <c r="D882">
        <f t="shared" si="79"/>
        <v>-1.1803492758971634E-2</v>
      </c>
      <c r="G882">
        <f t="shared" si="80"/>
        <v>-1.1803492758971634E-2</v>
      </c>
      <c r="H882">
        <v>1</v>
      </c>
      <c r="I882">
        <v>869</v>
      </c>
      <c r="J882">
        <f t="shared" si="81"/>
        <v>1.3264514649263475</v>
      </c>
      <c r="K882">
        <v>7.6253364178091934E-4</v>
      </c>
      <c r="L882">
        <f t="shared" si="82"/>
        <v>-1.2566026400752554E-2</v>
      </c>
      <c r="M882">
        <f t="shared" si="83"/>
        <v>-1.0790149806555033E-2</v>
      </c>
    </row>
    <row r="883" spans="1:13" ht="15.6" customHeight="1" x14ac:dyDescent="0.3">
      <c r="A883" s="1">
        <v>42988</v>
      </c>
      <c r="B883" s="2">
        <v>3.73339</v>
      </c>
      <c r="C883">
        <f t="shared" si="78"/>
        <v>1.3173166680891744</v>
      </c>
      <c r="D883">
        <f t="shared" si="79"/>
        <v>2.6686959217985251E-3</v>
      </c>
      <c r="G883">
        <f t="shared" si="80"/>
        <v>2.6686959217985251E-3</v>
      </c>
      <c r="H883">
        <v>1</v>
      </c>
      <c r="I883">
        <v>870</v>
      </c>
      <c r="J883">
        <f t="shared" si="81"/>
        <v>1.3146479721673758</v>
      </c>
      <c r="K883">
        <v>9.2274765646140067E-4</v>
      </c>
      <c r="L883">
        <f t="shared" si="82"/>
        <v>1.7459482653371244E-3</v>
      </c>
      <c r="M883">
        <f t="shared" si="83"/>
        <v>1.4311974666089678E-2</v>
      </c>
    </row>
    <row r="884" spans="1:13" ht="15.6" customHeight="1" x14ac:dyDescent="0.3">
      <c r="A884" s="1">
        <v>42995</v>
      </c>
      <c r="B884" s="2">
        <v>3.7290000000000001</v>
      </c>
      <c r="C884">
        <f t="shared" si="78"/>
        <v>1.3161401011966838</v>
      </c>
      <c r="D884">
        <f t="shared" si="79"/>
        <v>-1.1765668924905714E-3</v>
      </c>
      <c r="G884">
        <f t="shared" si="80"/>
        <v>-1.1765668924905714E-3</v>
      </c>
      <c r="H884">
        <v>1</v>
      </c>
      <c r="I884">
        <v>871</v>
      </c>
      <c r="J884">
        <f t="shared" si="81"/>
        <v>1.3173166680891744</v>
      </c>
      <c r="K884">
        <v>8.9620924548747261E-4</v>
      </c>
      <c r="L884">
        <f t="shared" si="82"/>
        <v>-2.0727761379780441E-3</v>
      </c>
      <c r="M884">
        <f t="shared" si="83"/>
        <v>-3.8187244033151685E-3</v>
      </c>
    </row>
    <row r="885" spans="1:13" ht="15.6" customHeight="1" x14ac:dyDescent="0.3">
      <c r="A885" s="1">
        <v>43002</v>
      </c>
      <c r="B885" s="2">
        <v>3.7287699999999999</v>
      </c>
      <c r="C885">
        <f t="shared" si="78"/>
        <v>1.3160784205602272</v>
      </c>
      <c r="D885">
        <f t="shared" si="79"/>
        <v>-6.1680636456618032E-5</v>
      </c>
      <c r="G885">
        <f t="shared" si="80"/>
        <v>-6.1680636456618032E-5</v>
      </c>
      <c r="H885">
        <v>1</v>
      </c>
      <c r="I885">
        <v>872</v>
      </c>
      <c r="J885">
        <f t="shared" si="81"/>
        <v>1.3161401011966838</v>
      </c>
      <c r="K885">
        <v>9.1929098345489707E-4</v>
      </c>
      <c r="L885">
        <f t="shared" si="82"/>
        <v>-9.809716199115151E-4</v>
      </c>
      <c r="M885">
        <f t="shared" si="83"/>
        <v>1.091804518066529E-3</v>
      </c>
    </row>
    <row r="886" spans="1:13" ht="15.6" customHeight="1" x14ac:dyDescent="0.3">
      <c r="A886" s="1">
        <v>43009</v>
      </c>
      <c r="B886" s="2">
        <v>3.69191</v>
      </c>
      <c r="C886">
        <f t="shared" si="78"/>
        <v>1.3061439393120617</v>
      </c>
      <c r="D886">
        <f t="shared" si="79"/>
        <v>-9.9344812481654277E-3</v>
      </c>
      <c r="G886">
        <f t="shared" si="80"/>
        <v>-9.9344812481654277E-3</v>
      </c>
      <c r="H886">
        <v>1</v>
      </c>
      <c r="I886">
        <v>873</v>
      </c>
      <c r="J886">
        <f t="shared" si="81"/>
        <v>1.3160784205602272</v>
      </c>
      <c r="K886">
        <v>9.2798597472934855E-4</v>
      </c>
      <c r="L886">
        <f t="shared" si="82"/>
        <v>-1.0862467222894776E-2</v>
      </c>
      <c r="M886">
        <f t="shared" si="83"/>
        <v>-9.8814956029832611E-3</v>
      </c>
    </row>
    <row r="887" spans="1:13" ht="15.6" customHeight="1" x14ac:dyDescent="0.3">
      <c r="A887" s="1">
        <v>43016</v>
      </c>
      <c r="B887" s="2">
        <v>3.7687900000000001</v>
      </c>
      <c r="C887">
        <f t="shared" si="78"/>
        <v>1.3267539950357079</v>
      </c>
      <c r="D887">
        <f t="shared" si="79"/>
        <v>2.0610055723646159E-2</v>
      </c>
      <c r="G887">
        <f t="shared" si="80"/>
        <v>2.0610055723646159E-2</v>
      </c>
      <c r="H887">
        <v>1</v>
      </c>
      <c r="I887">
        <v>874</v>
      </c>
      <c r="J887">
        <f t="shared" si="81"/>
        <v>1.3061439393120617</v>
      </c>
      <c r="K887">
        <v>1.0640818383189157E-3</v>
      </c>
      <c r="L887">
        <f t="shared" si="82"/>
        <v>1.9545973885327243E-2</v>
      </c>
      <c r="M887">
        <f t="shared" si="83"/>
        <v>3.0408441108222019E-2</v>
      </c>
    </row>
    <row r="888" spans="1:13" ht="15.6" customHeight="1" x14ac:dyDescent="0.3">
      <c r="A888" s="1">
        <v>43023</v>
      </c>
      <c r="B888" s="2">
        <v>3.7574200000000002</v>
      </c>
      <c r="C888">
        <f t="shared" si="78"/>
        <v>1.3237325516665117</v>
      </c>
      <c r="D888">
        <f t="shared" si="79"/>
        <v>-3.0214433691961862E-3</v>
      </c>
      <c r="G888">
        <f t="shared" si="80"/>
        <v>-3.0214433691961862E-3</v>
      </c>
      <c r="H888">
        <v>1</v>
      </c>
      <c r="I888">
        <v>875</v>
      </c>
      <c r="J888">
        <f t="shared" si="81"/>
        <v>1.3267539950357079</v>
      </c>
      <c r="K888">
        <v>8.0602402579200635E-4</v>
      </c>
      <c r="L888">
        <f t="shared" si="82"/>
        <v>-3.8274673949881925E-3</v>
      </c>
      <c r="M888">
        <f t="shared" si="83"/>
        <v>-2.3373441280315436E-2</v>
      </c>
    </row>
    <row r="889" spans="1:13" ht="15.6" customHeight="1" x14ac:dyDescent="0.3">
      <c r="A889" s="1">
        <v>43030</v>
      </c>
      <c r="B889" s="2">
        <v>3.6914699999999998</v>
      </c>
      <c r="C889">
        <f t="shared" si="78"/>
        <v>1.306024752706328</v>
      </c>
      <c r="D889">
        <f t="shared" si="79"/>
        <v>-1.7707798960183707E-2</v>
      </c>
      <c r="G889">
        <f t="shared" si="80"/>
        <v>-1.7707798960183707E-2</v>
      </c>
      <c r="H889">
        <v>1</v>
      </c>
      <c r="I889">
        <v>876</v>
      </c>
      <c r="J889">
        <f t="shared" si="81"/>
        <v>1.3237325516665117</v>
      </c>
      <c r="K889">
        <v>8.5291247086208971E-4</v>
      </c>
      <c r="L889">
        <f t="shared" si="82"/>
        <v>-1.8560711431045797E-2</v>
      </c>
      <c r="M889">
        <f t="shared" si="83"/>
        <v>-1.4733244036057604E-2</v>
      </c>
    </row>
    <row r="890" spans="1:13" ht="15.6" customHeight="1" x14ac:dyDescent="0.3">
      <c r="A890" s="1">
        <v>43037</v>
      </c>
      <c r="B890" s="2">
        <v>3.65035</v>
      </c>
      <c r="C890">
        <f t="shared" si="78"/>
        <v>1.2948230534081675</v>
      </c>
      <c r="D890">
        <f t="shared" si="79"/>
        <v>-1.1201699298160506E-2</v>
      </c>
      <c r="G890">
        <f t="shared" si="80"/>
        <v>-1.1201699298160506E-2</v>
      </c>
      <c r="H890">
        <v>1</v>
      </c>
      <c r="I890">
        <v>877</v>
      </c>
      <c r="J890">
        <f t="shared" si="81"/>
        <v>1.306024752706328</v>
      </c>
      <c r="K890">
        <v>1.0893170002743216E-3</v>
      </c>
      <c r="L890">
        <f t="shared" si="82"/>
        <v>-1.2291016298434827E-2</v>
      </c>
      <c r="M890">
        <f t="shared" si="83"/>
        <v>6.2696951326109696E-3</v>
      </c>
    </row>
    <row r="891" spans="1:13" ht="15.6" customHeight="1" x14ac:dyDescent="0.3">
      <c r="A891" s="1">
        <v>43044</v>
      </c>
      <c r="B891" s="2">
        <v>3.6685699999999999</v>
      </c>
      <c r="C891">
        <f t="shared" si="78"/>
        <v>1.2998019403582717</v>
      </c>
      <c r="D891">
        <f t="shared" si="79"/>
        <v>4.9788869501041777E-3</v>
      </c>
      <c r="G891">
        <f t="shared" si="80"/>
        <v>4.9788869501041777E-3</v>
      </c>
      <c r="H891">
        <v>1</v>
      </c>
      <c r="I891">
        <v>878</v>
      </c>
      <c r="J891">
        <f t="shared" si="81"/>
        <v>1.2948230534081675</v>
      </c>
      <c r="K891">
        <v>1.2417653347920853E-3</v>
      </c>
      <c r="L891">
        <f t="shared" si="82"/>
        <v>3.7371216153120924E-3</v>
      </c>
      <c r="M891">
        <f t="shared" si="83"/>
        <v>1.602813791374692E-2</v>
      </c>
    </row>
    <row r="892" spans="1:13" ht="15.6" customHeight="1" x14ac:dyDescent="0.3">
      <c r="A892" s="1">
        <v>43051</v>
      </c>
      <c r="B892" s="2">
        <v>3.6534300000000002</v>
      </c>
      <c r="C892">
        <f t="shared" si="78"/>
        <v>1.2956664523557186</v>
      </c>
      <c r="D892">
        <f t="shared" si="79"/>
        <v>-4.1354880025530338E-3</v>
      </c>
      <c r="G892">
        <f t="shared" si="80"/>
        <v>-4.1354880025530338E-3</v>
      </c>
      <c r="H892">
        <v>1</v>
      </c>
      <c r="I892">
        <v>879</v>
      </c>
      <c r="J892">
        <f t="shared" si="81"/>
        <v>1.2998019403582717</v>
      </c>
      <c r="K892">
        <v>1.1854156915451462E-3</v>
      </c>
      <c r="L892">
        <f t="shared" si="82"/>
        <v>-5.3209036940981801E-3</v>
      </c>
      <c r="M892">
        <f t="shared" si="83"/>
        <v>-9.0580253094102725E-3</v>
      </c>
    </row>
    <row r="893" spans="1:13" ht="15.6" customHeight="1" x14ac:dyDescent="0.3">
      <c r="A893" s="1">
        <v>43058</v>
      </c>
      <c r="B893" s="2">
        <v>3.6377299999999999</v>
      </c>
      <c r="C893">
        <f t="shared" si="78"/>
        <v>1.2913598607392134</v>
      </c>
      <c r="D893">
        <f t="shared" si="79"/>
        <v>-4.306591616505262E-3</v>
      </c>
      <c r="G893">
        <f t="shared" si="80"/>
        <v>-4.306591616505262E-3</v>
      </c>
      <c r="H893">
        <v>1</v>
      </c>
      <c r="I893">
        <v>880</v>
      </c>
      <c r="J893">
        <f t="shared" si="81"/>
        <v>1.2956664523557186</v>
      </c>
      <c r="K893">
        <v>1.2466800228170989E-3</v>
      </c>
      <c r="L893">
        <f t="shared" si="82"/>
        <v>-5.5532716393223609E-3</v>
      </c>
      <c r="M893">
        <f t="shared" si="83"/>
        <v>-2.3236794522418086E-4</v>
      </c>
    </row>
    <row r="894" spans="1:13" ht="15.6" customHeight="1" x14ac:dyDescent="0.3">
      <c r="A894" s="1">
        <v>43065</v>
      </c>
      <c r="B894" s="2">
        <v>3.6352500000000001</v>
      </c>
      <c r="C894">
        <f t="shared" si="78"/>
        <v>1.2906778844114581</v>
      </c>
      <c r="D894">
        <f t="shared" si="79"/>
        <v>-6.8197632775524042E-4</v>
      </c>
      <c r="G894">
        <f t="shared" si="80"/>
        <v>-6.8197632775524042E-4</v>
      </c>
      <c r="H894">
        <v>1</v>
      </c>
      <c r="I894">
        <v>881</v>
      </c>
      <c r="J894">
        <f t="shared" si="81"/>
        <v>1.2913598607392134</v>
      </c>
      <c r="K894">
        <v>1.3101523141736439E-3</v>
      </c>
      <c r="L894">
        <f t="shared" si="82"/>
        <v>-1.9921286419288843E-3</v>
      </c>
      <c r="M894">
        <f t="shared" si="83"/>
        <v>3.5611429973934766E-3</v>
      </c>
    </row>
    <row r="895" spans="1:13" ht="15.6" customHeight="1" x14ac:dyDescent="0.3">
      <c r="A895" s="1">
        <v>43072</v>
      </c>
      <c r="B895" s="2">
        <v>3.6003400000000001</v>
      </c>
      <c r="C895">
        <f t="shared" si="78"/>
        <v>1.2810282854469131</v>
      </c>
      <c r="D895">
        <f t="shared" si="79"/>
        <v>-9.6495989645450919E-3</v>
      </c>
      <c r="G895">
        <f t="shared" si="80"/>
        <v>-9.6495989645450919E-3</v>
      </c>
      <c r="H895">
        <v>1</v>
      </c>
      <c r="I895">
        <v>882</v>
      </c>
      <c r="J895">
        <f t="shared" si="81"/>
        <v>1.2906778844114581</v>
      </c>
      <c r="K895">
        <v>1.3268517426157055E-3</v>
      </c>
      <c r="L895">
        <f t="shared" si="82"/>
        <v>-1.0976450707160797E-2</v>
      </c>
      <c r="M895">
        <f t="shared" si="83"/>
        <v>-8.9843220652319131E-3</v>
      </c>
    </row>
    <row r="896" spans="1:13" ht="15.6" customHeight="1" x14ac:dyDescent="0.3">
      <c r="A896" s="1">
        <v>43079</v>
      </c>
      <c r="B896" s="2">
        <v>3.6175000000000002</v>
      </c>
      <c r="C896">
        <f t="shared" si="78"/>
        <v>1.285783179523502</v>
      </c>
      <c r="D896">
        <f t="shared" si="79"/>
        <v>4.7548940765889114E-3</v>
      </c>
      <c r="G896">
        <f t="shared" si="80"/>
        <v>4.7548940765889114E-3</v>
      </c>
      <c r="H896">
        <v>1</v>
      </c>
      <c r="I896">
        <v>883</v>
      </c>
      <c r="J896">
        <f t="shared" si="81"/>
        <v>1.2810282854469131</v>
      </c>
      <c r="K896">
        <v>1.4592714202001263E-3</v>
      </c>
      <c r="L896">
        <f t="shared" si="82"/>
        <v>3.2956226563887851E-3</v>
      </c>
      <c r="M896">
        <f t="shared" si="83"/>
        <v>1.4272073363549583E-2</v>
      </c>
    </row>
    <row r="897" spans="1:13" ht="15.6" customHeight="1" x14ac:dyDescent="0.3">
      <c r="A897" s="1">
        <v>43086</v>
      </c>
      <c r="B897" s="2">
        <v>3.59138</v>
      </c>
      <c r="C897">
        <f t="shared" si="78"/>
        <v>1.2785365297512135</v>
      </c>
      <c r="D897">
        <f t="shared" si="79"/>
        <v>-7.2466497722885048E-3</v>
      </c>
      <c r="G897">
        <f t="shared" si="80"/>
        <v>-7.2466497722885048E-3</v>
      </c>
      <c r="H897">
        <v>1</v>
      </c>
      <c r="I897">
        <v>884</v>
      </c>
      <c r="J897">
        <f t="shared" si="81"/>
        <v>1.285783179523502</v>
      </c>
      <c r="K897">
        <v>1.4058122321138483E-3</v>
      </c>
      <c r="L897">
        <f t="shared" si="82"/>
        <v>-8.6524620044023531E-3</v>
      </c>
      <c r="M897">
        <f t="shared" si="83"/>
        <v>-1.1948084660791138E-2</v>
      </c>
    </row>
    <row r="898" spans="1:13" ht="15.6" customHeight="1" x14ac:dyDescent="0.3">
      <c r="A898" s="1">
        <v>43093</v>
      </c>
      <c r="B898" s="2">
        <v>3.6192199999999999</v>
      </c>
      <c r="C898">
        <f t="shared" si="78"/>
        <v>1.2862585330075078</v>
      </c>
      <c r="D898">
        <f t="shared" si="79"/>
        <v>7.7220032562943519E-3</v>
      </c>
      <c r="G898">
        <f t="shared" si="80"/>
        <v>7.7220032562943519E-3</v>
      </c>
      <c r="H898">
        <v>1</v>
      </c>
      <c r="I898">
        <v>885</v>
      </c>
      <c r="J898">
        <f t="shared" si="81"/>
        <v>1.2785365297512135</v>
      </c>
      <c r="K898">
        <v>1.5072237049078979E-3</v>
      </c>
      <c r="L898">
        <f t="shared" si="82"/>
        <v>6.214779551386454E-3</v>
      </c>
      <c r="M898">
        <f t="shared" si="83"/>
        <v>1.4867241555788807E-2</v>
      </c>
    </row>
    <row r="899" spans="1:13" ht="15.6" customHeight="1" x14ac:dyDescent="0.3">
      <c r="A899" s="1">
        <v>43100</v>
      </c>
      <c r="B899" s="2">
        <v>3.5747200000000001</v>
      </c>
      <c r="C899">
        <f t="shared" si="78"/>
        <v>1.2738868514003465</v>
      </c>
      <c r="D899">
        <f t="shared" si="79"/>
        <v>-1.2371681607161289E-2</v>
      </c>
      <c r="G899">
        <f t="shared" si="80"/>
        <v>-1.2371681607161289E-2</v>
      </c>
      <c r="H899">
        <v>1</v>
      </c>
      <c r="I899">
        <v>886</v>
      </c>
      <c r="J899">
        <f t="shared" si="81"/>
        <v>1.2862585330075078</v>
      </c>
      <c r="K899">
        <v>1.4154762627976956E-3</v>
      </c>
      <c r="L899">
        <f t="shared" si="82"/>
        <v>-1.3787157869958985E-2</v>
      </c>
      <c r="M899">
        <f t="shared" si="83"/>
        <v>-2.0001937421345439E-2</v>
      </c>
    </row>
    <row r="900" spans="1:13" ht="15.6" customHeight="1" x14ac:dyDescent="0.3">
      <c r="A900" s="1">
        <v>43107</v>
      </c>
      <c r="B900" s="2">
        <v>3.5695100000000002</v>
      </c>
      <c r="C900">
        <f t="shared" si="78"/>
        <v>1.2724283314692708</v>
      </c>
      <c r="D900">
        <f t="shared" si="79"/>
        <v>-1.458519931075708E-3</v>
      </c>
      <c r="G900">
        <f t="shared" si="80"/>
        <v>-1.458519931075708E-3</v>
      </c>
      <c r="H900">
        <v>1</v>
      </c>
      <c r="I900">
        <v>887</v>
      </c>
      <c r="J900">
        <f t="shared" si="81"/>
        <v>1.2738868514003465</v>
      </c>
      <c r="K900">
        <v>1.5830223160502171E-3</v>
      </c>
      <c r="L900">
        <f t="shared" si="82"/>
        <v>-3.0415422471259251E-3</v>
      </c>
      <c r="M900">
        <f t="shared" si="83"/>
        <v>1.0745615622833059E-2</v>
      </c>
    </row>
    <row r="901" spans="1:13" ht="15.6" customHeight="1" x14ac:dyDescent="0.3">
      <c r="A901" s="1">
        <v>43114</v>
      </c>
      <c r="B901" s="2">
        <v>3.5386500000000001</v>
      </c>
      <c r="C901">
        <f t="shared" si="78"/>
        <v>1.2637452984788138</v>
      </c>
      <c r="D901">
        <f t="shared" si="79"/>
        <v>-8.6830329904570291E-3</v>
      </c>
      <c r="G901">
        <f t="shared" si="80"/>
        <v>-8.6830329904570291E-3</v>
      </c>
      <c r="H901">
        <v>1</v>
      </c>
      <c r="I901">
        <v>888</v>
      </c>
      <c r="J901">
        <f t="shared" si="81"/>
        <v>1.2724283314692708</v>
      </c>
      <c r="K901">
        <v>1.6097424403763265E-3</v>
      </c>
      <c r="L901">
        <f t="shared" si="82"/>
        <v>-1.0292775430833356E-2</v>
      </c>
      <c r="M901">
        <f t="shared" si="83"/>
        <v>-7.2512331837074305E-3</v>
      </c>
    </row>
    <row r="902" spans="1:13" ht="15.6" customHeight="1" x14ac:dyDescent="0.3">
      <c r="A902" s="1">
        <v>43121</v>
      </c>
      <c r="B902" s="2">
        <v>3.5337299999999998</v>
      </c>
      <c r="C902">
        <f t="shared" si="78"/>
        <v>1.2623539702997069</v>
      </c>
      <c r="D902">
        <f t="shared" si="79"/>
        <v>-1.391328179106921E-3</v>
      </c>
      <c r="G902">
        <f t="shared" si="80"/>
        <v>-1.391328179106921E-3</v>
      </c>
      <c r="H902">
        <v>1</v>
      </c>
      <c r="I902">
        <v>889</v>
      </c>
      <c r="J902">
        <f t="shared" si="81"/>
        <v>1.2637452984788138</v>
      </c>
      <c r="K902">
        <v>1.7296893300364317E-3</v>
      </c>
      <c r="L902">
        <f t="shared" si="82"/>
        <v>-3.1210175091433527E-3</v>
      </c>
      <c r="M902">
        <f t="shared" si="83"/>
        <v>7.1717579216900029E-3</v>
      </c>
    </row>
    <row r="903" spans="1:13" ht="15.6" customHeight="1" x14ac:dyDescent="0.3">
      <c r="A903" s="1">
        <v>43128</v>
      </c>
      <c r="B903" s="2">
        <v>3.5395599999999998</v>
      </c>
      <c r="C903">
        <f t="shared" si="78"/>
        <v>1.2640024256352596</v>
      </c>
      <c r="D903">
        <f t="shared" si="79"/>
        <v>1.6484553355526899E-3</v>
      </c>
      <c r="G903">
        <f t="shared" si="80"/>
        <v>1.6484553355526899E-3</v>
      </c>
      <c r="H903">
        <v>1</v>
      </c>
      <c r="I903">
        <v>890</v>
      </c>
      <c r="J903">
        <f t="shared" si="81"/>
        <v>1.2623539702997069</v>
      </c>
      <c r="K903">
        <v>1.7555423966602798E-3</v>
      </c>
      <c r="L903">
        <f t="shared" si="82"/>
        <v>-1.0708706110758998E-4</v>
      </c>
      <c r="M903">
        <f t="shared" si="83"/>
        <v>3.0139304480357627E-3</v>
      </c>
    </row>
    <row r="904" spans="1:13" ht="15.6" customHeight="1" x14ac:dyDescent="0.3">
      <c r="A904" s="1">
        <v>43135</v>
      </c>
      <c r="B904" s="2">
        <v>3.5646100000000001</v>
      </c>
      <c r="C904">
        <f t="shared" si="78"/>
        <v>1.2710546509675344</v>
      </c>
      <c r="D904">
        <f t="shared" si="79"/>
        <v>7.0522253322748973E-3</v>
      </c>
      <c r="G904">
        <f t="shared" si="80"/>
        <v>7.0522253322748973E-3</v>
      </c>
      <c r="H904">
        <v>1</v>
      </c>
      <c r="I904">
        <v>891</v>
      </c>
      <c r="J904">
        <f t="shared" si="81"/>
        <v>1.2640024256352596</v>
      </c>
      <c r="K904">
        <v>1.7421694030558509E-3</v>
      </c>
      <c r="L904">
        <f t="shared" si="82"/>
        <v>5.3100559292190465E-3</v>
      </c>
      <c r="M904">
        <f t="shared" si="83"/>
        <v>5.4171429903266365E-3</v>
      </c>
    </row>
    <row r="905" spans="1:13" ht="15.6" customHeight="1" x14ac:dyDescent="0.3">
      <c r="A905" s="1">
        <v>43142</v>
      </c>
      <c r="B905" s="2">
        <v>3.5966100000000001</v>
      </c>
      <c r="C905">
        <f t="shared" si="78"/>
        <v>1.2799917351488088</v>
      </c>
      <c r="D905">
        <f t="shared" si="79"/>
        <v>8.9370841812743684E-3</v>
      </c>
      <c r="G905">
        <f t="shared" si="80"/>
        <v>8.9370841812743684E-3</v>
      </c>
      <c r="H905">
        <v>1</v>
      </c>
      <c r="I905">
        <v>892</v>
      </c>
      <c r="J905">
        <f t="shared" si="81"/>
        <v>1.2710546509675344</v>
      </c>
      <c r="K905">
        <v>1.6590649281373777E-3</v>
      </c>
      <c r="L905">
        <f t="shared" si="82"/>
        <v>7.2780192531369907E-3</v>
      </c>
      <c r="M905">
        <f t="shared" si="83"/>
        <v>1.9679633239179442E-3</v>
      </c>
    </row>
    <row r="906" spans="1:13" ht="15.6" customHeight="1" x14ac:dyDescent="0.3">
      <c r="A906" s="1">
        <v>43149</v>
      </c>
      <c r="B906" s="2">
        <v>3.6364200000000002</v>
      </c>
      <c r="C906">
        <f t="shared" si="78"/>
        <v>1.2909996811954421</v>
      </c>
      <c r="D906">
        <f t="shared" si="79"/>
        <v>1.1007946046633243E-2</v>
      </c>
      <c r="G906">
        <f t="shared" si="80"/>
        <v>1.1007946046633243E-2</v>
      </c>
      <c r="H906">
        <v>1</v>
      </c>
      <c r="I906">
        <v>893</v>
      </c>
      <c r="J906">
        <f t="shared" si="81"/>
        <v>1.2799917351488088</v>
      </c>
      <c r="K906">
        <v>1.551637804459171E-3</v>
      </c>
      <c r="L906">
        <f t="shared" si="82"/>
        <v>9.4563082421740725E-3</v>
      </c>
      <c r="M906">
        <f t="shared" si="83"/>
        <v>2.1782889890370818E-3</v>
      </c>
    </row>
    <row r="907" spans="1:13" ht="15.6" customHeight="1" x14ac:dyDescent="0.3">
      <c r="A907" s="1">
        <v>43156</v>
      </c>
      <c r="B907" s="2">
        <v>3.6132399999999998</v>
      </c>
      <c r="C907">
        <f t="shared" si="78"/>
        <v>1.2846048767514811</v>
      </c>
      <c r="D907">
        <f t="shared" si="79"/>
        <v>-6.3948044439610108E-3</v>
      </c>
      <c r="G907">
        <f t="shared" si="80"/>
        <v>-6.3948044439610108E-3</v>
      </c>
      <c r="H907">
        <v>1</v>
      </c>
      <c r="I907">
        <v>894</v>
      </c>
      <c r="J907">
        <f t="shared" si="81"/>
        <v>1.2909996811954421</v>
      </c>
      <c r="K907">
        <v>1.4174878066475737E-3</v>
      </c>
      <c r="L907">
        <f t="shared" si="82"/>
        <v>-7.8122922506085844E-3</v>
      </c>
      <c r="M907">
        <f t="shared" si="83"/>
        <v>-1.7268600492782657E-2</v>
      </c>
    </row>
    <row r="908" spans="1:13" ht="15.6" customHeight="1" x14ac:dyDescent="0.3">
      <c r="A908" s="1">
        <v>43163</v>
      </c>
      <c r="B908" s="2">
        <v>3.6222099999999999</v>
      </c>
      <c r="C908">
        <f t="shared" si="78"/>
        <v>1.287084336797621</v>
      </c>
      <c r="D908">
        <f t="shared" si="79"/>
        <v>2.4794600461399696E-3</v>
      </c>
      <c r="G908">
        <f t="shared" si="80"/>
        <v>2.4794600461399696E-3</v>
      </c>
      <c r="H908">
        <v>1</v>
      </c>
      <c r="I908">
        <v>895</v>
      </c>
      <c r="J908">
        <f t="shared" si="81"/>
        <v>1.2846048767514811</v>
      </c>
      <c r="K908">
        <v>1.5079068729123395E-3</v>
      </c>
      <c r="L908">
        <f t="shared" si="82"/>
        <v>9.7155317322763016E-4</v>
      </c>
      <c r="M908">
        <f t="shared" si="83"/>
        <v>8.7838454238362146E-3</v>
      </c>
    </row>
    <row r="909" spans="1:13" ht="15.6" customHeight="1" x14ac:dyDescent="0.3">
      <c r="A909" s="1">
        <v>43170</v>
      </c>
      <c r="B909" s="2">
        <v>3.6258699999999999</v>
      </c>
      <c r="C909">
        <f t="shared" si="78"/>
        <v>1.2880942595112452</v>
      </c>
      <c r="D909">
        <f t="shared" si="79"/>
        <v>1.0099227136242117E-3</v>
      </c>
      <c r="G909">
        <f t="shared" si="80"/>
        <v>1.0099227136242117E-3</v>
      </c>
      <c r="H909">
        <v>1</v>
      </c>
      <c r="I909">
        <v>896</v>
      </c>
      <c r="J909">
        <f t="shared" si="81"/>
        <v>1.287084336797621</v>
      </c>
      <c r="K909">
        <v>1.4838104048662953E-3</v>
      </c>
      <c r="L909">
        <f t="shared" si="82"/>
        <v>-4.7388769124208363E-4</v>
      </c>
      <c r="M909">
        <f t="shared" si="83"/>
        <v>-1.4454408644697138E-3</v>
      </c>
    </row>
    <row r="910" spans="1:13" ht="15.6" customHeight="1" x14ac:dyDescent="0.3">
      <c r="A910" s="1">
        <v>43177</v>
      </c>
      <c r="B910" s="2">
        <v>3.5804800000000001</v>
      </c>
      <c r="C910">
        <f t="shared" ref="C910:C973" si="84">LN(B910)</f>
        <v>1.2754968696372193</v>
      </c>
      <c r="D910">
        <f t="shared" si="79"/>
        <v>-1.2597389874025922E-2</v>
      </c>
      <c r="G910">
        <f t="shared" si="80"/>
        <v>-1.2597389874025922E-2</v>
      </c>
      <c r="H910">
        <v>1</v>
      </c>
      <c r="I910">
        <v>897</v>
      </c>
      <c r="J910">
        <f t="shared" si="81"/>
        <v>1.2880942595112452</v>
      </c>
      <c r="K910">
        <v>1.4786771819444468E-3</v>
      </c>
      <c r="L910">
        <f t="shared" si="82"/>
        <v>-1.4076067055970368E-2</v>
      </c>
      <c r="M910">
        <f t="shared" si="83"/>
        <v>-1.3602179364728285E-2</v>
      </c>
    </row>
    <row r="911" spans="1:13" ht="15.6" customHeight="1" x14ac:dyDescent="0.3">
      <c r="A911" s="1">
        <v>43184</v>
      </c>
      <c r="B911" s="2">
        <v>3.6020300000000001</v>
      </c>
      <c r="C911">
        <f t="shared" si="84"/>
        <v>1.2814975754253553</v>
      </c>
      <c r="D911">
        <f t="shared" ref="D911:D974" si="85">C911-C910</f>
        <v>6.0007057881359405E-3</v>
      </c>
      <c r="G911">
        <f t="shared" ref="G911:G974" si="86">D911</f>
        <v>6.0007057881359405E-3</v>
      </c>
      <c r="H911">
        <v>1</v>
      </c>
      <c r="I911">
        <v>898</v>
      </c>
      <c r="J911">
        <f t="shared" ref="J911:J974" si="87">C910</f>
        <v>1.2754968696372193</v>
      </c>
      <c r="K911">
        <v>1.6491358261849012E-3</v>
      </c>
      <c r="L911">
        <f t="shared" ref="L911:L974" si="88">G911-K911</f>
        <v>4.3515699619510392E-3</v>
      </c>
      <c r="M911">
        <f t="shared" si="83"/>
        <v>1.8427637017921408E-2</v>
      </c>
    </row>
    <row r="912" spans="1:13" ht="15.6" customHeight="1" x14ac:dyDescent="0.3">
      <c r="A912" s="1">
        <v>43191</v>
      </c>
      <c r="B912" s="2">
        <v>3.6167400000000001</v>
      </c>
      <c r="C912">
        <f t="shared" si="84"/>
        <v>1.2855730676104893</v>
      </c>
      <c r="D912">
        <f t="shared" si="85"/>
        <v>4.0754921851340331E-3</v>
      </c>
      <c r="G912">
        <f t="shared" si="86"/>
        <v>4.0754921851340331E-3</v>
      </c>
      <c r="H912">
        <v>1</v>
      </c>
      <c r="I912">
        <v>899</v>
      </c>
      <c r="J912">
        <f t="shared" si="87"/>
        <v>1.2814975754253553</v>
      </c>
      <c r="K912">
        <v>1.5796003994472223E-3</v>
      </c>
      <c r="L912">
        <f t="shared" si="88"/>
        <v>2.4958917856868108E-3</v>
      </c>
      <c r="M912">
        <f t="shared" ref="M912:M975" si="89">L912-L911</f>
        <v>-1.8556781762642284E-3</v>
      </c>
    </row>
    <row r="913" spans="1:13" ht="15.6" customHeight="1" x14ac:dyDescent="0.3">
      <c r="A913" s="1">
        <v>43198</v>
      </c>
      <c r="B913" s="2">
        <v>3.5824699999999998</v>
      </c>
      <c r="C913">
        <f t="shared" si="84"/>
        <v>1.2760525066446529</v>
      </c>
      <c r="D913">
        <f t="shared" si="85"/>
        <v>-9.5205609658364221E-3</v>
      </c>
      <c r="G913">
        <f t="shared" si="86"/>
        <v>-9.5205609658364221E-3</v>
      </c>
      <c r="H913">
        <v>1</v>
      </c>
      <c r="I913">
        <v>900</v>
      </c>
      <c r="J913">
        <f t="shared" si="87"/>
        <v>1.2855730676104893</v>
      </c>
      <c r="K913">
        <v>1.5349083684248893E-3</v>
      </c>
      <c r="L913">
        <f t="shared" si="88"/>
        <v>-1.1055469334261311E-2</v>
      </c>
      <c r="M913">
        <f t="shared" si="89"/>
        <v>-1.3551361119948122E-2</v>
      </c>
    </row>
    <row r="914" spans="1:13" ht="15.6" customHeight="1" x14ac:dyDescent="0.3">
      <c r="A914" s="1">
        <v>43205</v>
      </c>
      <c r="B914" s="2">
        <v>3.56595</v>
      </c>
      <c r="C914">
        <f t="shared" si="84"/>
        <v>1.2714304980302542</v>
      </c>
      <c r="D914">
        <f t="shared" si="85"/>
        <v>-4.6220086143986538E-3</v>
      </c>
      <c r="G914">
        <f t="shared" si="86"/>
        <v>-4.6220086143986538E-3</v>
      </c>
      <c r="H914">
        <v>1</v>
      </c>
      <c r="I914">
        <v>901</v>
      </c>
      <c r="J914">
        <f t="shared" si="87"/>
        <v>1.2760525066446529</v>
      </c>
      <c r="K914">
        <v>1.6656629102242589E-3</v>
      </c>
      <c r="L914">
        <f t="shared" si="88"/>
        <v>-6.2876715246229127E-3</v>
      </c>
      <c r="M914">
        <f t="shared" si="89"/>
        <v>4.7677978096383987E-3</v>
      </c>
    </row>
    <row r="915" spans="1:13" ht="15.6" customHeight="1" x14ac:dyDescent="0.3">
      <c r="A915" s="1">
        <v>43212</v>
      </c>
      <c r="B915" s="2">
        <v>3.5106299999999999</v>
      </c>
      <c r="C915">
        <f t="shared" si="84"/>
        <v>1.255795508551365</v>
      </c>
      <c r="D915">
        <f t="shared" si="85"/>
        <v>-1.5634989478889194E-2</v>
      </c>
      <c r="G915">
        <f t="shared" si="86"/>
        <v>-1.5634989478889194E-2</v>
      </c>
      <c r="H915">
        <v>1</v>
      </c>
      <c r="I915">
        <v>902</v>
      </c>
      <c r="J915">
        <f t="shared" si="87"/>
        <v>1.2714304980302542</v>
      </c>
      <c r="K915">
        <v>1.7332054145077144E-3</v>
      </c>
      <c r="L915">
        <f t="shared" si="88"/>
        <v>-1.7368194893396909E-2</v>
      </c>
      <c r="M915">
        <f t="shared" si="89"/>
        <v>-1.1080523368773996E-2</v>
      </c>
    </row>
    <row r="916" spans="1:13" ht="15.6" customHeight="1" x14ac:dyDescent="0.3">
      <c r="A916" s="1">
        <v>43219</v>
      </c>
      <c r="B916" s="2">
        <v>3.4838</v>
      </c>
      <c r="C916">
        <f t="shared" si="84"/>
        <v>1.2481236520612242</v>
      </c>
      <c r="D916">
        <f t="shared" si="85"/>
        <v>-7.6718564901407937E-3</v>
      </c>
      <c r="G916">
        <f t="shared" si="86"/>
        <v>-7.6718564901407937E-3</v>
      </c>
      <c r="H916">
        <v>1</v>
      </c>
      <c r="I916">
        <v>903</v>
      </c>
      <c r="J916">
        <f t="shared" si="87"/>
        <v>1.255795508551365</v>
      </c>
      <c r="K916">
        <v>1.9428619373060181E-3</v>
      </c>
      <c r="L916">
        <f t="shared" si="88"/>
        <v>-9.6147184274468118E-3</v>
      </c>
      <c r="M916">
        <f t="shared" si="89"/>
        <v>7.7534764659500967E-3</v>
      </c>
    </row>
    <row r="917" spans="1:13" ht="15.6" customHeight="1" x14ac:dyDescent="0.3">
      <c r="A917" s="1">
        <v>43226</v>
      </c>
      <c r="B917" s="2">
        <v>3.5121600000000002</v>
      </c>
      <c r="C917">
        <f t="shared" si="84"/>
        <v>1.2562312328216925</v>
      </c>
      <c r="D917">
        <f t="shared" si="85"/>
        <v>8.107580760468247E-3</v>
      </c>
      <c r="G917">
        <f t="shared" si="86"/>
        <v>8.107580760468247E-3</v>
      </c>
      <c r="H917">
        <v>1</v>
      </c>
      <c r="I917">
        <v>904</v>
      </c>
      <c r="J917">
        <f t="shared" si="87"/>
        <v>1.2481236520612242</v>
      </c>
      <c r="K917">
        <v>2.0497603746301093E-3</v>
      </c>
      <c r="L917">
        <f t="shared" si="88"/>
        <v>6.0578203858381377E-3</v>
      </c>
      <c r="M917">
        <f t="shared" si="89"/>
        <v>1.567253881328495E-2</v>
      </c>
    </row>
    <row r="918" spans="1:13" ht="15.6" customHeight="1" x14ac:dyDescent="0.3">
      <c r="A918" s="1">
        <v>43233</v>
      </c>
      <c r="B918" s="2">
        <v>3.5490400000000002</v>
      </c>
      <c r="C918">
        <f t="shared" si="84"/>
        <v>1.2666771443813463</v>
      </c>
      <c r="D918">
        <f t="shared" si="85"/>
        <v>1.0445911559653798E-2</v>
      </c>
      <c r="G918">
        <f t="shared" si="86"/>
        <v>1.0445911559653798E-2</v>
      </c>
      <c r="H918">
        <v>1</v>
      </c>
      <c r="I918">
        <v>905</v>
      </c>
      <c r="J918">
        <f t="shared" si="87"/>
        <v>1.2562312328216925</v>
      </c>
      <c r="K918">
        <v>1.9530373524075557E-3</v>
      </c>
      <c r="L918">
        <f t="shared" si="88"/>
        <v>8.492874207246242E-3</v>
      </c>
      <c r="M918">
        <f t="shared" si="89"/>
        <v>2.4350538214081043E-3</v>
      </c>
    </row>
    <row r="919" spans="1:13" ht="15.6" customHeight="1" x14ac:dyDescent="0.3">
      <c r="A919" s="1">
        <v>43240</v>
      </c>
      <c r="B919" s="2">
        <v>3.5680999999999998</v>
      </c>
      <c r="C919">
        <f t="shared" si="84"/>
        <v>1.2720332412308462</v>
      </c>
      <c r="D919">
        <f t="shared" si="85"/>
        <v>5.3560968494998917E-3</v>
      </c>
      <c r="G919">
        <f t="shared" si="86"/>
        <v>5.3560968494998917E-3</v>
      </c>
      <c r="H919">
        <v>1</v>
      </c>
      <c r="I919">
        <v>906</v>
      </c>
      <c r="J919">
        <f t="shared" si="87"/>
        <v>1.2666771443813463</v>
      </c>
      <c r="K919">
        <v>1.8261399758863518E-3</v>
      </c>
      <c r="L919">
        <f t="shared" si="88"/>
        <v>3.5299568736135399E-3</v>
      </c>
      <c r="M919">
        <f t="shared" si="89"/>
        <v>-4.962917333632702E-3</v>
      </c>
    </row>
    <row r="920" spans="1:13" ht="15.6" customHeight="1" x14ac:dyDescent="0.3">
      <c r="A920" s="1">
        <v>43247</v>
      </c>
      <c r="B920" s="2">
        <v>3.6640799999999998</v>
      </c>
      <c r="C920">
        <f t="shared" si="84"/>
        <v>1.2985772806346596</v>
      </c>
      <c r="D920">
        <f t="shared" si="85"/>
        <v>2.6544039403813446E-2</v>
      </c>
      <c r="G920">
        <f t="shared" si="86"/>
        <v>2.6544039403813446E-2</v>
      </c>
      <c r="H920">
        <v>1</v>
      </c>
      <c r="I920">
        <v>907</v>
      </c>
      <c r="J920">
        <f t="shared" si="87"/>
        <v>1.2720332412308462</v>
      </c>
      <c r="K920">
        <v>1.7649227300088229E-3</v>
      </c>
      <c r="L920">
        <f t="shared" si="88"/>
        <v>2.4779116673804624E-2</v>
      </c>
      <c r="M920">
        <f t="shared" si="89"/>
        <v>2.1249159800191084E-2</v>
      </c>
    </row>
    <row r="921" spans="1:13" ht="15.6" customHeight="1" x14ac:dyDescent="0.3">
      <c r="A921" s="1">
        <v>43254</v>
      </c>
      <c r="B921" s="2">
        <v>3.71543</v>
      </c>
      <c r="C921">
        <f t="shared" si="84"/>
        <v>1.3124944184432947</v>
      </c>
      <c r="D921">
        <f t="shared" si="85"/>
        <v>1.3917137808635127E-2</v>
      </c>
      <c r="G921">
        <f t="shared" si="86"/>
        <v>1.3917137808635127E-2</v>
      </c>
      <c r="H921">
        <v>1</v>
      </c>
      <c r="I921">
        <v>908</v>
      </c>
      <c r="J921">
        <f t="shared" si="87"/>
        <v>1.2985772806346596</v>
      </c>
      <c r="K921">
        <v>1.4302914377885834E-3</v>
      </c>
      <c r="L921">
        <f t="shared" si="88"/>
        <v>1.2486846370846544E-2</v>
      </c>
      <c r="M921">
        <f t="shared" si="89"/>
        <v>-1.229227030295808E-2</v>
      </c>
    </row>
    <row r="922" spans="1:13" ht="15.6" customHeight="1" x14ac:dyDescent="0.3">
      <c r="A922" s="1">
        <v>43261</v>
      </c>
      <c r="B922" s="2">
        <v>3.73237</v>
      </c>
      <c r="C922">
        <f t="shared" si="84"/>
        <v>1.3170434206217105</v>
      </c>
      <c r="D922">
        <f t="shared" si="85"/>
        <v>4.5490021784158063E-3</v>
      </c>
      <c r="G922">
        <f t="shared" si="86"/>
        <v>4.5490021784158063E-3</v>
      </c>
      <c r="H922">
        <v>1</v>
      </c>
      <c r="I922">
        <v>909</v>
      </c>
      <c r="J922">
        <f t="shared" si="87"/>
        <v>1.3124944184432947</v>
      </c>
      <c r="K922">
        <v>1.2586005655293199E-3</v>
      </c>
      <c r="L922">
        <f t="shared" si="88"/>
        <v>3.2904016128864864E-3</v>
      </c>
      <c r="M922">
        <f t="shared" si="89"/>
        <v>-9.1964447579600574E-3</v>
      </c>
    </row>
    <row r="923" spans="1:13" ht="15.6" customHeight="1" x14ac:dyDescent="0.3">
      <c r="A923" s="1">
        <v>43268</v>
      </c>
      <c r="B923" s="2">
        <v>3.68906</v>
      </c>
      <c r="C923">
        <f t="shared" si="84"/>
        <v>1.3053716830526161</v>
      </c>
      <c r="D923">
        <f t="shared" si="85"/>
        <v>-1.1671737569094454E-2</v>
      </c>
      <c r="G923">
        <f t="shared" si="86"/>
        <v>-1.1671737569094454E-2</v>
      </c>
      <c r="H923">
        <v>1</v>
      </c>
      <c r="I923">
        <v>910</v>
      </c>
      <c r="J923">
        <f t="shared" si="87"/>
        <v>1.3170434206217105</v>
      </c>
      <c r="K923">
        <v>1.2077982534867762E-3</v>
      </c>
      <c r="L923">
        <f t="shared" si="88"/>
        <v>-1.287953582258123E-2</v>
      </c>
      <c r="M923">
        <f t="shared" si="89"/>
        <v>-1.6169937435467716E-2</v>
      </c>
    </row>
    <row r="924" spans="1:13" ht="15.6" customHeight="1" x14ac:dyDescent="0.3">
      <c r="A924" s="1">
        <v>43275</v>
      </c>
      <c r="B924" s="2">
        <v>3.7018399999999998</v>
      </c>
      <c r="C924">
        <f t="shared" si="84"/>
        <v>1.3088299933361545</v>
      </c>
      <c r="D924">
        <f t="shared" si="85"/>
        <v>3.4583102835383794E-3</v>
      </c>
      <c r="G924">
        <f t="shared" si="86"/>
        <v>3.4583102835383794E-3</v>
      </c>
      <c r="H924">
        <v>1</v>
      </c>
      <c r="I924">
        <v>911</v>
      </c>
      <c r="J924">
        <f t="shared" si="87"/>
        <v>1.3053716830526161</v>
      </c>
      <c r="K924">
        <v>1.3663120691272401E-3</v>
      </c>
      <c r="L924">
        <f t="shared" si="88"/>
        <v>2.0919982144111393E-3</v>
      </c>
      <c r="M924">
        <f t="shared" si="89"/>
        <v>1.4971534036992369E-2</v>
      </c>
    </row>
    <row r="925" spans="1:13" ht="15.6" customHeight="1" x14ac:dyDescent="0.3">
      <c r="A925" s="1">
        <v>43282</v>
      </c>
      <c r="B925" s="2">
        <v>3.7487499999999998</v>
      </c>
      <c r="C925">
        <f t="shared" si="84"/>
        <v>1.3214224510810817</v>
      </c>
      <c r="D925">
        <f t="shared" si="85"/>
        <v>1.2592457744927232E-2</v>
      </c>
      <c r="G925">
        <f t="shared" si="86"/>
        <v>1.2592457744927232E-2</v>
      </c>
      <c r="H925">
        <v>1</v>
      </c>
      <c r="I925">
        <v>912</v>
      </c>
      <c r="J925">
        <f t="shared" si="87"/>
        <v>1.3088299933361545</v>
      </c>
      <c r="K925">
        <v>1.3295842942195428E-3</v>
      </c>
      <c r="L925">
        <f t="shared" si="88"/>
        <v>1.126287345070769E-2</v>
      </c>
      <c r="M925">
        <f t="shared" si="89"/>
        <v>9.1708752362965502E-3</v>
      </c>
    </row>
    <row r="926" spans="1:13" ht="15.6" customHeight="1" x14ac:dyDescent="0.3">
      <c r="A926" s="1">
        <v>43289</v>
      </c>
      <c r="B926" s="2">
        <v>3.77847</v>
      </c>
      <c r="C926">
        <f t="shared" si="84"/>
        <v>1.3293191657885235</v>
      </c>
      <c r="D926">
        <f t="shared" si="85"/>
        <v>7.8967147074417987E-3</v>
      </c>
      <c r="G926">
        <f t="shared" si="86"/>
        <v>7.8967147074417987E-3</v>
      </c>
      <c r="H926">
        <v>1</v>
      </c>
      <c r="I926">
        <v>913</v>
      </c>
      <c r="J926">
        <f t="shared" si="87"/>
        <v>1.3214224510810817</v>
      </c>
      <c r="K926">
        <v>1.1749873958276993E-3</v>
      </c>
      <c r="L926">
        <f t="shared" si="88"/>
        <v>6.7217273116140994E-3</v>
      </c>
      <c r="M926">
        <f t="shared" si="89"/>
        <v>-4.5411461390935902E-3</v>
      </c>
    </row>
    <row r="927" spans="1:13" ht="15.6" customHeight="1" x14ac:dyDescent="0.3">
      <c r="A927" s="1">
        <v>43296</v>
      </c>
      <c r="B927" s="2">
        <v>3.7471199999999998</v>
      </c>
      <c r="C927">
        <f t="shared" si="84"/>
        <v>1.3209875449192374</v>
      </c>
      <c r="D927">
        <f t="shared" si="85"/>
        <v>-8.3316208692860716E-3</v>
      </c>
      <c r="G927">
        <f t="shared" si="86"/>
        <v>-8.3316208692860716E-3</v>
      </c>
      <c r="H927">
        <v>1</v>
      </c>
      <c r="I927">
        <v>914</v>
      </c>
      <c r="J927">
        <f t="shared" si="87"/>
        <v>1.3293191657885235</v>
      </c>
      <c r="K927">
        <v>1.0809854372783381E-3</v>
      </c>
      <c r="L927">
        <f t="shared" si="88"/>
        <v>-9.4126063065644097E-3</v>
      </c>
      <c r="M927">
        <f t="shared" si="89"/>
        <v>-1.6134333618178509E-2</v>
      </c>
    </row>
    <row r="928" spans="1:13" ht="15.6" customHeight="1" x14ac:dyDescent="0.3">
      <c r="A928" s="1">
        <v>43303</v>
      </c>
      <c r="B928" s="2">
        <v>3.6893600000000002</v>
      </c>
      <c r="C928">
        <f t="shared" si="84"/>
        <v>1.3054530012752614</v>
      </c>
      <c r="D928">
        <f t="shared" si="85"/>
        <v>-1.5534543643975995E-2</v>
      </c>
      <c r="G928">
        <f t="shared" si="86"/>
        <v>-1.5534543643975995E-2</v>
      </c>
      <c r="H928">
        <v>1</v>
      </c>
      <c r="I928">
        <v>915</v>
      </c>
      <c r="J928">
        <f t="shared" si="87"/>
        <v>1.3209875449192374</v>
      </c>
      <c r="K928">
        <v>1.1963976247257625E-3</v>
      </c>
      <c r="L928">
        <f t="shared" si="88"/>
        <v>-1.6730941268701758E-2</v>
      </c>
      <c r="M928">
        <f t="shared" si="89"/>
        <v>-7.3183349621373482E-3</v>
      </c>
    </row>
    <row r="929" spans="1:13" ht="15.6" customHeight="1" x14ac:dyDescent="0.3">
      <c r="A929" s="1">
        <v>43310</v>
      </c>
      <c r="B929" s="2">
        <v>3.7195399999999998</v>
      </c>
      <c r="C929">
        <f t="shared" si="84"/>
        <v>1.3136000047250538</v>
      </c>
      <c r="D929">
        <f t="shared" si="85"/>
        <v>8.147003449792356E-3</v>
      </c>
      <c r="G929">
        <f t="shared" si="86"/>
        <v>8.147003449792356E-3</v>
      </c>
      <c r="H929">
        <v>1</v>
      </c>
      <c r="I929">
        <v>916</v>
      </c>
      <c r="J929">
        <f t="shared" si="87"/>
        <v>1.3054530012752614</v>
      </c>
      <c r="K929">
        <v>1.4047579715460758E-3</v>
      </c>
      <c r="L929">
        <f t="shared" si="88"/>
        <v>6.7422454782462803E-3</v>
      </c>
      <c r="M929">
        <f t="shared" si="89"/>
        <v>2.3473186746948038E-2</v>
      </c>
    </row>
    <row r="930" spans="1:13" ht="15.6" customHeight="1" x14ac:dyDescent="0.3">
      <c r="A930" s="1">
        <v>43317</v>
      </c>
      <c r="B930" s="2">
        <v>3.6946699999999999</v>
      </c>
      <c r="C930">
        <f t="shared" si="84"/>
        <v>1.3068912405335866</v>
      </c>
      <c r="D930">
        <f t="shared" si="85"/>
        <v>-6.7087641914671536E-3</v>
      </c>
      <c r="G930">
        <f t="shared" si="86"/>
        <v>-6.7087641914671536E-3</v>
      </c>
      <c r="H930">
        <v>1</v>
      </c>
      <c r="I930">
        <v>917</v>
      </c>
      <c r="J930">
        <f t="shared" si="87"/>
        <v>1.3136000047250538</v>
      </c>
      <c r="K930">
        <v>1.3075262299432309E-3</v>
      </c>
      <c r="L930">
        <f t="shared" si="88"/>
        <v>-8.0162904214103846E-3</v>
      </c>
      <c r="M930">
        <f t="shared" si="89"/>
        <v>-1.4758535899656665E-2</v>
      </c>
    </row>
    <row r="931" spans="1:13" ht="15.6" customHeight="1" x14ac:dyDescent="0.3">
      <c r="A931" s="1">
        <v>43324</v>
      </c>
      <c r="B931" s="2">
        <v>3.6999599999999999</v>
      </c>
      <c r="C931">
        <f t="shared" si="84"/>
        <v>1.3083220087809306</v>
      </c>
      <c r="D931">
        <f t="shared" si="85"/>
        <v>1.4307682473440053E-3</v>
      </c>
      <c r="G931">
        <f t="shared" si="86"/>
        <v>1.4307682473440053E-3</v>
      </c>
      <c r="H931">
        <v>1</v>
      </c>
      <c r="I931">
        <v>918</v>
      </c>
      <c r="J931">
        <f t="shared" si="87"/>
        <v>1.3068912405335866</v>
      </c>
      <c r="K931">
        <v>1.4019967044433326E-3</v>
      </c>
      <c r="L931">
        <f t="shared" si="88"/>
        <v>2.8771542900672686E-5</v>
      </c>
      <c r="M931">
        <f t="shared" si="89"/>
        <v>8.0450619643110573E-3</v>
      </c>
    </row>
    <row r="932" spans="1:13" ht="15.6" customHeight="1" x14ac:dyDescent="0.3">
      <c r="A932" s="1">
        <v>43331</v>
      </c>
      <c r="B932" s="2">
        <v>3.7997899999999998</v>
      </c>
      <c r="C932">
        <f t="shared" si="84"/>
        <v>1.3349458020473808</v>
      </c>
      <c r="D932">
        <f t="shared" si="85"/>
        <v>2.6623793266450146E-2</v>
      </c>
      <c r="G932">
        <f t="shared" si="86"/>
        <v>2.6623793266450146E-2</v>
      </c>
      <c r="H932">
        <v>1</v>
      </c>
      <c r="I932">
        <v>919</v>
      </c>
      <c r="J932">
        <f t="shared" si="87"/>
        <v>1.3083220087809306</v>
      </c>
      <c r="K932">
        <v>1.3914327947068157E-3</v>
      </c>
      <c r="L932">
        <f t="shared" si="88"/>
        <v>2.5232360471743331E-2</v>
      </c>
      <c r="M932">
        <f t="shared" si="89"/>
        <v>2.5203588928842658E-2</v>
      </c>
    </row>
    <row r="933" spans="1:13" ht="15.6" customHeight="1" x14ac:dyDescent="0.3">
      <c r="A933" s="1">
        <v>43338</v>
      </c>
      <c r="B933" s="2">
        <v>3.7757399999999999</v>
      </c>
      <c r="C933">
        <f t="shared" si="84"/>
        <v>1.3285963899803723</v>
      </c>
      <c r="D933">
        <f t="shared" si="85"/>
        <v>-6.3494120670084531E-3</v>
      </c>
      <c r="G933">
        <f t="shared" si="86"/>
        <v>-6.3494120670084531E-3</v>
      </c>
      <c r="H933">
        <v>1</v>
      </c>
      <c r="I933">
        <v>920</v>
      </c>
      <c r="J933">
        <f t="shared" si="87"/>
        <v>1.3349458020473808</v>
      </c>
      <c r="K933">
        <v>1.0557723404412724E-3</v>
      </c>
      <c r="L933">
        <f t="shared" si="88"/>
        <v>-7.4051844074497254E-3</v>
      </c>
      <c r="M933">
        <f t="shared" si="89"/>
        <v>-3.2637544879193056E-2</v>
      </c>
    </row>
    <row r="934" spans="1:13" ht="15.6" customHeight="1" x14ac:dyDescent="0.3">
      <c r="A934" s="1">
        <v>43345</v>
      </c>
      <c r="B934" s="2">
        <v>3.7417199999999999</v>
      </c>
      <c r="C934">
        <f t="shared" si="84"/>
        <v>1.3195453987561725</v>
      </c>
      <c r="D934">
        <f t="shared" si="85"/>
        <v>-9.0509912241998336E-3</v>
      </c>
      <c r="G934">
        <f t="shared" si="86"/>
        <v>-9.0509912241998336E-3</v>
      </c>
      <c r="H934">
        <v>1</v>
      </c>
      <c r="I934">
        <v>921</v>
      </c>
      <c r="J934">
        <f t="shared" si="87"/>
        <v>1.3285963899803723</v>
      </c>
      <c r="K934">
        <v>1.1456056531141609E-3</v>
      </c>
      <c r="L934">
        <f t="shared" si="88"/>
        <v>-1.0196596877313995E-2</v>
      </c>
      <c r="M934">
        <f t="shared" si="89"/>
        <v>-2.7914124698642691E-3</v>
      </c>
    </row>
    <row r="935" spans="1:13" ht="15.6" customHeight="1" x14ac:dyDescent="0.3">
      <c r="A935" s="1">
        <v>43352</v>
      </c>
      <c r="B935" s="2">
        <v>3.8252799999999998</v>
      </c>
      <c r="C935">
        <f t="shared" si="84"/>
        <v>1.3416316672136976</v>
      </c>
      <c r="D935">
        <f t="shared" si="85"/>
        <v>2.2086268457525149E-2</v>
      </c>
      <c r="G935">
        <f t="shared" si="86"/>
        <v>2.2086268457525149E-2</v>
      </c>
      <c r="H935">
        <v>1</v>
      </c>
      <c r="I935">
        <v>922</v>
      </c>
      <c r="J935">
        <f t="shared" si="87"/>
        <v>1.3195453987561725</v>
      </c>
      <c r="K935">
        <v>1.2703007597998119E-3</v>
      </c>
      <c r="L935">
        <f t="shared" si="88"/>
        <v>2.0815967697725337E-2</v>
      </c>
      <c r="M935">
        <f t="shared" si="89"/>
        <v>3.1012564575039332E-2</v>
      </c>
    </row>
    <row r="936" spans="1:13" ht="15.6" customHeight="1" x14ac:dyDescent="0.3">
      <c r="A936" s="1">
        <v>43359</v>
      </c>
      <c r="B936" s="2">
        <v>3.8530899999999999</v>
      </c>
      <c r="C936">
        <f t="shared" si="84"/>
        <v>1.3488754237932257</v>
      </c>
      <c r="D936">
        <f t="shared" si="85"/>
        <v>7.2437565795280268E-3</v>
      </c>
      <c r="G936">
        <f t="shared" si="86"/>
        <v>7.2437565795280268E-3</v>
      </c>
      <c r="H936">
        <v>1</v>
      </c>
      <c r="I936">
        <v>923</v>
      </c>
      <c r="J936">
        <f t="shared" si="87"/>
        <v>1.3416316672136976</v>
      </c>
      <c r="K936">
        <v>9.9319356124601826E-4</v>
      </c>
      <c r="L936">
        <f t="shared" si="88"/>
        <v>6.2505630182820085E-3</v>
      </c>
      <c r="M936">
        <f t="shared" si="89"/>
        <v>-1.4565404679443329E-2</v>
      </c>
    </row>
    <row r="937" spans="1:13" ht="15.6" customHeight="1" x14ac:dyDescent="0.3">
      <c r="A937" s="1">
        <v>43366</v>
      </c>
      <c r="B937" s="2">
        <v>3.8272599999999999</v>
      </c>
      <c r="C937">
        <f t="shared" si="84"/>
        <v>1.342149142468759</v>
      </c>
      <c r="D937">
        <f t="shared" si="85"/>
        <v>-6.7262813244666209E-3</v>
      </c>
      <c r="G937">
        <f t="shared" si="86"/>
        <v>-6.7262813244666209E-3</v>
      </c>
      <c r="H937">
        <v>1</v>
      </c>
      <c r="I937">
        <v>924</v>
      </c>
      <c r="J937">
        <f t="shared" si="87"/>
        <v>1.3488754237932257</v>
      </c>
      <c r="K937">
        <v>9.0761752340073887E-4</v>
      </c>
      <c r="L937">
        <f t="shared" si="88"/>
        <v>-7.6338988478673597E-3</v>
      </c>
      <c r="M937">
        <f t="shared" si="89"/>
        <v>-1.3884461866149368E-2</v>
      </c>
    </row>
    <row r="938" spans="1:13" ht="15.6" customHeight="1" x14ac:dyDescent="0.3">
      <c r="A938" s="1">
        <v>43373</v>
      </c>
      <c r="B938" s="2">
        <v>3.8285200000000001</v>
      </c>
      <c r="C938">
        <f t="shared" si="84"/>
        <v>1.3424783055354554</v>
      </c>
      <c r="D938">
        <f t="shared" si="85"/>
        <v>3.2916306669639184E-4</v>
      </c>
      <c r="G938">
        <f t="shared" si="86"/>
        <v>3.2916306669639184E-4</v>
      </c>
      <c r="H938">
        <v>1</v>
      </c>
      <c r="I938">
        <v>925</v>
      </c>
      <c r="J938">
        <f t="shared" si="87"/>
        <v>1.342149142468759</v>
      </c>
      <c r="K938">
        <v>1.002314042982913E-3</v>
      </c>
      <c r="L938">
        <f t="shared" si="88"/>
        <v>-6.7315097628652121E-4</v>
      </c>
      <c r="M938">
        <f t="shared" si="89"/>
        <v>6.9607478715808385E-3</v>
      </c>
    </row>
    <row r="939" spans="1:13" ht="15.6" customHeight="1" x14ac:dyDescent="0.3">
      <c r="A939" s="1">
        <v>43380</v>
      </c>
      <c r="B939" s="2">
        <v>3.7585199999999999</v>
      </c>
      <c r="C939">
        <f t="shared" si="84"/>
        <v>1.3240252628930125</v>
      </c>
      <c r="D939">
        <f t="shared" si="85"/>
        <v>-1.8453042642442963E-2</v>
      </c>
      <c r="G939">
        <f t="shared" si="86"/>
        <v>-1.8453042642442963E-2</v>
      </c>
      <c r="H939">
        <v>1</v>
      </c>
      <c r="I939">
        <v>926</v>
      </c>
      <c r="J939">
        <f t="shared" si="87"/>
        <v>1.3424783055354554</v>
      </c>
      <c r="K939">
        <v>1.0059654979115082E-3</v>
      </c>
      <c r="L939">
        <f t="shared" si="88"/>
        <v>-1.9459008140354471E-2</v>
      </c>
      <c r="M939">
        <f t="shared" si="89"/>
        <v>-1.878585716406795E-2</v>
      </c>
    </row>
    <row r="940" spans="1:13" ht="15.6" customHeight="1" x14ac:dyDescent="0.3">
      <c r="A940" s="1">
        <v>43387</v>
      </c>
      <c r="B940" s="2">
        <v>3.76681</v>
      </c>
      <c r="C940">
        <f t="shared" si="84"/>
        <v>1.3262284894235297</v>
      </c>
      <c r="D940">
        <f t="shared" si="85"/>
        <v>2.2032265305171883E-3</v>
      </c>
      <c r="G940">
        <f t="shared" si="86"/>
        <v>2.2032265305171883E-3</v>
      </c>
      <c r="H940">
        <v>1</v>
      </c>
      <c r="I940">
        <v>927</v>
      </c>
      <c r="J940">
        <f t="shared" si="87"/>
        <v>1.3240252628930125</v>
      </c>
      <c r="K940">
        <v>1.2519868218829819E-3</v>
      </c>
      <c r="L940">
        <f t="shared" si="88"/>
        <v>9.5123970863420643E-4</v>
      </c>
      <c r="M940">
        <f t="shared" si="89"/>
        <v>2.0410247848988677E-2</v>
      </c>
    </row>
    <row r="941" spans="1:13" ht="15.6" customHeight="1" x14ac:dyDescent="0.3">
      <c r="A941" s="1">
        <v>43394</v>
      </c>
      <c r="B941" s="2">
        <v>3.75359</v>
      </c>
      <c r="C941">
        <f t="shared" si="84"/>
        <v>1.3227127153643485</v>
      </c>
      <c r="D941">
        <f t="shared" si="85"/>
        <v>-3.5157740591811315E-3</v>
      </c>
      <c r="G941">
        <f t="shared" si="86"/>
        <v>-3.5157740591811315E-3</v>
      </c>
      <c r="H941">
        <v>1</v>
      </c>
      <c r="I941">
        <v>928</v>
      </c>
      <c r="J941">
        <f t="shared" si="87"/>
        <v>1.3262284894235297</v>
      </c>
      <c r="K941">
        <v>1.2314549341659771E-3</v>
      </c>
      <c r="L941">
        <f t="shared" si="88"/>
        <v>-4.7472289933471086E-3</v>
      </c>
      <c r="M941">
        <f t="shared" si="89"/>
        <v>-5.698468701981315E-3</v>
      </c>
    </row>
    <row r="942" spans="1:13" ht="15.6" customHeight="1" x14ac:dyDescent="0.3">
      <c r="A942" s="1">
        <v>43401</v>
      </c>
      <c r="B942" s="2">
        <v>3.75088</v>
      </c>
      <c r="C942">
        <f t="shared" si="84"/>
        <v>1.3219904791190706</v>
      </c>
      <c r="D942">
        <f t="shared" si="85"/>
        <v>-7.2223624527789632E-4</v>
      </c>
      <c r="G942">
        <f t="shared" si="86"/>
        <v>-7.2223624527789632E-4</v>
      </c>
      <c r="H942">
        <v>1</v>
      </c>
      <c r="I942">
        <v>929</v>
      </c>
      <c r="J942">
        <f t="shared" si="87"/>
        <v>1.3227127153643485</v>
      </c>
      <c r="K942">
        <v>1.2847223352783349E-3</v>
      </c>
      <c r="L942">
        <f t="shared" si="88"/>
        <v>-2.0069585805562312E-3</v>
      </c>
      <c r="M942">
        <f t="shared" si="89"/>
        <v>2.7402704127908774E-3</v>
      </c>
    </row>
    <row r="943" spans="1:13" ht="15.6" customHeight="1" x14ac:dyDescent="0.3">
      <c r="A943" s="1">
        <v>43408</v>
      </c>
      <c r="B943" s="2">
        <v>3.7909000000000002</v>
      </c>
      <c r="C943">
        <f t="shared" si="84"/>
        <v>1.332603457921975</v>
      </c>
      <c r="D943">
        <f t="shared" si="85"/>
        <v>1.0612978802904349E-2</v>
      </c>
      <c r="G943">
        <f t="shared" si="86"/>
        <v>1.0612978802904349E-2</v>
      </c>
      <c r="H943">
        <v>1</v>
      </c>
      <c r="I943">
        <v>930</v>
      </c>
      <c r="J943">
        <f t="shared" si="87"/>
        <v>1.3219904791190706</v>
      </c>
      <c r="K943">
        <v>1.3019412868844372E-3</v>
      </c>
      <c r="L943">
        <f t="shared" si="88"/>
        <v>9.311037516019912E-3</v>
      </c>
      <c r="M943">
        <f t="shared" si="89"/>
        <v>1.1317996096576143E-2</v>
      </c>
    </row>
    <row r="944" spans="1:13" ht="15.6" customHeight="1" x14ac:dyDescent="0.3">
      <c r="A944" s="1">
        <v>43415</v>
      </c>
      <c r="B944" s="2">
        <v>3.7697600000000002</v>
      </c>
      <c r="C944">
        <f t="shared" si="84"/>
        <v>1.3270113389560516</v>
      </c>
      <c r="D944">
        <f t="shared" si="85"/>
        <v>-5.5921189659233761E-3</v>
      </c>
      <c r="G944">
        <f t="shared" si="86"/>
        <v>-5.5921189659233761E-3</v>
      </c>
      <c r="H944">
        <v>1</v>
      </c>
      <c r="I944">
        <v>931</v>
      </c>
      <c r="J944">
        <f t="shared" si="87"/>
        <v>1.332603457921975</v>
      </c>
      <c r="K944">
        <v>1.1728880365273822E-3</v>
      </c>
      <c r="L944">
        <f t="shared" si="88"/>
        <v>-6.7650070024507583E-3</v>
      </c>
      <c r="M944">
        <f t="shared" si="89"/>
        <v>-1.607604451847067E-2</v>
      </c>
    </row>
    <row r="945" spans="1:13" ht="15.6" customHeight="1" x14ac:dyDescent="0.3">
      <c r="A945" s="1">
        <v>43422</v>
      </c>
      <c r="B945" s="2">
        <v>3.7675900000000002</v>
      </c>
      <c r="C945">
        <f t="shared" si="84"/>
        <v>1.3264355397534262</v>
      </c>
      <c r="D945">
        <f t="shared" si="85"/>
        <v>-5.757992026254044E-4</v>
      </c>
      <c r="G945">
        <f t="shared" si="86"/>
        <v>-5.757992026254044E-4</v>
      </c>
      <c r="H945">
        <v>1</v>
      </c>
      <c r="I945">
        <v>932</v>
      </c>
      <c r="J945">
        <f t="shared" si="87"/>
        <v>1.3270113389560516</v>
      </c>
      <c r="K945">
        <v>1.2529490661905181E-3</v>
      </c>
      <c r="L945">
        <f t="shared" si="88"/>
        <v>-1.8287482688159225E-3</v>
      </c>
      <c r="M945">
        <f t="shared" si="89"/>
        <v>4.9362587336348358E-3</v>
      </c>
    </row>
    <row r="946" spans="1:13" ht="15.6" customHeight="1" x14ac:dyDescent="0.3">
      <c r="A946" s="1">
        <v>43429</v>
      </c>
      <c r="B946" s="2">
        <v>3.7827199999999999</v>
      </c>
      <c r="C946">
        <f t="shared" si="84"/>
        <v>1.330443327579875</v>
      </c>
      <c r="D946">
        <f t="shared" si="85"/>
        <v>4.0077878264488387E-3</v>
      </c>
      <c r="G946">
        <f t="shared" si="86"/>
        <v>4.0077878264488387E-3</v>
      </c>
      <c r="H946">
        <v>1</v>
      </c>
      <c r="I946">
        <v>933</v>
      </c>
      <c r="J946">
        <f t="shared" si="87"/>
        <v>1.3264355397534262</v>
      </c>
      <c r="K946">
        <v>1.2682783607776103E-3</v>
      </c>
      <c r="L946">
        <f t="shared" si="88"/>
        <v>2.7395094656712284E-3</v>
      </c>
      <c r="M946">
        <f t="shared" si="89"/>
        <v>4.5682577344871508E-3</v>
      </c>
    </row>
    <row r="947" spans="1:13" ht="15.6" customHeight="1" x14ac:dyDescent="0.3">
      <c r="A947" s="1">
        <v>43436</v>
      </c>
      <c r="B947" s="2">
        <v>3.7953299999999999</v>
      </c>
      <c r="C947">
        <f t="shared" si="84"/>
        <v>1.3337713635888331</v>
      </c>
      <c r="D947">
        <f t="shared" si="85"/>
        <v>3.3280360089580352E-3</v>
      </c>
      <c r="G947">
        <f t="shared" si="86"/>
        <v>3.3280360089580352E-3</v>
      </c>
      <c r="H947">
        <v>1</v>
      </c>
      <c r="I947">
        <v>934</v>
      </c>
      <c r="J947">
        <f t="shared" si="87"/>
        <v>1.330443327579875</v>
      </c>
      <c r="K947">
        <v>1.2244600022515914E-3</v>
      </c>
      <c r="L947">
        <f t="shared" si="88"/>
        <v>2.1035760067064438E-3</v>
      </c>
      <c r="M947">
        <f t="shared" si="89"/>
        <v>-6.3593345896478456E-4</v>
      </c>
    </row>
    <row r="948" spans="1:13" ht="15.6" customHeight="1" x14ac:dyDescent="0.3">
      <c r="A948" s="1">
        <v>43443</v>
      </c>
      <c r="B948" s="2">
        <v>3.7867999999999999</v>
      </c>
      <c r="C948">
        <f t="shared" si="84"/>
        <v>1.3315213352725992</v>
      </c>
      <c r="D948">
        <f t="shared" si="85"/>
        <v>-2.2500283162338874E-3</v>
      </c>
      <c r="G948">
        <f t="shared" si="86"/>
        <v>-2.2500283162338874E-3</v>
      </c>
      <c r="H948">
        <v>1</v>
      </c>
      <c r="I948">
        <v>935</v>
      </c>
      <c r="J948">
        <f t="shared" si="87"/>
        <v>1.3337713635888331</v>
      </c>
      <c r="K948">
        <v>1.1894133163149502E-3</v>
      </c>
      <c r="L948">
        <f t="shared" si="88"/>
        <v>-3.4394416325488376E-3</v>
      </c>
      <c r="M948">
        <f t="shared" si="89"/>
        <v>-5.5430176392552814E-3</v>
      </c>
    </row>
    <row r="949" spans="1:13" ht="15.6" customHeight="1" x14ac:dyDescent="0.3">
      <c r="A949" s="1">
        <v>43450</v>
      </c>
      <c r="B949" s="2">
        <v>3.8013699999999999</v>
      </c>
      <c r="C949">
        <f t="shared" si="84"/>
        <v>1.3353615280741333</v>
      </c>
      <c r="D949">
        <f t="shared" si="85"/>
        <v>3.8401928015341369E-3</v>
      </c>
      <c r="G949">
        <f t="shared" si="86"/>
        <v>3.8401928015341369E-3</v>
      </c>
      <c r="H949">
        <v>1</v>
      </c>
      <c r="I949">
        <v>936</v>
      </c>
      <c r="J949">
        <f t="shared" si="87"/>
        <v>1.3315213352725992</v>
      </c>
      <c r="K949">
        <v>1.2263472454852736E-3</v>
      </c>
      <c r="L949">
        <f t="shared" si="88"/>
        <v>2.6138455560488633E-3</v>
      </c>
      <c r="M949">
        <f t="shared" si="89"/>
        <v>6.0532871885977009E-3</v>
      </c>
    </row>
    <row r="950" spans="1:13" ht="15.6" customHeight="1" x14ac:dyDescent="0.3">
      <c r="A950" s="1">
        <v>43457</v>
      </c>
      <c r="B950" s="2">
        <v>3.8041900000000002</v>
      </c>
      <c r="C950">
        <f t="shared" si="84"/>
        <v>1.3361030908595772</v>
      </c>
      <c r="D950">
        <f t="shared" si="85"/>
        <v>7.4156278544390553E-4</v>
      </c>
      <c r="G950">
        <f t="shared" si="86"/>
        <v>7.4156278544390553E-4</v>
      </c>
      <c r="H950">
        <v>1</v>
      </c>
      <c r="I950">
        <v>937</v>
      </c>
      <c r="J950">
        <f t="shared" si="87"/>
        <v>1.3353615280741333</v>
      </c>
      <c r="K950">
        <v>1.1846915714101569E-3</v>
      </c>
      <c r="L950">
        <f t="shared" si="88"/>
        <v>-4.4312878596625138E-4</v>
      </c>
      <c r="M950">
        <f t="shared" si="89"/>
        <v>-3.0569743420151146E-3</v>
      </c>
    </row>
    <row r="951" spans="1:13" ht="15.6" customHeight="1" x14ac:dyDescent="0.3">
      <c r="A951" s="1">
        <v>43464</v>
      </c>
      <c r="B951" s="2">
        <v>3.7956599999999998</v>
      </c>
      <c r="C951">
        <f t="shared" si="84"/>
        <v>1.3338583087699514</v>
      </c>
      <c r="D951">
        <f t="shared" si="85"/>
        <v>-2.244782089625863E-3</v>
      </c>
      <c r="G951">
        <f t="shared" si="86"/>
        <v>-2.244782089625863E-3</v>
      </c>
      <c r="H951">
        <v>1</v>
      </c>
      <c r="I951">
        <v>938</v>
      </c>
      <c r="J951">
        <f t="shared" si="87"/>
        <v>1.3361030908595772</v>
      </c>
      <c r="K951">
        <v>1.1830213262480384E-3</v>
      </c>
      <c r="L951">
        <f t="shared" si="88"/>
        <v>-3.4278034158739014E-3</v>
      </c>
      <c r="M951">
        <f t="shared" si="89"/>
        <v>-2.98467462990765E-3</v>
      </c>
    </row>
    <row r="952" spans="1:13" ht="15.6" customHeight="1" x14ac:dyDescent="0.3">
      <c r="A952" s="1">
        <v>43471</v>
      </c>
      <c r="B952" s="2">
        <v>3.8193100000000002</v>
      </c>
      <c r="C952">
        <f t="shared" si="84"/>
        <v>1.3400697780309816</v>
      </c>
      <c r="D952">
        <f t="shared" si="85"/>
        <v>6.2114692610302225E-3</v>
      </c>
      <c r="G952">
        <f t="shared" si="86"/>
        <v>6.2114692610302225E-3</v>
      </c>
      <c r="H952">
        <v>1</v>
      </c>
      <c r="I952">
        <v>939</v>
      </c>
      <c r="J952">
        <f t="shared" si="87"/>
        <v>1.3338583087699514</v>
      </c>
      <c r="K952">
        <v>1.2198875569128902E-3</v>
      </c>
      <c r="L952">
        <f t="shared" si="88"/>
        <v>4.9915817041173323E-3</v>
      </c>
      <c r="M952">
        <f t="shared" si="89"/>
        <v>8.4193851199912337E-3</v>
      </c>
    </row>
    <row r="953" spans="1:13" ht="15.6" customHeight="1" x14ac:dyDescent="0.3">
      <c r="A953" s="1">
        <v>43478</v>
      </c>
      <c r="B953" s="2">
        <v>3.8079499999999999</v>
      </c>
      <c r="C953">
        <f t="shared" si="84"/>
        <v>1.3370909865908156</v>
      </c>
      <c r="D953">
        <f t="shared" si="85"/>
        <v>-2.9787914401659954E-3</v>
      </c>
      <c r="G953">
        <f t="shared" si="86"/>
        <v>-2.9787914401659954E-3</v>
      </c>
      <c r="H953">
        <v>1</v>
      </c>
      <c r="I953">
        <v>940</v>
      </c>
      <c r="J953">
        <f t="shared" si="87"/>
        <v>1.3400697780309816</v>
      </c>
      <c r="K953">
        <v>1.1476323902194566E-3</v>
      </c>
      <c r="L953">
        <f t="shared" si="88"/>
        <v>-4.126423830385452E-3</v>
      </c>
      <c r="M953">
        <f t="shared" si="89"/>
        <v>-9.1180055345027843E-3</v>
      </c>
    </row>
    <row r="954" spans="1:13" ht="15.6" customHeight="1" x14ac:dyDescent="0.3">
      <c r="A954" s="1">
        <v>43485</v>
      </c>
      <c r="B954" s="2">
        <v>3.8083100000000001</v>
      </c>
      <c r="C954">
        <f t="shared" si="84"/>
        <v>1.3371855211787282</v>
      </c>
      <c r="D954">
        <f t="shared" si="85"/>
        <v>9.4534587912642465E-5</v>
      </c>
      <c r="G954">
        <f t="shared" si="86"/>
        <v>9.4534587912642465E-5</v>
      </c>
      <c r="H954">
        <v>1</v>
      </c>
      <c r="I954">
        <v>941</v>
      </c>
      <c r="J954">
        <f t="shared" si="87"/>
        <v>1.3370909865908156</v>
      </c>
      <c r="K954">
        <v>1.1939704450630965E-3</v>
      </c>
      <c r="L954">
        <f t="shared" si="88"/>
        <v>-1.0994358571504541E-3</v>
      </c>
      <c r="M954">
        <f t="shared" si="89"/>
        <v>3.0269879732349979E-3</v>
      </c>
    </row>
    <row r="955" spans="1:13" ht="15.6" customHeight="1" x14ac:dyDescent="0.3">
      <c r="A955" s="1">
        <v>43492</v>
      </c>
      <c r="B955" s="2">
        <v>3.7920099999999999</v>
      </c>
      <c r="C955">
        <f t="shared" si="84"/>
        <v>1.3328962215200999</v>
      </c>
      <c r="D955">
        <f t="shared" si="85"/>
        <v>-4.2892996586283427E-3</v>
      </c>
      <c r="G955">
        <f t="shared" si="86"/>
        <v>-4.2892996586283427E-3</v>
      </c>
      <c r="H955">
        <v>1</v>
      </c>
      <c r="I955">
        <v>942</v>
      </c>
      <c r="J955">
        <f t="shared" si="87"/>
        <v>1.3371855211787282</v>
      </c>
      <c r="K955">
        <v>1.2006495994300384E-3</v>
      </c>
      <c r="L955">
        <f t="shared" si="88"/>
        <v>-5.4899492580583811E-3</v>
      </c>
      <c r="M955">
        <f t="shared" si="89"/>
        <v>-4.390513400907927E-3</v>
      </c>
    </row>
    <row r="956" spans="1:13" ht="15.6" customHeight="1" x14ac:dyDescent="0.3">
      <c r="A956" s="1">
        <v>43499</v>
      </c>
      <c r="B956" s="2">
        <v>3.7826499999999998</v>
      </c>
      <c r="C956">
        <f t="shared" si="84"/>
        <v>1.3304248222060462</v>
      </c>
      <c r="D956">
        <f t="shared" si="85"/>
        <v>-2.4713993140537127E-3</v>
      </c>
      <c r="G956">
        <f t="shared" si="86"/>
        <v>-2.4713993140537127E-3</v>
      </c>
      <c r="H956">
        <v>1</v>
      </c>
      <c r="I956">
        <v>943</v>
      </c>
      <c r="J956">
        <f t="shared" si="87"/>
        <v>1.3328962215200999</v>
      </c>
      <c r="K956">
        <v>1.2638987514156791E-3</v>
      </c>
      <c r="L956">
        <f t="shared" si="88"/>
        <v>-3.7352980654693918E-3</v>
      </c>
      <c r="M956">
        <f t="shared" si="89"/>
        <v>1.7546511925889893E-3</v>
      </c>
    </row>
    <row r="957" spans="1:13" ht="15.6" customHeight="1" x14ac:dyDescent="0.3">
      <c r="A957" s="1">
        <v>43506</v>
      </c>
      <c r="B957" s="2">
        <v>3.7574200000000002</v>
      </c>
      <c r="C957">
        <f t="shared" si="84"/>
        <v>1.3237325516665117</v>
      </c>
      <c r="D957">
        <f t="shared" si="85"/>
        <v>-6.6922705395344728E-3</v>
      </c>
      <c r="G957">
        <f t="shared" si="86"/>
        <v>-6.6922705395344728E-3</v>
      </c>
      <c r="H957">
        <v>1</v>
      </c>
      <c r="I957">
        <v>944</v>
      </c>
      <c r="J957">
        <f t="shared" si="87"/>
        <v>1.3304248222060462</v>
      </c>
      <c r="K957">
        <v>1.3036893024643073E-3</v>
      </c>
      <c r="L957">
        <f t="shared" si="88"/>
        <v>-7.9959598419987801E-3</v>
      </c>
      <c r="M957">
        <f t="shared" si="89"/>
        <v>-4.2606617765293883E-3</v>
      </c>
    </row>
    <row r="958" spans="1:13" ht="15.6" customHeight="1" x14ac:dyDescent="0.3">
      <c r="A958" s="1">
        <v>43513</v>
      </c>
      <c r="B958" s="2">
        <v>3.8113899999999998</v>
      </c>
      <c r="C958">
        <f t="shared" si="84"/>
        <v>1.3379939520008728</v>
      </c>
      <c r="D958">
        <f t="shared" si="85"/>
        <v>1.4261400334361074E-2</v>
      </c>
      <c r="G958">
        <f t="shared" si="86"/>
        <v>1.4261400334361074E-2</v>
      </c>
      <c r="H958">
        <v>1</v>
      </c>
      <c r="I958">
        <v>945</v>
      </c>
      <c r="J958">
        <f t="shared" si="87"/>
        <v>1.3237325516665117</v>
      </c>
      <c r="K958">
        <v>1.3979469391156019E-3</v>
      </c>
      <c r="L958">
        <f t="shared" si="88"/>
        <v>1.2863453395245472E-2</v>
      </c>
      <c r="M958">
        <f t="shared" si="89"/>
        <v>2.0859413237244252E-2</v>
      </c>
    </row>
    <row r="959" spans="1:13" ht="15.6" customHeight="1" x14ac:dyDescent="0.3">
      <c r="A959" s="1">
        <v>43520</v>
      </c>
      <c r="B959" s="2">
        <v>3.8171499999999998</v>
      </c>
      <c r="C959">
        <f t="shared" si="84"/>
        <v>1.3395040708688659</v>
      </c>
      <c r="D959">
        <f t="shared" si="85"/>
        <v>1.5101188679931266E-3</v>
      </c>
      <c r="G959">
        <f t="shared" si="86"/>
        <v>1.5101188679931266E-3</v>
      </c>
      <c r="H959">
        <v>1</v>
      </c>
      <c r="I959">
        <v>946</v>
      </c>
      <c r="J959">
        <f t="shared" si="87"/>
        <v>1.3379939520008728</v>
      </c>
      <c r="K959">
        <v>1.2218136246549965E-3</v>
      </c>
      <c r="L959">
        <f t="shared" si="88"/>
        <v>2.8830524333813001E-4</v>
      </c>
      <c r="M959">
        <f t="shared" si="89"/>
        <v>-1.2575148151907342E-2</v>
      </c>
    </row>
    <row r="960" spans="1:13" ht="15.6" customHeight="1" x14ac:dyDescent="0.3">
      <c r="A960" s="1">
        <v>43527</v>
      </c>
      <c r="B960" s="2">
        <v>3.8246500000000001</v>
      </c>
      <c r="C960">
        <f t="shared" si="84"/>
        <v>1.341466959823846</v>
      </c>
      <c r="D960">
        <f t="shared" si="85"/>
        <v>1.962888954980091E-3</v>
      </c>
      <c r="G960">
        <f t="shared" si="86"/>
        <v>1.962888954980091E-3</v>
      </c>
      <c r="H960">
        <v>1</v>
      </c>
      <c r="I960">
        <v>947</v>
      </c>
      <c r="J960">
        <f t="shared" si="87"/>
        <v>1.3395040708688659</v>
      </c>
      <c r="K960">
        <v>1.2102257563998201E-3</v>
      </c>
      <c r="L960">
        <f t="shared" si="88"/>
        <v>7.5266319858027092E-4</v>
      </c>
      <c r="M960">
        <f t="shared" si="89"/>
        <v>4.6435795524214091E-4</v>
      </c>
    </row>
    <row r="961" spans="1:13" ht="15.6" customHeight="1" x14ac:dyDescent="0.3">
      <c r="A961" s="1">
        <v>43534</v>
      </c>
      <c r="B961" s="2">
        <v>3.78979</v>
      </c>
      <c r="C961">
        <f t="shared" si="84"/>
        <v>1.332310608588225</v>
      </c>
      <c r="D961">
        <f t="shared" si="85"/>
        <v>-9.1563512356209742E-3</v>
      </c>
      <c r="G961">
        <f t="shared" si="86"/>
        <v>-9.1563512356209742E-3</v>
      </c>
      <c r="H961">
        <v>1</v>
      </c>
      <c r="I961">
        <v>948</v>
      </c>
      <c r="J961">
        <f t="shared" si="87"/>
        <v>1.341466959823846</v>
      </c>
      <c r="K961">
        <v>1.192795239608628E-3</v>
      </c>
      <c r="L961">
        <f t="shared" si="88"/>
        <v>-1.0349146475229602E-2</v>
      </c>
      <c r="M961">
        <f t="shared" si="89"/>
        <v>-1.1101809673809873E-2</v>
      </c>
    </row>
    <row r="962" spans="1:13" ht="15.6" customHeight="1" x14ac:dyDescent="0.3">
      <c r="A962" s="1">
        <v>43541</v>
      </c>
      <c r="B962" s="2">
        <v>3.7986800000000001</v>
      </c>
      <c r="C962">
        <f t="shared" si="84"/>
        <v>1.3346536379649021</v>
      </c>
      <c r="D962">
        <f t="shared" si="85"/>
        <v>2.3430293766770749E-3</v>
      </c>
      <c r="G962">
        <f t="shared" si="86"/>
        <v>2.3430293766770749E-3</v>
      </c>
      <c r="H962">
        <v>1</v>
      </c>
      <c r="I962">
        <v>949</v>
      </c>
      <c r="J962">
        <f t="shared" si="87"/>
        <v>1.332310608588225</v>
      </c>
      <c r="K962">
        <v>1.3188499359274679E-3</v>
      </c>
      <c r="L962">
        <f t="shared" si="88"/>
        <v>1.024179440749607E-3</v>
      </c>
      <c r="M962">
        <f t="shared" si="89"/>
        <v>1.1373325915979209E-2</v>
      </c>
    </row>
    <row r="963" spans="1:13" ht="15.6" customHeight="1" x14ac:dyDescent="0.3">
      <c r="A963" s="1">
        <v>43548</v>
      </c>
      <c r="B963" s="2">
        <v>3.7888500000000001</v>
      </c>
      <c r="C963">
        <f t="shared" si="84"/>
        <v>1.3320625429709585</v>
      </c>
      <c r="D963">
        <f t="shared" si="85"/>
        <v>-2.5910949939436101E-3</v>
      </c>
      <c r="G963">
        <f t="shared" si="86"/>
        <v>-2.5910949939436101E-3</v>
      </c>
      <c r="H963">
        <v>1</v>
      </c>
      <c r="I963">
        <v>950</v>
      </c>
      <c r="J963">
        <f t="shared" si="87"/>
        <v>1.3346536379649021</v>
      </c>
      <c r="K963">
        <v>1.2965140003770859E-3</v>
      </c>
      <c r="L963">
        <f t="shared" si="88"/>
        <v>-3.887608994320696E-3</v>
      </c>
      <c r="M963">
        <f t="shared" si="89"/>
        <v>-4.911788435070303E-3</v>
      </c>
    </row>
    <row r="964" spans="1:13" ht="15.6" customHeight="1" x14ac:dyDescent="0.3">
      <c r="A964" s="1">
        <v>43555</v>
      </c>
      <c r="B964" s="2">
        <v>3.8294600000000001</v>
      </c>
      <c r="C964">
        <f t="shared" si="84"/>
        <v>1.3427238010851228</v>
      </c>
      <c r="D964">
        <f t="shared" si="85"/>
        <v>1.0661258114164296E-2</v>
      </c>
      <c r="G964">
        <f t="shared" si="86"/>
        <v>1.0661258114164296E-2</v>
      </c>
      <c r="H964">
        <v>1</v>
      </c>
      <c r="I964">
        <v>951</v>
      </c>
      <c r="J964">
        <f t="shared" si="87"/>
        <v>1.3320625429709585</v>
      </c>
      <c r="K964">
        <v>1.3378491317965827E-3</v>
      </c>
      <c r="L964">
        <f t="shared" si="88"/>
        <v>9.3234089823677133E-3</v>
      </c>
      <c r="M964">
        <f t="shared" si="89"/>
        <v>1.3211017976688409E-2</v>
      </c>
    </row>
    <row r="965" spans="1:13" ht="15.6" customHeight="1" x14ac:dyDescent="0.3">
      <c r="A965" s="1">
        <v>43562</v>
      </c>
      <c r="B965" s="2">
        <v>3.8499300000000001</v>
      </c>
      <c r="C965">
        <f t="shared" si="84"/>
        <v>1.3480549663162198</v>
      </c>
      <c r="D965">
        <f t="shared" si="85"/>
        <v>5.3311652310970015E-3</v>
      </c>
      <c r="G965">
        <f t="shared" si="86"/>
        <v>5.3311652310970015E-3</v>
      </c>
      <c r="H965">
        <v>1</v>
      </c>
      <c r="I965">
        <v>952</v>
      </c>
      <c r="J965">
        <f t="shared" si="87"/>
        <v>1.3427238010851228</v>
      </c>
      <c r="K965">
        <v>1.208172874188472E-3</v>
      </c>
      <c r="L965">
        <f t="shared" si="88"/>
        <v>4.1229923569085294E-3</v>
      </c>
      <c r="M965">
        <f t="shared" si="89"/>
        <v>-5.2004166254591838E-3</v>
      </c>
    </row>
    <row r="966" spans="1:13" ht="15.6" customHeight="1" x14ac:dyDescent="0.3">
      <c r="A966" s="1">
        <v>43569</v>
      </c>
      <c r="B966" s="2">
        <v>3.8258200000000002</v>
      </c>
      <c r="C966">
        <f t="shared" si="84"/>
        <v>1.3417728233875541</v>
      </c>
      <c r="D966">
        <f t="shared" si="85"/>
        <v>-6.2821429286656905E-3</v>
      </c>
      <c r="G966">
        <f t="shared" si="86"/>
        <v>-6.2821429286656905E-3</v>
      </c>
      <c r="H966">
        <v>1</v>
      </c>
      <c r="I966">
        <v>953</v>
      </c>
      <c r="J966">
        <f t="shared" si="87"/>
        <v>1.3480549663162198</v>
      </c>
      <c r="K966">
        <v>1.1472773516048376E-3</v>
      </c>
      <c r="L966">
        <f t="shared" si="88"/>
        <v>-7.4294202802705281E-3</v>
      </c>
      <c r="M966">
        <f t="shared" si="89"/>
        <v>-1.1552412637179058E-2</v>
      </c>
    </row>
    <row r="967" spans="1:13" ht="15.6" customHeight="1" x14ac:dyDescent="0.3">
      <c r="A967" s="1">
        <v>43576</v>
      </c>
      <c r="B967" s="2">
        <v>3.7766999999999999</v>
      </c>
      <c r="C967">
        <f t="shared" si="84"/>
        <v>1.3288506124581863</v>
      </c>
      <c r="D967">
        <f t="shared" si="85"/>
        <v>-1.292221092936785E-2</v>
      </c>
      <c r="G967">
        <f t="shared" si="86"/>
        <v>-1.292221092936785E-2</v>
      </c>
      <c r="H967">
        <v>1</v>
      </c>
      <c r="I967">
        <v>954</v>
      </c>
      <c r="J967">
        <f t="shared" si="87"/>
        <v>1.3417728233875541</v>
      </c>
      <c r="K967">
        <v>1.2362426079640387E-3</v>
      </c>
      <c r="L967">
        <f t="shared" si="88"/>
        <v>-1.4158453537331889E-2</v>
      </c>
      <c r="M967">
        <f t="shared" si="89"/>
        <v>-6.7290332570613606E-3</v>
      </c>
    </row>
    <row r="968" spans="1:13" ht="15.6" customHeight="1" x14ac:dyDescent="0.3">
      <c r="A968" s="1">
        <v>43583</v>
      </c>
      <c r="B968" s="2">
        <v>3.7512699999999999</v>
      </c>
      <c r="C968">
        <f t="shared" si="84"/>
        <v>1.3220944493143751</v>
      </c>
      <c r="D968">
        <f t="shared" si="85"/>
        <v>-6.7561631438111114E-3</v>
      </c>
      <c r="G968">
        <f t="shared" si="86"/>
        <v>-6.7561631438111114E-3</v>
      </c>
      <c r="H968">
        <v>1</v>
      </c>
      <c r="I968">
        <v>955</v>
      </c>
      <c r="J968">
        <f t="shared" si="87"/>
        <v>1.3288506124581863</v>
      </c>
      <c r="K968">
        <v>1.4108928172349641E-3</v>
      </c>
      <c r="L968">
        <f t="shared" si="88"/>
        <v>-8.1670559610460755E-3</v>
      </c>
      <c r="M968">
        <f t="shared" si="89"/>
        <v>5.9913975762858132E-3</v>
      </c>
    </row>
    <row r="969" spans="1:13" ht="15.6" customHeight="1" x14ac:dyDescent="0.3">
      <c r="A969" s="1">
        <v>43590</v>
      </c>
      <c r="B969" s="2">
        <v>3.7805599999999999</v>
      </c>
      <c r="C969">
        <f t="shared" si="84"/>
        <v>1.3298721468067913</v>
      </c>
      <c r="D969">
        <f t="shared" si="85"/>
        <v>7.7776974924161912E-3</v>
      </c>
      <c r="G969">
        <f t="shared" si="86"/>
        <v>7.7776974924161912E-3</v>
      </c>
      <c r="H969">
        <v>1</v>
      </c>
      <c r="I969">
        <v>956</v>
      </c>
      <c r="J969">
        <f t="shared" si="87"/>
        <v>1.3220944493143751</v>
      </c>
      <c r="K969">
        <v>1.5059749386337438E-3</v>
      </c>
      <c r="L969">
        <f t="shared" si="88"/>
        <v>6.2717225537824474E-3</v>
      </c>
      <c r="M969">
        <f t="shared" si="89"/>
        <v>1.4438778514828523E-2</v>
      </c>
    </row>
    <row r="970" spans="1:13" ht="15.6" customHeight="1" x14ac:dyDescent="0.3">
      <c r="A970" s="1">
        <v>43597</v>
      </c>
      <c r="B970" s="2">
        <v>3.7668900000000001</v>
      </c>
      <c r="C970">
        <f t="shared" si="84"/>
        <v>1.3262497273278802</v>
      </c>
      <c r="D970">
        <f t="shared" si="85"/>
        <v>-3.6224194789111763E-3</v>
      </c>
      <c r="G970">
        <f t="shared" si="86"/>
        <v>-3.6224194789111763E-3</v>
      </c>
      <c r="H970">
        <v>1</v>
      </c>
      <c r="I970">
        <v>957</v>
      </c>
      <c r="J970">
        <f t="shared" si="87"/>
        <v>1.3298721468067913</v>
      </c>
      <c r="K970">
        <v>1.4135088053897973E-3</v>
      </c>
      <c r="L970">
        <f t="shared" si="88"/>
        <v>-5.0359282843009737E-3</v>
      </c>
      <c r="M970">
        <f t="shared" si="89"/>
        <v>-1.1307650838083421E-2</v>
      </c>
    </row>
    <row r="971" spans="1:13" ht="15.6" customHeight="1" x14ac:dyDescent="0.3">
      <c r="A971" s="1">
        <v>43604</v>
      </c>
      <c r="B971" s="2">
        <v>3.7834300000000001</v>
      </c>
      <c r="C971">
        <f t="shared" si="84"/>
        <v>1.3306310055936823</v>
      </c>
      <c r="D971">
        <f t="shared" si="85"/>
        <v>4.3812782658021465E-3</v>
      </c>
      <c r="G971">
        <f t="shared" si="86"/>
        <v>4.3812782658021465E-3</v>
      </c>
      <c r="H971">
        <v>1</v>
      </c>
      <c r="I971">
        <v>958</v>
      </c>
      <c r="J971">
        <f t="shared" si="87"/>
        <v>1.3262497273278802</v>
      </c>
      <c r="K971">
        <v>1.4681523833375253E-3</v>
      </c>
      <c r="L971">
        <f t="shared" si="88"/>
        <v>2.9131258824646213E-3</v>
      </c>
      <c r="M971">
        <f t="shared" si="89"/>
        <v>7.9490541667655949E-3</v>
      </c>
    </row>
    <row r="972" spans="1:13" ht="15.6" customHeight="1" x14ac:dyDescent="0.3">
      <c r="A972" s="1">
        <v>43611</v>
      </c>
      <c r="B972" s="2">
        <v>3.8155899999999998</v>
      </c>
      <c r="C972">
        <f t="shared" si="84"/>
        <v>1.3390953054656891</v>
      </c>
      <c r="D972">
        <f t="shared" si="85"/>
        <v>8.4642998720068086E-3</v>
      </c>
      <c r="G972">
        <f t="shared" si="86"/>
        <v>8.4642998720068086E-3</v>
      </c>
      <c r="H972">
        <v>1</v>
      </c>
      <c r="I972">
        <v>959</v>
      </c>
      <c r="J972">
        <f t="shared" si="87"/>
        <v>1.3306310055936823</v>
      </c>
      <c r="K972">
        <v>1.4195144189421659E-3</v>
      </c>
      <c r="L972">
        <f t="shared" si="88"/>
        <v>7.0447854530646427E-3</v>
      </c>
      <c r="M972">
        <f t="shared" si="89"/>
        <v>4.1316595706000214E-3</v>
      </c>
    </row>
    <row r="973" spans="1:13" ht="15.6" customHeight="1" x14ac:dyDescent="0.3">
      <c r="A973" s="1">
        <v>43618</v>
      </c>
      <c r="B973" s="2">
        <v>3.8225799999999999</v>
      </c>
      <c r="C973">
        <f t="shared" si="84"/>
        <v>1.3409255873136541</v>
      </c>
      <c r="D973">
        <f t="shared" si="85"/>
        <v>1.8302818479649652E-3</v>
      </c>
      <c r="G973">
        <f t="shared" si="86"/>
        <v>1.8302818479649652E-3</v>
      </c>
      <c r="H973">
        <v>1</v>
      </c>
      <c r="I973">
        <v>960</v>
      </c>
      <c r="J973">
        <f t="shared" si="87"/>
        <v>1.3390953054656891</v>
      </c>
      <c r="K973">
        <v>1.3181882118920366E-3</v>
      </c>
      <c r="L973">
        <f t="shared" si="88"/>
        <v>5.1209363607292863E-4</v>
      </c>
      <c r="M973">
        <f t="shared" si="89"/>
        <v>-6.5326918169917141E-3</v>
      </c>
    </row>
    <row r="974" spans="1:13" ht="15.6" customHeight="1" x14ac:dyDescent="0.3">
      <c r="A974" s="1">
        <v>43625</v>
      </c>
      <c r="B974" s="2">
        <v>3.8294199999999998</v>
      </c>
      <c r="C974">
        <f t="shared" ref="C974:C1037" si="90">LN(B974)</f>
        <v>1.3427133556936295</v>
      </c>
      <c r="D974">
        <f t="shared" si="85"/>
        <v>1.7877683799754074E-3</v>
      </c>
      <c r="G974">
        <f t="shared" si="86"/>
        <v>1.7877683799754074E-3</v>
      </c>
      <c r="H974">
        <v>1</v>
      </c>
      <c r="I974">
        <v>961</v>
      </c>
      <c r="J974">
        <f t="shared" si="87"/>
        <v>1.3409255873136541</v>
      </c>
      <c r="K974">
        <v>1.3024688874740502E-3</v>
      </c>
      <c r="L974">
        <f t="shared" si="88"/>
        <v>4.852994925013572E-4</v>
      </c>
      <c r="M974">
        <f t="shared" si="89"/>
        <v>-2.6794143571571422E-5</v>
      </c>
    </row>
    <row r="975" spans="1:13" ht="15.6" customHeight="1" x14ac:dyDescent="0.3">
      <c r="A975" s="1">
        <v>43632</v>
      </c>
      <c r="B975" s="2">
        <v>3.8039100000000001</v>
      </c>
      <c r="C975">
        <f t="shared" si="90"/>
        <v>1.3360294850972645</v>
      </c>
      <c r="D975">
        <f t="shared" ref="D975:D1038" si="91">C975-C974</f>
        <v>-6.6838705963649936E-3</v>
      </c>
      <c r="G975">
        <f t="shared" ref="G975:G1038" si="92">D975</f>
        <v>-6.6838705963649936E-3</v>
      </c>
      <c r="H975">
        <v>1</v>
      </c>
      <c r="I975">
        <v>962</v>
      </c>
      <c r="J975">
        <f t="shared" ref="J975:J1038" si="93">C974</f>
        <v>1.3427133556936295</v>
      </c>
      <c r="K975">
        <v>1.2872981665496414E-3</v>
      </c>
      <c r="L975">
        <f t="shared" ref="L975:L1038" si="94">G975-K975</f>
        <v>-7.9711687629146349E-3</v>
      </c>
      <c r="M975">
        <f t="shared" si="89"/>
        <v>-8.4564682554159921E-3</v>
      </c>
    </row>
    <row r="976" spans="1:13" ht="15.6" customHeight="1" x14ac:dyDescent="0.3">
      <c r="A976" s="1">
        <v>43639</v>
      </c>
      <c r="B976" s="2">
        <v>3.8037700000000001</v>
      </c>
      <c r="C976">
        <f t="shared" si="90"/>
        <v>1.3359926801843303</v>
      </c>
      <c r="D976">
        <f t="shared" si="91"/>
        <v>-3.6804912934229606E-5</v>
      </c>
      <c r="G976">
        <f t="shared" si="92"/>
        <v>-3.6804912934229606E-5</v>
      </c>
      <c r="H976">
        <v>1</v>
      </c>
      <c r="I976">
        <v>963</v>
      </c>
      <c r="J976">
        <f t="shared" si="93"/>
        <v>1.3360294850972645</v>
      </c>
      <c r="K976">
        <v>1.3814474084172003E-3</v>
      </c>
      <c r="L976">
        <f t="shared" si="94"/>
        <v>-1.4182523213514299E-3</v>
      </c>
      <c r="M976">
        <f t="shared" ref="M976:M1039" si="95">L976-L975</f>
        <v>6.552916441563205E-3</v>
      </c>
    </row>
    <row r="977" spans="1:13" ht="15.6" customHeight="1" x14ac:dyDescent="0.3">
      <c r="A977" s="1">
        <v>43646</v>
      </c>
      <c r="B977" s="2">
        <v>3.83474</v>
      </c>
      <c r="C977">
        <f t="shared" si="90"/>
        <v>1.344101635910756</v>
      </c>
      <c r="D977">
        <f t="shared" si="91"/>
        <v>8.1089557264257817E-3</v>
      </c>
      <c r="G977">
        <f t="shared" si="92"/>
        <v>8.1089557264257817E-3</v>
      </c>
      <c r="H977">
        <v>1</v>
      </c>
      <c r="I977">
        <v>964</v>
      </c>
      <c r="J977">
        <f t="shared" si="93"/>
        <v>1.3359926801843303</v>
      </c>
      <c r="K977">
        <v>1.3898213976780566E-3</v>
      </c>
      <c r="L977">
        <f t="shared" si="94"/>
        <v>6.7191343287477251E-3</v>
      </c>
      <c r="M977">
        <f t="shared" si="95"/>
        <v>8.137386650099155E-3</v>
      </c>
    </row>
    <row r="978" spans="1:13" ht="15.6" customHeight="1" x14ac:dyDescent="0.3">
      <c r="A978" s="1">
        <v>43653</v>
      </c>
      <c r="B978" s="2">
        <v>3.8160699999999999</v>
      </c>
      <c r="C978">
        <f t="shared" si="90"/>
        <v>1.3392210972333078</v>
      </c>
      <c r="D978">
        <f t="shared" si="91"/>
        <v>-4.8805386774481985E-3</v>
      </c>
      <c r="G978">
        <f t="shared" si="92"/>
        <v>-4.8805386774481985E-3</v>
      </c>
      <c r="H978">
        <v>1</v>
      </c>
      <c r="I978">
        <v>965</v>
      </c>
      <c r="J978">
        <f t="shared" si="93"/>
        <v>1.344101635910756</v>
      </c>
      <c r="K978">
        <v>1.2930806325809792E-3</v>
      </c>
      <c r="L978">
        <f t="shared" si="94"/>
        <v>-6.1736193100291777E-3</v>
      </c>
      <c r="M978">
        <f t="shared" si="95"/>
        <v>-1.2892753638776903E-2</v>
      </c>
    </row>
    <row r="979" spans="1:13" ht="15.6" customHeight="1" x14ac:dyDescent="0.3">
      <c r="A979" s="1">
        <v>43660</v>
      </c>
      <c r="B979" s="2">
        <v>3.81942</v>
      </c>
      <c r="C979">
        <f t="shared" si="90"/>
        <v>1.3400985786300359</v>
      </c>
      <c r="D979">
        <f t="shared" si="91"/>
        <v>8.7748139672805259E-4</v>
      </c>
      <c r="G979">
        <f t="shared" si="92"/>
        <v>8.7748139672805259E-4</v>
      </c>
      <c r="H979">
        <v>1</v>
      </c>
      <c r="I979">
        <v>966</v>
      </c>
      <c r="J979">
        <f t="shared" si="93"/>
        <v>1.3392210972333078</v>
      </c>
      <c r="K979">
        <v>1.3639592678010952E-3</v>
      </c>
      <c r="L979">
        <f t="shared" si="94"/>
        <v>-4.8647787107304261E-4</v>
      </c>
      <c r="M979">
        <f t="shared" si="95"/>
        <v>5.6871414389561351E-3</v>
      </c>
    </row>
    <row r="980" spans="1:13" ht="15.6" customHeight="1" x14ac:dyDescent="0.3">
      <c r="A980" s="1">
        <v>43667</v>
      </c>
      <c r="B980" s="2">
        <v>3.8469899999999999</v>
      </c>
      <c r="C980">
        <f t="shared" si="90"/>
        <v>1.3472910243386538</v>
      </c>
      <c r="D980">
        <f t="shared" si="91"/>
        <v>7.1924457086178784E-3</v>
      </c>
      <c r="G980">
        <f t="shared" si="92"/>
        <v>7.1924457086178784E-3</v>
      </c>
      <c r="H980">
        <v>1</v>
      </c>
      <c r="I980">
        <v>967</v>
      </c>
      <c r="J980">
        <f t="shared" si="93"/>
        <v>1.3400985786300359</v>
      </c>
      <c r="K980">
        <v>1.3605350978589184E-3</v>
      </c>
      <c r="L980">
        <f t="shared" si="94"/>
        <v>5.8319106107589599E-3</v>
      </c>
      <c r="M980">
        <f t="shared" si="95"/>
        <v>6.3183884818320026E-3</v>
      </c>
    </row>
    <row r="981" spans="1:13" ht="15.6" customHeight="1" x14ac:dyDescent="0.3">
      <c r="A981" s="1">
        <v>43674</v>
      </c>
      <c r="B981" s="2">
        <v>3.8566099999999999</v>
      </c>
      <c r="C981">
        <f t="shared" si="90"/>
        <v>1.3497885592575332</v>
      </c>
      <c r="D981">
        <f t="shared" si="91"/>
        <v>2.4975349188793849E-3</v>
      </c>
      <c r="G981">
        <f t="shared" si="92"/>
        <v>2.4975349188793849E-3</v>
      </c>
      <c r="H981">
        <v>1</v>
      </c>
      <c r="I981">
        <v>968</v>
      </c>
      <c r="J981">
        <f t="shared" si="93"/>
        <v>1.3472910243386538</v>
      </c>
      <c r="K981">
        <v>1.2756211872022929E-3</v>
      </c>
      <c r="L981">
        <f t="shared" si="94"/>
        <v>1.221913731677092E-3</v>
      </c>
      <c r="M981">
        <f t="shared" si="95"/>
        <v>-4.6099968790818679E-3</v>
      </c>
    </row>
    <row r="982" spans="1:13" ht="15.6" customHeight="1" x14ac:dyDescent="0.3">
      <c r="A982" s="1">
        <v>43681</v>
      </c>
      <c r="B982" s="2">
        <v>3.8655900000000001</v>
      </c>
      <c r="C982">
        <f t="shared" si="90"/>
        <v>1.3521143223944283</v>
      </c>
      <c r="D982">
        <f t="shared" si="91"/>
        <v>2.3257631368951426E-3</v>
      </c>
      <c r="G982">
        <f t="shared" si="92"/>
        <v>2.3257631368951426E-3</v>
      </c>
      <c r="H982">
        <v>1</v>
      </c>
      <c r="I982">
        <v>969</v>
      </c>
      <c r="J982">
        <f t="shared" si="93"/>
        <v>1.3497885592575332</v>
      </c>
      <c r="K982">
        <v>1.2512914768732786E-3</v>
      </c>
      <c r="L982">
        <f t="shared" si="94"/>
        <v>1.074471660021864E-3</v>
      </c>
      <c r="M982">
        <f t="shared" si="95"/>
        <v>-1.4744207165522799E-4</v>
      </c>
    </row>
    <row r="983" spans="1:13" ht="15.6" customHeight="1" x14ac:dyDescent="0.3">
      <c r="A983" s="1">
        <v>43688</v>
      </c>
      <c r="B983" s="2">
        <v>3.9468399999999999</v>
      </c>
      <c r="C983">
        <f t="shared" si="90"/>
        <v>1.3729152587422613</v>
      </c>
      <c r="D983">
        <f t="shared" si="91"/>
        <v>2.0800936347832977E-2</v>
      </c>
      <c r="G983">
        <f t="shared" si="92"/>
        <v>2.0800936347832977E-2</v>
      </c>
      <c r="H983">
        <v>1</v>
      </c>
      <c r="I983">
        <v>970</v>
      </c>
      <c r="J983">
        <f t="shared" si="93"/>
        <v>1.3521143223944283</v>
      </c>
      <c r="K983">
        <v>1.2291783488216357E-3</v>
      </c>
      <c r="L983">
        <f t="shared" si="94"/>
        <v>1.9571757999011341E-2</v>
      </c>
      <c r="M983">
        <f t="shared" si="95"/>
        <v>1.8497286338989477E-2</v>
      </c>
    </row>
    <row r="984" spans="1:13" ht="15.6" customHeight="1" x14ac:dyDescent="0.3">
      <c r="A984" s="1">
        <v>43695</v>
      </c>
      <c r="B984" s="2">
        <v>3.9663300000000001</v>
      </c>
      <c r="C984">
        <f t="shared" si="90"/>
        <v>1.3778412338977968</v>
      </c>
      <c r="D984">
        <f t="shared" si="91"/>
        <v>4.9259751555355002E-3</v>
      </c>
      <c r="G984">
        <f t="shared" si="92"/>
        <v>4.9259751555355002E-3</v>
      </c>
      <c r="H984">
        <v>1</v>
      </c>
      <c r="I984">
        <v>971</v>
      </c>
      <c r="J984">
        <f t="shared" si="93"/>
        <v>1.3729152587422613</v>
      </c>
      <c r="K984">
        <v>9.686573691564497E-4</v>
      </c>
      <c r="L984">
        <f t="shared" si="94"/>
        <v>3.9573177863790505E-3</v>
      </c>
      <c r="M984">
        <f t="shared" si="95"/>
        <v>-1.5614440212632291E-2</v>
      </c>
    </row>
    <row r="985" spans="1:13" ht="15.6" customHeight="1" x14ac:dyDescent="0.3">
      <c r="A985" s="1">
        <v>43702</v>
      </c>
      <c r="B985" s="2">
        <v>3.9963000000000002</v>
      </c>
      <c r="C985">
        <f t="shared" si="90"/>
        <v>1.3853689330433898</v>
      </c>
      <c r="D985">
        <f t="shared" si="91"/>
        <v>7.5276991455930364E-3</v>
      </c>
      <c r="G985">
        <f t="shared" si="92"/>
        <v>7.5276991455930364E-3</v>
      </c>
      <c r="H985">
        <v>1</v>
      </c>
      <c r="I985">
        <v>972</v>
      </c>
      <c r="J985">
        <f t="shared" si="93"/>
        <v>1.3778412338977968</v>
      </c>
      <c r="K985">
        <v>9.1299051178243482E-4</v>
      </c>
      <c r="L985">
        <f t="shared" si="94"/>
        <v>6.6147086338106016E-3</v>
      </c>
      <c r="M985">
        <f t="shared" si="95"/>
        <v>2.6573908474315511E-3</v>
      </c>
    </row>
    <row r="986" spans="1:13" ht="15.6" customHeight="1" x14ac:dyDescent="0.3">
      <c r="A986" s="1">
        <v>43709</v>
      </c>
      <c r="B986" s="2">
        <v>4.0365500000000001</v>
      </c>
      <c r="C986">
        <f t="shared" si="90"/>
        <v>1.395390366745124</v>
      </c>
      <c r="D986">
        <f t="shared" si="91"/>
        <v>1.0021433701734139E-2</v>
      </c>
      <c r="G986">
        <f t="shared" si="92"/>
        <v>1.0021433701734139E-2</v>
      </c>
      <c r="H986">
        <v>1</v>
      </c>
      <c r="I986">
        <v>973</v>
      </c>
      <c r="J986">
        <f t="shared" si="93"/>
        <v>1.3853689330433898</v>
      </c>
      <c r="K986">
        <v>8.2375041426181045E-4</v>
      </c>
      <c r="L986">
        <f t="shared" si="94"/>
        <v>9.1976832874723288E-3</v>
      </c>
      <c r="M986">
        <f t="shared" si="95"/>
        <v>2.5829746536617272E-3</v>
      </c>
    </row>
    <row r="987" spans="1:13" ht="15.6" customHeight="1" x14ac:dyDescent="0.3">
      <c r="A987" s="1">
        <v>43716</v>
      </c>
      <c r="B987" s="2">
        <v>4.0248499999999998</v>
      </c>
      <c r="C987">
        <f t="shared" si="90"/>
        <v>1.3924876430953463</v>
      </c>
      <c r="D987">
        <f t="shared" si="91"/>
        <v>-2.9027236497776165E-3</v>
      </c>
      <c r="G987">
        <f t="shared" si="92"/>
        <v>-2.9027236497776165E-3</v>
      </c>
      <c r="H987">
        <v>1</v>
      </c>
      <c r="I987">
        <v>974</v>
      </c>
      <c r="J987">
        <f t="shared" si="93"/>
        <v>1.395390366745124</v>
      </c>
      <c r="K987">
        <v>7.0233059689573871E-4</v>
      </c>
      <c r="L987">
        <f t="shared" si="94"/>
        <v>-3.6050542466733553E-3</v>
      </c>
      <c r="M987">
        <f t="shared" si="95"/>
        <v>-1.2802737534145684E-2</v>
      </c>
    </row>
    <row r="988" spans="1:13" ht="15.6" customHeight="1" x14ac:dyDescent="0.3">
      <c r="A988" s="1">
        <v>43723</v>
      </c>
      <c r="B988" s="2">
        <v>3.9829300000000001</v>
      </c>
      <c r="C988">
        <f t="shared" si="90"/>
        <v>1.3820177293526277</v>
      </c>
      <c r="D988">
        <f t="shared" si="91"/>
        <v>-1.0469913742718662E-2</v>
      </c>
      <c r="G988">
        <f t="shared" si="92"/>
        <v>-1.0469913742718662E-2</v>
      </c>
      <c r="H988">
        <v>1</v>
      </c>
      <c r="I988">
        <v>975</v>
      </c>
      <c r="J988">
        <f t="shared" si="93"/>
        <v>1.3924876430953463</v>
      </c>
      <c r="K988">
        <v>7.4768705561161983E-4</v>
      </c>
      <c r="L988">
        <f t="shared" si="94"/>
        <v>-1.1217600798330282E-2</v>
      </c>
      <c r="M988">
        <f t="shared" si="95"/>
        <v>-7.6125465516569263E-3</v>
      </c>
    </row>
    <row r="989" spans="1:13" ht="15.6" customHeight="1" x14ac:dyDescent="0.3">
      <c r="A989" s="1">
        <v>43730</v>
      </c>
      <c r="B989" s="2">
        <v>3.9516800000000001</v>
      </c>
      <c r="C989">
        <f t="shared" si="90"/>
        <v>1.3741408049473205</v>
      </c>
      <c r="D989">
        <f t="shared" si="91"/>
        <v>-7.8769244053071841E-3</v>
      </c>
      <c r="G989">
        <f t="shared" si="92"/>
        <v>-7.8769244053071841E-3</v>
      </c>
      <c r="H989">
        <v>1</v>
      </c>
      <c r="I989">
        <v>976</v>
      </c>
      <c r="J989">
        <f t="shared" si="93"/>
        <v>1.3820177293526277</v>
      </c>
      <c r="K989">
        <v>8.9069226231007492E-4</v>
      </c>
      <c r="L989">
        <f t="shared" si="94"/>
        <v>-8.767616667617259E-3</v>
      </c>
      <c r="M989">
        <f t="shared" si="95"/>
        <v>2.4499841307130225E-3</v>
      </c>
    </row>
    <row r="990" spans="1:13" ht="15.6" customHeight="1" x14ac:dyDescent="0.3">
      <c r="A990" s="1">
        <v>43737</v>
      </c>
      <c r="B990" s="2">
        <v>4.0072200000000002</v>
      </c>
      <c r="C990">
        <f t="shared" si="90"/>
        <v>1.3880977340649858</v>
      </c>
      <c r="D990">
        <f t="shared" si="91"/>
        <v>1.3956929117665329E-2</v>
      </c>
      <c r="G990">
        <f t="shared" si="92"/>
        <v>1.3956929117665329E-2</v>
      </c>
      <c r="H990">
        <v>1</v>
      </c>
      <c r="I990">
        <v>977</v>
      </c>
      <c r="J990">
        <f t="shared" si="93"/>
        <v>1.3741408049473205</v>
      </c>
      <c r="K990">
        <v>1.0002369428131347E-3</v>
      </c>
      <c r="L990">
        <f t="shared" si="94"/>
        <v>1.2956692174852194E-2</v>
      </c>
      <c r="M990">
        <f t="shared" si="95"/>
        <v>2.1724308842469453E-2</v>
      </c>
    </row>
    <row r="991" spans="1:13" ht="15.6" customHeight="1" x14ac:dyDescent="0.3">
      <c r="A991" s="1">
        <v>43744</v>
      </c>
      <c r="B991" s="2">
        <v>4.04</v>
      </c>
      <c r="C991">
        <f t="shared" si="90"/>
        <v>1.3962446919730587</v>
      </c>
      <c r="D991">
        <f t="shared" si="91"/>
        <v>8.1469579080728494E-3</v>
      </c>
      <c r="G991">
        <f t="shared" si="92"/>
        <v>8.1469579080728494E-3</v>
      </c>
      <c r="H991">
        <v>1</v>
      </c>
      <c r="I991">
        <v>978</v>
      </c>
      <c r="J991">
        <f t="shared" si="93"/>
        <v>1.3880977340649858</v>
      </c>
      <c r="K991">
        <v>8.2803259442076893E-4</v>
      </c>
      <c r="L991">
        <f t="shared" si="94"/>
        <v>7.3189253136520804E-3</v>
      </c>
      <c r="M991">
        <f t="shared" si="95"/>
        <v>-5.6377668612001136E-3</v>
      </c>
    </row>
    <row r="992" spans="1:13" ht="15.6" customHeight="1" x14ac:dyDescent="0.3">
      <c r="A992" s="1">
        <v>43751</v>
      </c>
      <c r="B992" s="2">
        <v>3.9525399999999999</v>
      </c>
      <c r="C992">
        <f t="shared" si="90"/>
        <v>1.3743584102273845</v>
      </c>
      <c r="D992">
        <f t="shared" si="91"/>
        <v>-2.1886281745674196E-2</v>
      </c>
      <c r="G992">
        <f t="shared" si="92"/>
        <v>-2.1886281745674196E-2</v>
      </c>
      <c r="H992">
        <v>1</v>
      </c>
      <c r="I992">
        <v>979</v>
      </c>
      <c r="J992">
        <f t="shared" si="93"/>
        <v>1.3962446919730587</v>
      </c>
      <c r="K992">
        <v>7.3080144049866499E-4</v>
      </c>
      <c r="L992">
        <f t="shared" si="94"/>
        <v>-2.2617083186172861E-2</v>
      </c>
      <c r="M992">
        <f t="shared" si="95"/>
        <v>-2.9936008499824942E-2</v>
      </c>
    </row>
    <row r="993" spans="1:13" ht="15.6" customHeight="1" x14ac:dyDescent="0.3">
      <c r="A993" s="1">
        <v>43758</v>
      </c>
      <c r="B993" s="2">
        <v>3.9126400000000001</v>
      </c>
      <c r="C993">
        <f t="shared" si="90"/>
        <v>1.3642123379736881</v>
      </c>
      <c r="D993">
        <f t="shared" si="91"/>
        <v>-1.0146072253696348E-2</v>
      </c>
      <c r="G993">
        <f t="shared" si="92"/>
        <v>-1.0146072253696348E-2</v>
      </c>
      <c r="H993">
        <v>1</v>
      </c>
      <c r="I993">
        <v>980</v>
      </c>
      <c r="J993">
        <f t="shared" si="93"/>
        <v>1.3743584102273845</v>
      </c>
      <c r="K993">
        <v>1.0211260654098171E-3</v>
      </c>
      <c r="L993">
        <f t="shared" si="94"/>
        <v>-1.1167198319106165E-2</v>
      </c>
      <c r="M993">
        <f t="shared" si="95"/>
        <v>1.1449884867066697E-2</v>
      </c>
    </row>
    <row r="994" spans="1:13" ht="15.6" customHeight="1" x14ac:dyDescent="0.3">
      <c r="A994" s="1">
        <v>43765</v>
      </c>
      <c r="B994" s="2">
        <v>3.8979599999999999</v>
      </c>
      <c r="C994">
        <f t="shared" si="90"/>
        <v>1.3604533393600651</v>
      </c>
      <c r="D994">
        <f t="shared" si="91"/>
        <v>-3.7589986136230547E-3</v>
      </c>
      <c r="G994">
        <f t="shared" si="92"/>
        <v>-3.7589986136230547E-3</v>
      </c>
      <c r="H994">
        <v>1</v>
      </c>
      <c r="I994">
        <v>981</v>
      </c>
      <c r="J994">
        <f t="shared" si="93"/>
        <v>1.3642123379736881</v>
      </c>
      <c r="K994">
        <v>1.1599523476251532E-3</v>
      </c>
      <c r="L994">
        <f t="shared" si="94"/>
        <v>-4.9189509612482078E-3</v>
      </c>
      <c r="M994">
        <f t="shared" si="95"/>
        <v>6.248247357857957E-3</v>
      </c>
    </row>
    <row r="995" spans="1:13" ht="15.6" customHeight="1" x14ac:dyDescent="0.3">
      <c r="A995" s="1">
        <v>43772</v>
      </c>
      <c r="B995" s="2">
        <v>3.8800500000000002</v>
      </c>
      <c r="C995">
        <f t="shared" si="90"/>
        <v>1.3558480401500888</v>
      </c>
      <c r="D995">
        <f t="shared" si="91"/>
        <v>-4.6052992099763213E-3</v>
      </c>
      <c r="G995">
        <f t="shared" si="92"/>
        <v>-4.6052992099763213E-3</v>
      </c>
      <c r="H995">
        <v>1</v>
      </c>
      <c r="I995">
        <v>982</v>
      </c>
      <c r="J995">
        <f t="shared" si="93"/>
        <v>1.3604533393600651</v>
      </c>
      <c r="K995">
        <v>1.2163583738979931E-3</v>
      </c>
      <c r="L995">
        <f t="shared" si="94"/>
        <v>-5.8216575838743144E-3</v>
      </c>
      <c r="M995">
        <f t="shared" si="95"/>
        <v>-9.0270662262610657E-4</v>
      </c>
    </row>
    <row r="996" spans="1:13" ht="15.6" customHeight="1" x14ac:dyDescent="0.3">
      <c r="A996" s="1">
        <v>43779</v>
      </c>
      <c r="B996" s="2">
        <v>3.8635600000000001</v>
      </c>
      <c r="C996">
        <f t="shared" si="90"/>
        <v>1.3515890382307938</v>
      </c>
      <c r="D996">
        <f t="shared" si="91"/>
        <v>-4.259001919294958E-3</v>
      </c>
      <c r="G996">
        <f t="shared" si="92"/>
        <v>-4.259001919294958E-3</v>
      </c>
      <c r="H996">
        <v>1</v>
      </c>
      <c r="I996">
        <v>983</v>
      </c>
      <c r="J996">
        <f t="shared" si="93"/>
        <v>1.3558480401500888</v>
      </c>
      <c r="K996">
        <v>1.2836852562132794E-3</v>
      </c>
      <c r="L996">
        <f t="shared" si="94"/>
        <v>-5.5426871755082374E-3</v>
      </c>
      <c r="M996">
        <f t="shared" si="95"/>
        <v>2.7897040836607698E-4</v>
      </c>
    </row>
    <row r="997" spans="1:13" ht="15.6" customHeight="1" x14ac:dyDescent="0.3">
      <c r="A997" s="1">
        <v>43786</v>
      </c>
      <c r="B997" s="2">
        <v>3.8787099999999999</v>
      </c>
      <c r="C997">
        <f t="shared" si="90"/>
        <v>1.3555026241265686</v>
      </c>
      <c r="D997">
        <f t="shared" si="91"/>
        <v>3.9135858957748404E-3</v>
      </c>
      <c r="G997">
        <f t="shared" si="92"/>
        <v>3.9135858957748404E-3</v>
      </c>
      <c r="H997">
        <v>1</v>
      </c>
      <c r="I997">
        <v>984</v>
      </c>
      <c r="J997">
        <f t="shared" si="93"/>
        <v>1.3515890382307938</v>
      </c>
      <c r="K997">
        <v>1.346543439255856E-3</v>
      </c>
      <c r="L997">
        <f t="shared" si="94"/>
        <v>2.5670424565189844E-3</v>
      </c>
      <c r="M997">
        <f t="shared" si="95"/>
        <v>8.1097296320272218E-3</v>
      </c>
    </row>
    <row r="998" spans="1:13" ht="15.6" customHeight="1" x14ac:dyDescent="0.3">
      <c r="A998" s="1">
        <v>43793</v>
      </c>
      <c r="B998" s="2">
        <v>3.9080900000000001</v>
      </c>
      <c r="C998">
        <f t="shared" si="90"/>
        <v>1.3630487635980595</v>
      </c>
      <c r="D998">
        <f t="shared" si="91"/>
        <v>7.5461394714908536E-3</v>
      </c>
      <c r="G998">
        <f t="shared" si="92"/>
        <v>7.5461394714908536E-3</v>
      </c>
      <c r="H998">
        <v>1</v>
      </c>
      <c r="I998">
        <v>985</v>
      </c>
      <c r="J998">
        <f t="shared" si="93"/>
        <v>1.3555026241265686</v>
      </c>
      <c r="K998">
        <v>1.3039406839424998E-3</v>
      </c>
      <c r="L998">
        <f t="shared" si="94"/>
        <v>6.2421987875483538E-3</v>
      </c>
      <c r="M998">
        <f t="shared" si="95"/>
        <v>3.6751563310293694E-3</v>
      </c>
    </row>
    <row r="999" spans="1:13" ht="15.6" customHeight="1" x14ac:dyDescent="0.3">
      <c r="A999" s="1">
        <v>43800</v>
      </c>
      <c r="B999" s="2">
        <v>3.9060800000000002</v>
      </c>
      <c r="C999">
        <f t="shared" si="90"/>
        <v>1.3625343135555519</v>
      </c>
      <c r="D999">
        <f t="shared" si="91"/>
        <v>-5.1445004250760817E-4</v>
      </c>
      <c r="G999">
        <f t="shared" si="92"/>
        <v>-5.1445004250760817E-4</v>
      </c>
      <c r="H999">
        <v>1</v>
      </c>
      <c r="I999">
        <v>986</v>
      </c>
      <c r="J999">
        <f t="shared" si="93"/>
        <v>1.3630487635980595</v>
      </c>
      <c r="K999">
        <v>1.2144626282479427E-3</v>
      </c>
      <c r="L999">
        <f t="shared" si="94"/>
        <v>-1.7289126707555509E-3</v>
      </c>
      <c r="M999">
        <f t="shared" si="95"/>
        <v>-7.9711114583039047E-3</v>
      </c>
    </row>
    <row r="1000" spans="1:13" ht="15.6" customHeight="1" x14ac:dyDescent="0.3">
      <c r="A1000" s="1">
        <v>43807</v>
      </c>
      <c r="B1000" s="2">
        <v>3.91473</v>
      </c>
      <c r="C1000">
        <f t="shared" si="90"/>
        <v>1.3647463615472943</v>
      </c>
      <c r="D1000">
        <f t="shared" si="91"/>
        <v>2.2120479917424607E-3</v>
      </c>
      <c r="G1000">
        <f t="shared" si="92"/>
        <v>2.2120479917424607E-3</v>
      </c>
      <c r="H1000">
        <v>1</v>
      </c>
      <c r="I1000">
        <v>987</v>
      </c>
      <c r="J1000">
        <f t="shared" si="93"/>
        <v>1.3625343135555519</v>
      </c>
      <c r="K1000">
        <v>1.2290002592714559E-3</v>
      </c>
      <c r="L1000">
        <f t="shared" si="94"/>
        <v>9.8304773247100477E-4</v>
      </c>
      <c r="M1000">
        <f t="shared" si="95"/>
        <v>2.7119604032265557E-3</v>
      </c>
    </row>
    <row r="1001" spans="1:13" ht="15.6" customHeight="1" x14ac:dyDescent="0.3">
      <c r="A1001" s="1">
        <v>43814</v>
      </c>
      <c r="B1001" s="2">
        <v>3.9067099999999999</v>
      </c>
      <c r="C1001">
        <f t="shared" si="90"/>
        <v>1.36269558756941</v>
      </c>
      <c r="D1001">
        <f t="shared" si="91"/>
        <v>-2.0507739778843348E-3</v>
      </c>
      <c r="G1001">
        <f t="shared" si="92"/>
        <v>-2.0507739778843348E-3</v>
      </c>
      <c r="H1001">
        <v>1</v>
      </c>
      <c r="I1001">
        <v>988</v>
      </c>
      <c r="J1001">
        <f t="shared" si="93"/>
        <v>1.3647463615472943</v>
      </c>
      <c r="K1001">
        <v>1.2083545374055177E-3</v>
      </c>
      <c r="L1001">
        <f t="shared" si="94"/>
        <v>-3.2591285152898525E-3</v>
      </c>
      <c r="M1001">
        <f t="shared" si="95"/>
        <v>-4.2421762477608572E-3</v>
      </c>
    </row>
    <row r="1002" spans="1:13" ht="15.6" customHeight="1" x14ac:dyDescent="0.3">
      <c r="A1002" s="1">
        <v>43821</v>
      </c>
      <c r="B1002" s="2">
        <v>3.9018299999999999</v>
      </c>
      <c r="C1002">
        <f t="shared" si="90"/>
        <v>1.3614456738505001</v>
      </c>
      <c r="D1002">
        <f t="shared" si="91"/>
        <v>-1.249913718909923E-3</v>
      </c>
      <c r="G1002">
        <f t="shared" si="92"/>
        <v>-1.249913718909923E-3</v>
      </c>
      <c r="H1002">
        <v>1</v>
      </c>
      <c r="I1002">
        <v>989</v>
      </c>
      <c r="J1002">
        <f t="shared" si="93"/>
        <v>1.36269558756941</v>
      </c>
      <c r="K1002">
        <v>1.2427172431189286E-3</v>
      </c>
      <c r="L1002">
        <f t="shared" si="94"/>
        <v>-2.4926309620288516E-3</v>
      </c>
      <c r="M1002">
        <f t="shared" si="95"/>
        <v>7.6649755326100091E-4</v>
      </c>
    </row>
    <row r="1003" spans="1:13" ht="15.6" customHeight="1" x14ac:dyDescent="0.3">
      <c r="A1003" s="1">
        <v>43828</v>
      </c>
      <c r="B1003" s="2">
        <v>3.9109400000000001</v>
      </c>
      <c r="C1003">
        <f t="shared" si="90"/>
        <v>1.363777754310773</v>
      </c>
      <c r="D1003">
        <f t="shared" si="91"/>
        <v>2.3320804602728895E-3</v>
      </c>
      <c r="G1003">
        <f t="shared" si="92"/>
        <v>2.3320804602728895E-3</v>
      </c>
      <c r="H1003">
        <v>1</v>
      </c>
      <c r="I1003">
        <v>990</v>
      </c>
      <c r="J1003">
        <f t="shared" si="93"/>
        <v>1.3614456738505001</v>
      </c>
      <c r="K1003">
        <v>1.266745465274062E-3</v>
      </c>
      <c r="L1003">
        <f t="shared" si="94"/>
        <v>1.0653349949988275E-3</v>
      </c>
      <c r="M1003">
        <f t="shared" si="95"/>
        <v>3.5579659570276791E-3</v>
      </c>
    </row>
    <row r="1004" spans="1:13" ht="15.6" customHeight="1" x14ac:dyDescent="0.3">
      <c r="A1004" s="1">
        <v>43835</v>
      </c>
      <c r="B1004" s="2">
        <v>3.9148399999999999</v>
      </c>
      <c r="C1004">
        <f t="shared" si="90"/>
        <v>1.3647744601529668</v>
      </c>
      <c r="D1004">
        <f t="shared" si="91"/>
        <v>9.9670584219380132E-4</v>
      </c>
      <c r="G1004">
        <f t="shared" si="92"/>
        <v>9.9670584219380132E-4</v>
      </c>
      <c r="H1004">
        <v>1</v>
      </c>
      <c r="I1004">
        <v>991</v>
      </c>
      <c r="J1004">
        <f t="shared" si="93"/>
        <v>1.363777754310773</v>
      </c>
      <c r="K1004">
        <v>1.2445508170397732E-3</v>
      </c>
      <c r="L1004">
        <f t="shared" si="94"/>
        <v>-2.4784497484597184E-4</v>
      </c>
      <c r="M1004">
        <f t="shared" si="95"/>
        <v>-1.3131799698447993E-3</v>
      </c>
    </row>
    <row r="1005" spans="1:13" ht="15.6" customHeight="1" x14ac:dyDescent="0.3">
      <c r="A1005" s="1">
        <v>43842</v>
      </c>
      <c r="B1005" s="2">
        <v>3.9149099999999999</v>
      </c>
      <c r="C1005">
        <f t="shared" si="90"/>
        <v>1.3647923406727795</v>
      </c>
      <c r="D1005">
        <f t="shared" si="91"/>
        <v>1.7880519812774054E-5</v>
      </c>
      <c r="G1005">
        <f t="shared" si="92"/>
        <v>1.7880519812774054E-5</v>
      </c>
      <c r="H1005">
        <v>1</v>
      </c>
      <c r="I1005">
        <v>992</v>
      </c>
      <c r="J1005">
        <f t="shared" si="93"/>
        <v>1.3647744601529668</v>
      </c>
      <c r="K1005">
        <v>1.2395881476432863E-3</v>
      </c>
      <c r="L1005">
        <f t="shared" si="94"/>
        <v>-1.2217076278305122E-3</v>
      </c>
      <c r="M1005">
        <f t="shared" si="95"/>
        <v>-9.7386265298454039E-4</v>
      </c>
    </row>
    <row r="1006" spans="1:13" ht="15.6" customHeight="1" x14ac:dyDescent="0.3">
      <c r="A1006" s="1">
        <v>43849</v>
      </c>
      <c r="B1006" s="2">
        <v>3.9154800000000001</v>
      </c>
      <c r="C1006">
        <f t="shared" si="90"/>
        <v>1.3649379272913278</v>
      </c>
      <c r="D1006">
        <f t="shared" si="91"/>
        <v>1.4558661854824351E-4</v>
      </c>
      <c r="G1006">
        <f t="shared" si="92"/>
        <v>1.4558661854824351E-4</v>
      </c>
      <c r="H1006">
        <v>1</v>
      </c>
      <c r="I1006">
        <v>993</v>
      </c>
      <c r="J1006">
        <f t="shared" si="93"/>
        <v>1.3647923406727795</v>
      </c>
      <c r="K1006">
        <v>1.2472564635993832E-3</v>
      </c>
      <c r="L1006">
        <f t="shared" si="94"/>
        <v>-1.1016698450511397E-3</v>
      </c>
      <c r="M1006">
        <f t="shared" si="95"/>
        <v>1.2003778277937249E-4</v>
      </c>
    </row>
    <row r="1007" spans="1:13" ht="15.6" customHeight="1" x14ac:dyDescent="0.3">
      <c r="A1007" s="1">
        <v>43856</v>
      </c>
      <c r="B1007" s="2">
        <v>3.94902</v>
      </c>
      <c r="C1007">
        <f t="shared" si="90"/>
        <v>1.3734674468649972</v>
      </c>
      <c r="D1007">
        <f t="shared" si="91"/>
        <v>8.5295195736694307E-3</v>
      </c>
      <c r="G1007">
        <f t="shared" si="92"/>
        <v>8.5295195736694307E-3</v>
      </c>
      <c r="H1007">
        <v>1</v>
      </c>
      <c r="I1007">
        <v>994</v>
      </c>
      <c r="J1007">
        <f t="shared" si="93"/>
        <v>1.3649379272913278</v>
      </c>
      <c r="K1007">
        <v>1.2532768309116461E-3</v>
      </c>
      <c r="L1007">
        <f t="shared" si="94"/>
        <v>7.2762427427577846E-3</v>
      </c>
      <c r="M1007">
        <f t="shared" si="95"/>
        <v>8.3779125878089243E-3</v>
      </c>
    </row>
    <row r="1008" spans="1:13" ht="15.6" customHeight="1" x14ac:dyDescent="0.3">
      <c r="A1008" s="1">
        <v>43863</v>
      </c>
      <c r="B1008" s="2">
        <v>3.9747400000000002</v>
      </c>
      <c r="C1008">
        <f t="shared" si="90"/>
        <v>1.3799593371620147</v>
      </c>
      <c r="D1008">
        <f t="shared" si="91"/>
        <v>6.4918902970174663E-3</v>
      </c>
      <c r="G1008">
        <f t="shared" si="92"/>
        <v>6.4918902970174663E-3</v>
      </c>
      <c r="H1008">
        <v>1</v>
      </c>
      <c r="I1008">
        <v>995</v>
      </c>
      <c r="J1008">
        <f t="shared" si="93"/>
        <v>1.3734674468649972</v>
      </c>
      <c r="K1008">
        <v>1.1511090139464872E-3</v>
      </c>
      <c r="L1008">
        <f t="shared" si="94"/>
        <v>5.3407812830709792E-3</v>
      </c>
      <c r="M1008">
        <f t="shared" si="95"/>
        <v>-1.9354614596868054E-3</v>
      </c>
    </row>
    <row r="1009" spans="1:13" ht="15.6" customHeight="1" x14ac:dyDescent="0.3">
      <c r="A1009" s="1">
        <v>43870</v>
      </c>
      <c r="B1009" s="2">
        <v>4.0241300000000004</v>
      </c>
      <c r="C1009">
        <f t="shared" si="90"/>
        <v>1.3923087384386272</v>
      </c>
      <c r="D1009">
        <f t="shared" si="91"/>
        <v>1.2349401276612548E-2</v>
      </c>
      <c r="G1009">
        <f t="shared" si="92"/>
        <v>1.2349401276612548E-2</v>
      </c>
      <c r="H1009">
        <v>1</v>
      </c>
      <c r="I1009">
        <v>996</v>
      </c>
      <c r="J1009">
        <f t="shared" si="93"/>
        <v>1.3799593371620147</v>
      </c>
      <c r="K1009">
        <v>1.0752352302055325E-3</v>
      </c>
      <c r="L1009">
        <f t="shared" si="94"/>
        <v>1.1274166046407016E-2</v>
      </c>
      <c r="M1009">
        <f t="shared" si="95"/>
        <v>5.9333847633360366E-3</v>
      </c>
    </row>
    <row r="1010" spans="1:13" ht="15.6" customHeight="1" x14ac:dyDescent="0.3">
      <c r="A1010" s="1">
        <v>43877</v>
      </c>
      <c r="B1010" s="2">
        <v>3.9948700000000001</v>
      </c>
      <c r="C1010">
        <f t="shared" si="90"/>
        <v>1.3850110380129339</v>
      </c>
      <c r="D1010">
        <f t="shared" si="91"/>
        <v>-7.297700425693332E-3</v>
      </c>
      <c r="G1010">
        <f t="shared" si="92"/>
        <v>-7.297700425693332E-3</v>
      </c>
      <c r="H1010">
        <v>1</v>
      </c>
      <c r="I1010">
        <v>997</v>
      </c>
      <c r="J1010">
        <f t="shared" si="93"/>
        <v>1.3923087384386272</v>
      </c>
      <c r="K1010">
        <v>9.2377478795242426E-4</v>
      </c>
      <c r="L1010">
        <f t="shared" si="94"/>
        <v>-8.2214752136457563E-3</v>
      </c>
      <c r="M1010">
        <f t="shared" si="95"/>
        <v>-1.9495641260052772E-2</v>
      </c>
    </row>
    <row r="1011" spans="1:13" ht="15.6" customHeight="1" x14ac:dyDescent="0.3">
      <c r="A1011" s="1">
        <v>43884</v>
      </c>
      <c r="B1011" s="2">
        <v>3.99396</v>
      </c>
      <c r="C1011">
        <f t="shared" si="90"/>
        <v>1.3847832199209389</v>
      </c>
      <c r="D1011">
        <f t="shared" si="91"/>
        <v>-2.2781809199501346E-4</v>
      </c>
      <c r="G1011">
        <f t="shared" si="92"/>
        <v>-2.2781809199501346E-4</v>
      </c>
      <c r="H1011">
        <v>1</v>
      </c>
      <c r="I1011">
        <v>998</v>
      </c>
      <c r="J1011">
        <f t="shared" si="93"/>
        <v>1.3850110380129339</v>
      </c>
      <c r="K1011">
        <v>1.02584503002906E-3</v>
      </c>
      <c r="L1011">
        <f t="shared" si="94"/>
        <v>-1.2536631220240735E-3</v>
      </c>
      <c r="M1011">
        <f t="shared" si="95"/>
        <v>6.9678120916216828E-3</v>
      </c>
    </row>
    <row r="1012" spans="1:13" ht="15.6" customHeight="1" x14ac:dyDescent="0.3">
      <c r="A1012" s="1">
        <v>43891</v>
      </c>
      <c r="B1012" s="2">
        <v>4.0488099999999996</v>
      </c>
      <c r="C1012">
        <f t="shared" si="90"/>
        <v>1.3984230107822961</v>
      </c>
      <c r="D1012">
        <f t="shared" si="91"/>
        <v>1.3639790861357248E-2</v>
      </c>
      <c r="G1012">
        <f t="shared" si="92"/>
        <v>1.3639790861357248E-2</v>
      </c>
      <c r="H1012">
        <v>1</v>
      </c>
      <c r="I1012">
        <v>999</v>
      </c>
      <c r="J1012">
        <f t="shared" si="93"/>
        <v>1.3847832199209389</v>
      </c>
      <c r="K1012">
        <v>1.0366838969465275E-3</v>
      </c>
      <c r="L1012">
        <f t="shared" si="94"/>
        <v>1.2603106964410721E-2</v>
      </c>
      <c r="M1012">
        <f t="shared" si="95"/>
        <v>1.3856770086434794E-2</v>
      </c>
    </row>
    <row r="1013" spans="1:13" ht="15.6" customHeight="1" x14ac:dyDescent="0.3">
      <c r="A1013" s="1">
        <v>43898</v>
      </c>
      <c r="B1013" s="2">
        <v>4.0655900000000003</v>
      </c>
      <c r="C1013">
        <f t="shared" si="90"/>
        <v>1.4025588739191872</v>
      </c>
      <c r="D1013">
        <f t="shared" si="91"/>
        <v>4.1358631368910714E-3</v>
      </c>
      <c r="G1013">
        <f t="shared" si="92"/>
        <v>4.1358631368910714E-3</v>
      </c>
      <c r="H1013">
        <v>1</v>
      </c>
      <c r="I1013">
        <v>1000</v>
      </c>
      <c r="J1013">
        <f t="shared" si="93"/>
        <v>1.3984230107822961</v>
      </c>
      <c r="K1013">
        <v>8.6857197299249414E-4</v>
      </c>
      <c r="L1013">
        <f t="shared" si="94"/>
        <v>3.2672911638985773E-3</v>
      </c>
      <c r="M1013">
        <f t="shared" si="95"/>
        <v>-9.3358158005121435E-3</v>
      </c>
    </row>
    <row r="1014" spans="1:13" ht="15.6" customHeight="1" x14ac:dyDescent="0.3">
      <c r="A1014" s="1">
        <v>43905</v>
      </c>
      <c r="B1014" s="2">
        <v>4.0784099999999999</v>
      </c>
      <c r="C1014">
        <f t="shared" si="90"/>
        <v>1.405707206578646</v>
      </c>
      <c r="D1014">
        <f t="shared" si="91"/>
        <v>3.1483326594587968E-3</v>
      </c>
      <c r="G1014">
        <f t="shared" si="92"/>
        <v>3.1483326594587968E-3</v>
      </c>
      <c r="H1014">
        <v>1</v>
      </c>
      <c r="I1014">
        <v>1001</v>
      </c>
      <c r="J1014">
        <f t="shared" si="93"/>
        <v>1.4025588739191872</v>
      </c>
      <c r="K1014">
        <v>8.2310090143052073E-4</v>
      </c>
      <c r="L1014">
        <f t="shared" si="94"/>
        <v>2.3252317580282761E-3</v>
      </c>
      <c r="M1014">
        <f t="shared" si="95"/>
        <v>-9.4205940587030121E-4</v>
      </c>
    </row>
    <row r="1015" spans="1:13" ht="15.6" customHeight="1" x14ac:dyDescent="0.3">
      <c r="A1015" s="1">
        <v>43912</v>
      </c>
      <c r="B1015" s="2">
        <v>4.1377100000000002</v>
      </c>
      <c r="C1015">
        <f t="shared" si="90"/>
        <v>1.4201424947021843</v>
      </c>
      <c r="D1015">
        <f t="shared" si="91"/>
        <v>1.4435288123538337E-2</v>
      </c>
      <c r="G1015">
        <f t="shared" si="92"/>
        <v>1.4435288123538337E-2</v>
      </c>
      <c r="H1015">
        <v>1</v>
      </c>
      <c r="I1015">
        <v>1002</v>
      </c>
      <c r="J1015">
        <f t="shared" si="93"/>
        <v>1.405707206578646</v>
      </c>
      <c r="K1015">
        <v>7.9037314852863777E-4</v>
      </c>
      <c r="L1015">
        <f t="shared" si="94"/>
        <v>1.3644914975009699E-2</v>
      </c>
      <c r="M1015">
        <f t="shared" si="95"/>
        <v>1.1319683216981423E-2</v>
      </c>
    </row>
    <row r="1016" spans="1:13" ht="15.6" customHeight="1" x14ac:dyDescent="0.3">
      <c r="A1016" s="1">
        <v>43919</v>
      </c>
      <c r="B1016" s="2">
        <v>4.2925000000000004</v>
      </c>
      <c r="C1016">
        <f t="shared" si="90"/>
        <v>1.4568693137894937</v>
      </c>
      <c r="D1016">
        <f t="shared" si="91"/>
        <v>3.6726819087309348E-2</v>
      </c>
      <c r="G1016">
        <f t="shared" si="92"/>
        <v>3.6726819087309348E-2</v>
      </c>
      <c r="H1016">
        <v>1</v>
      </c>
      <c r="I1016">
        <v>1003</v>
      </c>
      <c r="J1016">
        <f t="shared" si="93"/>
        <v>1.4201424947021843</v>
      </c>
      <c r="K1016">
        <v>6.1199594635092183E-4</v>
      </c>
      <c r="L1016">
        <f t="shared" si="94"/>
        <v>3.611482314095843E-2</v>
      </c>
      <c r="M1016">
        <f t="shared" si="95"/>
        <v>2.2469908165948731E-2</v>
      </c>
    </row>
    <row r="1017" spans="1:13" ht="15.6" customHeight="1" x14ac:dyDescent="0.3">
      <c r="A1017" s="1">
        <v>43926</v>
      </c>
      <c r="B1017" s="2">
        <v>4.2835400000000003</v>
      </c>
      <c r="C1017">
        <f t="shared" si="90"/>
        <v>1.4547797705364096</v>
      </c>
      <c r="D1017">
        <f t="shared" si="91"/>
        <v>-2.0895432530840807E-3</v>
      </c>
      <c r="G1017">
        <f t="shared" si="92"/>
        <v>-2.0895432530840807E-3</v>
      </c>
      <c r="H1017">
        <v>1</v>
      </c>
      <c r="I1017">
        <v>1004</v>
      </c>
      <c r="J1017">
        <f t="shared" si="93"/>
        <v>1.4568693137894937</v>
      </c>
      <c r="K1017">
        <v>1.4596374112819943E-4</v>
      </c>
      <c r="L1017">
        <f t="shared" si="94"/>
        <v>-2.2355069942122802E-3</v>
      </c>
      <c r="M1017">
        <f t="shared" si="95"/>
        <v>-3.835033013517071E-2</v>
      </c>
    </row>
    <row r="1018" spans="1:13" ht="15.6" customHeight="1" x14ac:dyDescent="0.3">
      <c r="A1018" s="1">
        <v>43933</v>
      </c>
      <c r="B1018" s="2">
        <v>4.3434699999999999</v>
      </c>
      <c r="C1018">
        <f t="shared" si="90"/>
        <v>1.4686735678216476</v>
      </c>
      <c r="D1018">
        <f t="shared" si="91"/>
        <v>1.3893797285237985E-2</v>
      </c>
      <c r="G1018">
        <f t="shared" si="92"/>
        <v>1.3893797285237985E-2</v>
      </c>
      <c r="H1018">
        <v>1</v>
      </c>
      <c r="I1018">
        <v>1005</v>
      </c>
      <c r="J1018">
        <f t="shared" si="93"/>
        <v>1.4547797705364096</v>
      </c>
      <c r="K1018">
        <v>1.8082673441690775E-4</v>
      </c>
      <c r="L1018">
        <f t="shared" si="94"/>
        <v>1.3712970550821078E-2</v>
      </c>
      <c r="M1018">
        <f t="shared" si="95"/>
        <v>1.5948477545033358E-2</v>
      </c>
    </row>
    <row r="1019" spans="1:13" ht="15.6" customHeight="1" x14ac:dyDescent="0.3">
      <c r="A1019" s="1">
        <v>43940</v>
      </c>
      <c r="B1019" s="2">
        <v>4.3116899999999996</v>
      </c>
      <c r="C1019">
        <f t="shared" si="90"/>
        <v>1.4613299386289931</v>
      </c>
      <c r="D1019">
        <f t="shared" si="91"/>
        <v>-7.3436291926545216E-3</v>
      </c>
      <c r="G1019">
        <f t="shared" si="92"/>
        <v>-7.3436291926545216E-3</v>
      </c>
      <c r="H1019">
        <v>1</v>
      </c>
      <c r="I1019">
        <v>1006</v>
      </c>
      <c r="J1019">
        <f t="shared" si="93"/>
        <v>1.4686735678216476</v>
      </c>
      <c r="K1019">
        <v>9.4370535984565629E-6</v>
      </c>
      <c r="L1019">
        <f t="shared" si="94"/>
        <v>-7.3530662462529782E-3</v>
      </c>
      <c r="M1019">
        <f t="shared" si="95"/>
        <v>-2.1066036797074056E-2</v>
      </c>
    </row>
    <row r="1020" spans="1:13" ht="15.6" customHeight="1" x14ac:dyDescent="0.3">
      <c r="A1020" s="1">
        <v>43947</v>
      </c>
      <c r="B1020" s="2">
        <v>4.2970600000000001</v>
      </c>
      <c r="C1020">
        <f t="shared" si="90"/>
        <v>1.4579310679255337</v>
      </c>
      <c r="D1020">
        <f t="shared" si="91"/>
        <v>-3.3988707034593446E-3</v>
      </c>
      <c r="G1020">
        <f t="shared" si="92"/>
        <v>-3.3988707034593446E-3</v>
      </c>
      <c r="H1020">
        <v>1</v>
      </c>
      <c r="I1020">
        <v>1007</v>
      </c>
      <c r="J1020">
        <f t="shared" si="93"/>
        <v>1.4613299386289931</v>
      </c>
      <c r="K1020">
        <v>1.1209997096605501E-4</v>
      </c>
      <c r="L1020">
        <f t="shared" si="94"/>
        <v>-3.5109706744253996E-3</v>
      </c>
      <c r="M1020">
        <f t="shared" si="95"/>
        <v>3.8420955718275786E-3</v>
      </c>
    </row>
    <row r="1021" spans="1:13" ht="15.6" customHeight="1" x14ac:dyDescent="0.3">
      <c r="A1021" s="1">
        <v>43954</v>
      </c>
      <c r="B1021" s="2">
        <v>4.3073600000000001</v>
      </c>
      <c r="C1021">
        <f t="shared" si="90"/>
        <v>1.4603251874408065</v>
      </c>
      <c r="D1021">
        <f t="shared" si="91"/>
        <v>2.3941195152727968E-3</v>
      </c>
      <c r="G1021">
        <f t="shared" si="92"/>
        <v>2.3941195152727968E-3</v>
      </c>
      <c r="H1021">
        <v>1</v>
      </c>
      <c r="I1021">
        <v>1008</v>
      </c>
      <c r="J1021">
        <f t="shared" si="93"/>
        <v>1.4579310679255337</v>
      </c>
      <c r="K1021">
        <v>1.638588244958876E-4</v>
      </c>
      <c r="L1021">
        <f t="shared" si="94"/>
        <v>2.2302606907769092E-3</v>
      </c>
      <c r="M1021">
        <f t="shared" si="95"/>
        <v>5.7412313652023088E-3</v>
      </c>
    </row>
    <row r="1022" spans="1:13" ht="15.6" customHeight="1" x14ac:dyDescent="0.3">
      <c r="A1022" s="1">
        <v>43961</v>
      </c>
      <c r="B1022" s="2">
        <v>4.3268800000000001</v>
      </c>
      <c r="C1022">
        <f t="shared" si="90"/>
        <v>1.4648467280178803</v>
      </c>
      <c r="D1022">
        <f t="shared" si="91"/>
        <v>4.5215405770737682E-3</v>
      </c>
      <c r="G1022">
        <f t="shared" si="92"/>
        <v>4.5215405770737682E-3</v>
      </c>
      <c r="H1022">
        <v>1</v>
      </c>
      <c r="I1022">
        <v>1009</v>
      </c>
      <c r="J1022">
        <f t="shared" si="93"/>
        <v>1.4603251874408065</v>
      </c>
      <c r="K1022">
        <v>1.4086361013701185E-4</v>
      </c>
      <c r="L1022">
        <f t="shared" si="94"/>
        <v>4.3806769669367564E-3</v>
      </c>
      <c r="M1022">
        <f t="shared" si="95"/>
        <v>2.1504162761598472E-3</v>
      </c>
    </row>
    <row r="1023" spans="1:13" ht="15.6" customHeight="1" x14ac:dyDescent="0.3">
      <c r="A1023" s="1">
        <v>43968</v>
      </c>
      <c r="B1023" s="2">
        <v>4.3237300000000003</v>
      </c>
      <c r="C1023">
        <f t="shared" si="90"/>
        <v>1.464118455644204</v>
      </c>
      <c r="D1023">
        <f t="shared" si="91"/>
        <v>-7.282723736763419E-4</v>
      </c>
      <c r="G1023">
        <f t="shared" si="92"/>
        <v>-7.282723736763419E-4</v>
      </c>
      <c r="H1023">
        <v>1</v>
      </c>
      <c r="I1023">
        <v>1010</v>
      </c>
      <c r="J1023">
        <f t="shared" si="93"/>
        <v>1.4648467280178803</v>
      </c>
      <c r="K1023">
        <v>9.0415668865619081E-5</v>
      </c>
      <c r="L1023">
        <f t="shared" si="94"/>
        <v>-8.1868804254196098E-4</v>
      </c>
      <c r="M1023">
        <f t="shared" si="95"/>
        <v>-5.1993650094787174E-3</v>
      </c>
    </row>
    <row r="1024" spans="1:13" ht="15.6" customHeight="1" x14ac:dyDescent="0.3">
      <c r="A1024" s="1">
        <v>43975</v>
      </c>
      <c r="B1024" s="2">
        <v>4.3442800000000004</v>
      </c>
      <c r="C1024">
        <f t="shared" si="90"/>
        <v>1.4688600372763045</v>
      </c>
      <c r="D1024">
        <f t="shared" si="91"/>
        <v>4.7415816321005888E-3</v>
      </c>
      <c r="G1024">
        <f t="shared" si="92"/>
        <v>4.7415816321005888E-3</v>
      </c>
      <c r="H1024">
        <v>1</v>
      </c>
      <c r="I1024">
        <v>1011</v>
      </c>
      <c r="J1024">
        <f t="shared" si="93"/>
        <v>1.464118455644204</v>
      </c>
      <c r="K1024">
        <v>1.0771251205016902E-4</v>
      </c>
      <c r="L1024">
        <f t="shared" si="94"/>
        <v>4.6338691200504198E-3</v>
      </c>
      <c r="M1024">
        <f t="shared" si="95"/>
        <v>5.4525571625923808E-3</v>
      </c>
    </row>
    <row r="1025" spans="1:13" ht="15.6" customHeight="1" x14ac:dyDescent="0.3">
      <c r="A1025" s="1">
        <v>43982</v>
      </c>
      <c r="B1025" s="2">
        <v>4.2644700000000002</v>
      </c>
      <c r="C1025">
        <f t="shared" si="90"/>
        <v>1.4503179059299121</v>
      </c>
      <c r="D1025">
        <f t="shared" si="91"/>
        <v>-1.8542131346392488E-2</v>
      </c>
      <c r="G1025">
        <f t="shared" si="92"/>
        <v>-1.8542131346392488E-2</v>
      </c>
      <c r="H1025">
        <v>1</v>
      </c>
      <c r="I1025">
        <v>1012</v>
      </c>
      <c r="J1025">
        <f t="shared" si="93"/>
        <v>1.4688600372763045</v>
      </c>
      <c r="K1025">
        <v>5.4425110785800979E-5</v>
      </c>
      <c r="L1025">
        <f t="shared" si="94"/>
        <v>-1.8596556457178288E-2</v>
      </c>
      <c r="M1025">
        <f t="shared" si="95"/>
        <v>-2.3230425577228708E-2</v>
      </c>
    </row>
    <row r="1026" spans="1:13" ht="15.6" customHeight="1" x14ac:dyDescent="0.3">
      <c r="A1026" s="1">
        <v>43989</v>
      </c>
      <c r="B1026" s="2">
        <v>4.1528200000000002</v>
      </c>
      <c r="C1026">
        <f t="shared" si="90"/>
        <v>1.4237876215470255</v>
      </c>
      <c r="D1026">
        <f t="shared" si="91"/>
        <v>-2.6530284382886515E-2</v>
      </c>
      <c r="G1026">
        <f t="shared" si="92"/>
        <v>-2.6530284382886515E-2</v>
      </c>
      <c r="H1026">
        <v>1</v>
      </c>
      <c r="I1026">
        <v>1013</v>
      </c>
      <c r="J1026">
        <f t="shared" si="93"/>
        <v>1.4503179059299121</v>
      </c>
      <c r="K1026">
        <v>3.0159605572532139E-4</v>
      </c>
      <c r="L1026">
        <f t="shared" si="94"/>
        <v>-2.6831880438611837E-2</v>
      </c>
      <c r="M1026">
        <f t="shared" si="95"/>
        <v>-8.2353239814335483E-3</v>
      </c>
    </row>
    <row r="1027" spans="1:13" ht="15.6" customHeight="1" x14ac:dyDescent="0.3">
      <c r="A1027" s="1">
        <v>43996</v>
      </c>
      <c r="B1027" s="2">
        <v>4.0848000000000004</v>
      </c>
      <c r="C1027">
        <f t="shared" si="90"/>
        <v>1.4072727675050825</v>
      </c>
      <c r="D1027">
        <f t="shared" si="91"/>
        <v>-1.6514854041943083E-2</v>
      </c>
      <c r="G1027">
        <f t="shared" si="92"/>
        <v>-1.6514854041943083E-2</v>
      </c>
      <c r="H1027">
        <v>1</v>
      </c>
      <c r="I1027">
        <v>1014</v>
      </c>
      <c r="J1027">
        <f t="shared" si="93"/>
        <v>1.4237876215470255</v>
      </c>
      <c r="K1027">
        <v>6.5184795054536518E-4</v>
      </c>
      <c r="L1027">
        <f t="shared" si="94"/>
        <v>-1.7166701992488449E-2</v>
      </c>
      <c r="M1027">
        <f t="shared" si="95"/>
        <v>9.6651784461233882E-3</v>
      </c>
    </row>
    <row r="1028" spans="1:13" ht="15.6" customHeight="1" x14ac:dyDescent="0.3">
      <c r="A1028" s="1">
        <v>44003</v>
      </c>
      <c r="B1028" s="2">
        <v>4.15524</v>
      </c>
      <c r="C1028">
        <f t="shared" si="90"/>
        <v>1.4243701883721189</v>
      </c>
      <c r="D1028">
        <f t="shared" si="91"/>
        <v>1.7097420867036472E-2</v>
      </c>
      <c r="G1028">
        <f t="shared" si="92"/>
        <v>1.7097420867036472E-2</v>
      </c>
      <c r="H1028">
        <v>1</v>
      </c>
      <c r="I1028">
        <v>1015</v>
      </c>
      <c r="J1028">
        <f t="shared" si="93"/>
        <v>1.4072727675050825</v>
      </c>
      <c r="K1028">
        <v>8.728584464725575E-4</v>
      </c>
      <c r="L1028">
        <f t="shared" si="94"/>
        <v>1.6224562420563915E-2</v>
      </c>
      <c r="M1028">
        <f t="shared" si="95"/>
        <v>3.339126441305236E-2</v>
      </c>
    </row>
    <row r="1029" spans="1:13" ht="15.6" customHeight="1" x14ac:dyDescent="0.3">
      <c r="A1029" s="1">
        <v>44010</v>
      </c>
      <c r="B1029" s="2">
        <v>4.1875600000000004</v>
      </c>
      <c r="C1029">
        <f t="shared" si="90"/>
        <v>1.4321182254067439</v>
      </c>
      <c r="D1029">
        <f t="shared" si="91"/>
        <v>7.7480370346250105E-3</v>
      </c>
      <c r="G1029">
        <f t="shared" si="92"/>
        <v>7.7480370346250105E-3</v>
      </c>
      <c r="H1029">
        <v>1</v>
      </c>
      <c r="I1029">
        <v>1016</v>
      </c>
      <c r="J1029">
        <f t="shared" si="93"/>
        <v>1.4243701883721189</v>
      </c>
      <c r="K1029">
        <v>6.6012847580703554E-4</v>
      </c>
      <c r="L1029">
        <f t="shared" si="94"/>
        <v>7.0879085588179749E-3</v>
      </c>
      <c r="M1029">
        <f t="shared" si="95"/>
        <v>-9.13665386174594E-3</v>
      </c>
    </row>
    <row r="1030" spans="1:13" ht="15.6" customHeight="1" x14ac:dyDescent="0.3">
      <c r="A1030" s="1">
        <v>44017</v>
      </c>
      <c r="B1030" s="2">
        <v>4.2018300000000002</v>
      </c>
      <c r="C1030">
        <f t="shared" si="90"/>
        <v>1.4355201446791315</v>
      </c>
      <c r="D1030">
        <f t="shared" si="91"/>
        <v>3.4019192723875324E-3</v>
      </c>
      <c r="G1030">
        <f t="shared" si="92"/>
        <v>3.4019192723875324E-3</v>
      </c>
      <c r="H1030">
        <v>1</v>
      </c>
      <c r="I1030">
        <v>1017</v>
      </c>
      <c r="J1030">
        <f t="shared" si="93"/>
        <v>1.4321182254067439</v>
      </c>
      <c r="K1030">
        <v>5.6804508787968583E-4</v>
      </c>
      <c r="L1030">
        <f t="shared" si="94"/>
        <v>2.8338741845078466E-3</v>
      </c>
      <c r="M1030">
        <f t="shared" si="95"/>
        <v>-4.2540343743101283E-3</v>
      </c>
    </row>
    <row r="1031" spans="1:13" ht="15.6" customHeight="1" x14ac:dyDescent="0.3">
      <c r="A1031" s="1">
        <v>44024</v>
      </c>
      <c r="B1031" s="2">
        <v>4.2010399999999999</v>
      </c>
      <c r="C1031">
        <f t="shared" si="90"/>
        <v>1.4353321136844053</v>
      </c>
      <c r="D1031">
        <f t="shared" si="91"/>
        <v>-1.88030994726196E-4</v>
      </c>
      <c r="G1031">
        <f t="shared" si="92"/>
        <v>-1.88030994726196E-4</v>
      </c>
      <c r="H1031">
        <v>1</v>
      </c>
      <c r="I1031">
        <v>1018</v>
      </c>
      <c r="J1031">
        <f t="shared" si="93"/>
        <v>1.4355201446791315</v>
      </c>
      <c r="K1031">
        <v>5.3204499544973194E-4</v>
      </c>
      <c r="L1031">
        <f t="shared" si="94"/>
        <v>-7.2007599017592794E-4</v>
      </c>
      <c r="M1031">
        <f t="shared" si="95"/>
        <v>-3.5539501746837746E-3</v>
      </c>
    </row>
    <row r="1032" spans="1:13" ht="15.6" customHeight="1" x14ac:dyDescent="0.3">
      <c r="A1032" s="1">
        <v>44031</v>
      </c>
      <c r="B1032" s="2">
        <v>4.1981599999999997</v>
      </c>
      <c r="C1032">
        <f t="shared" si="90"/>
        <v>1.4346463340594717</v>
      </c>
      <c r="D1032">
        <f t="shared" si="91"/>
        <v>-6.8577962493354683E-4</v>
      </c>
      <c r="G1032">
        <f t="shared" si="92"/>
        <v>-6.8577962493354683E-4</v>
      </c>
      <c r="H1032">
        <v>1</v>
      </c>
      <c r="I1032">
        <v>1019</v>
      </c>
      <c r="J1032">
        <f t="shared" si="93"/>
        <v>1.4353321136844053</v>
      </c>
      <c r="K1032">
        <v>5.4237044058362549E-4</v>
      </c>
      <c r="L1032">
        <f t="shared" si="94"/>
        <v>-1.2281500655171723E-3</v>
      </c>
      <c r="M1032">
        <f t="shared" si="95"/>
        <v>-5.0807407534124438E-4</v>
      </c>
    </row>
    <row r="1033" spans="1:13" ht="15.6" customHeight="1" x14ac:dyDescent="0.3">
      <c r="A1033" s="1">
        <v>44038</v>
      </c>
      <c r="B1033" s="2">
        <v>4.17807</v>
      </c>
      <c r="C1033">
        <f t="shared" si="90"/>
        <v>1.429849417421976</v>
      </c>
      <c r="D1033">
        <f t="shared" si="91"/>
        <v>-4.7969166374957073E-3</v>
      </c>
      <c r="G1033">
        <f t="shared" si="92"/>
        <v>-4.7969166374957073E-3</v>
      </c>
      <c r="H1033">
        <v>1</v>
      </c>
      <c r="I1033">
        <v>1020</v>
      </c>
      <c r="J1033">
        <f t="shared" si="93"/>
        <v>1.4346463340594717</v>
      </c>
      <c r="K1033">
        <v>5.5911894764048078E-4</v>
      </c>
      <c r="L1033">
        <f t="shared" si="94"/>
        <v>-5.3560355851361881E-3</v>
      </c>
      <c r="M1033">
        <f t="shared" si="95"/>
        <v>-4.1278855196190158E-3</v>
      </c>
    </row>
    <row r="1034" spans="1:13" ht="15.6" customHeight="1" x14ac:dyDescent="0.3">
      <c r="A1034" s="1">
        <v>44045</v>
      </c>
      <c r="B1034" s="2">
        <v>4.1089000000000002</v>
      </c>
      <c r="C1034">
        <f t="shared" si="90"/>
        <v>1.4131553527835163</v>
      </c>
      <c r="D1034">
        <f t="shared" si="91"/>
        <v>-1.6694064638459682E-2</v>
      </c>
      <c r="G1034">
        <f t="shared" si="92"/>
        <v>-1.6694064638459682E-2</v>
      </c>
      <c r="H1034">
        <v>1</v>
      </c>
      <c r="I1034">
        <v>1021</v>
      </c>
      <c r="J1034">
        <f t="shared" si="93"/>
        <v>1.429849417421976</v>
      </c>
      <c r="K1034">
        <v>6.2891850497240331E-4</v>
      </c>
      <c r="L1034">
        <f t="shared" si="94"/>
        <v>-1.7322983143432086E-2</v>
      </c>
      <c r="M1034">
        <f t="shared" si="95"/>
        <v>-1.1966947558295898E-2</v>
      </c>
    </row>
    <row r="1035" spans="1:13" ht="15.6" customHeight="1" x14ac:dyDescent="0.3">
      <c r="A1035" s="1">
        <v>44052</v>
      </c>
      <c r="B1035" s="2">
        <v>4.1063099999999997</v>
      </c>
      <c r="C1035">
        <f t="shared" si="90"/>
        <v>1.4125248150161773</v>
      </c>
      <c r="D1035">
        <f t="shared" si="91"/>
        <v>-6.3053776733901223E-4</v>
      </c>
      <c r="G1035">
        <f t="shared" si="92"/>
        <v>-6.3053776733901223E-4</v>
      </c>
      <c r="H1035">
        <v>1</v>
      </c>
      <c r="I1035">
        <v>1022</v>
      </c>
      <c r="J1035">
        <f t="shared" si="93"/>
        <v>1.4131553527835163</v>
      </c>
      <c r="K1035">
        <v>8.5224157533741324E-4</v>
      </c>
      <c r="L1035">
        <f t="shared" si="94"/>
        <v>-1.4827793426764255E-3</v>
      </c>
      <c r="M1035">
        <f t="shared" si="95"/>
        <v>1.584020380075566E-2</v>
      </c>
    </row>
    <row r="1036" spans="1:13" ht="15.6" customHeight="1" x14ac:dyDescent="0.3">
      <c r="A1036" s="1">
        <v>44059</v>
      </c>
      <c r="B1036" s="2">
        <v>4.0991200000000001</v>
      </c>
      <c r="C1036">
        <f t="shared" si="90"/>
        <v>1.4107723165267159</v>
      </c>
      <c r="D1036">
        <f t="shared" si="91"/>
        <v>-1.7524984894614626E-3</v>
      </c>
      <c r="G1036">
        <f t="shared" si="92"/>
        <v>-1.7524984894614626E-3</v>
      </c>
      <c r="H1036">
        <v>1</v>
      </c>
      <c r="I1036">
        <v>1023</v>
      </c>
      <c r="J1036">
        <f t="shared" si="93"/>
        <v>1.4125248150161773</v>
      </c>
      <c r="K1036">
        <v>8.6827722885628872E-4</v>
      </c>
      <c r="L1036">
        <f t="shared" si="94"/>
        <v>-2.6207757183177513E-3</v>
      </c>
      <c r="M1036">
        <f t="shared" si="95"/>
        <v>-1.1379963756413258E-3</v>
      </c>
    </row>
    <row r="1037" spans="1:13" ht="15.6" customHeight="1" x14ac:dyDescent="0.3">
      <c r="A1037" s="1">
        <v>44066</v>
      </c>
      <c r="B1037" s="2">
        <v>4.0883700000000003</v>
      </c>
      <c r="C1037">
        <f t="shared" si="90"/>
        <v>1.4081463576119908</v>
      </c>
      <c r="D1037">
        <f t="shared" si="91"/>
        <v>-2.6259589147250573E-3</v>
      </c>
      <c r="G1037">
        <f t="shared" si="92"/>
        <v>-2.6259589147250573E-3</v>
      </c>
      <c r="H1037">
        <v>1</v>
      </c>
      <c r="I1037">
        <v>1024</v>
      </c>
      <c r="J1037">
        <f t="shared" si="93"/>
        <v>1.4107723165267159</v>
      </c>
      <c r="K1037">
        <v>8.9879091959311694E-4</v>
      </c>
      <c r="L1037">
        <f t="shared" si="94"/>
        <v>-3.5247498343181742E-3</v>
      </c>
      <c r="M1037">
        <f t="shared" si="95"/>
        <v>-9.0397411600042291E-4</v>
      </c>
    </row>
    <row r="1038" spans="1:13" ht="15.6" customHeight="1" x14ac:dyDescent="0.3">
      <c r="A1038" s="1">
        <v>44073</v>
      </c>
      <c r="B1038" s="2">
        <v>4.10175</v>
      </c>
      <c r="C1038">
        <f t="shared" ref="C1038:C1101" si="96">LN(B1038)</f>
        <v>1.4114137119128547</v>
      </c>
      <c r="D1038">
        <f t="shared" si="91"/>
        <v>3.2673543008638894E-3</v>
      </c>
      <c r="G1038">
        <f t="shared" si="92"/>
        <v>3.2673543008638894E-3</v>
      </c>
      <c r="H1038">
        <v>1</v>
      </c>
      <c r="I1038">
        <v>1025</v>
      </c>
      <c r="J1038">
        <f t="shared" si="93"/>
        <v>1.4081463576119908</v>
      </c>
      <c r="K1038">
        <v>9.4057594300319541E-4</v>
      </c>
      <c r="L1038">
        <f t="shared" si="94"/>
        <v>2.326778357860694E-3</v>
      </c>
      <c r="M1038">
        <f t="shared" si="95"/>
        <v>5.8515281921788682E-3</v>
      </c>
    </row>
    <row r="1039" spans="1:13" ht="15.6" customHeight="1" x14ac:dyDescent="0.3">
      <c r="A1039" s="1">
        <v>44080</v>
      </c>
      <c r="B1039" s="2">
        <v>4.0750400000000004</v>
      </c>
      <c r="C1039">
        <f t="shared" si="96"/>
        <v>1.4048805625955703</v>
      </c>
      <c r="D1039">
        <f t="shared" ref="D1039:D1102" si="97">C1039-C1038</f>
        <v>-6.5331493172844368E-3</v>
      </c>
      <c r="G1039">
        <f t="shared" ref="G1039:G1102" si="98">D1039</f>
        <v>-6.5331493172844368E-3</v>
      </c>
      <c r="H1039">
        <v>1</v>
      </c>
      <c r="I1039">
        <v>1026</v>
      </c>
      <c r="J1039">
        <f t="shared" ref="J1039:J1102" si="99">C1038</f>
        <v>1.4114137119128547</v>
      </c>
      <c r="K1039">
        <v>9.0631230767689377E-4</v>
      </c>
      <c r="L1039">
        <f t="shared" ref="L1039:L1102" si="100">G1039-K1039</f>
        <v>-7.4394616249613306E-3</v>
      </c>
      <c r="M1039">
        <f t="shared" si="95"/>
        <v>-9.7662399828220246E-3</v>
      </c>
    </row>
    <row r="1040" spans="1:13" ht="15.6" customHeight="1" x14ac:dyDescent="0.3">
      <c r="A1040" s="1">
        <v>44087</v>
      </c>
      <c r="B1040" s="2">
        <v>4.1243100000000004</v>
      </c>
      <c r="C1040">
        <f t="shared" si="96"/>
        <v>1.4168987330677287</v>
      </c>
      <c r="D1040">
        <f t="shared" si="97"/>
        <v>1.2018170472158474E-2</v>
      </c>
      <c r="G1040">
        <f t="shared" si="98"/>
        <v>1.2018170472158474E-2</v>
      </c>
      <c r="H1040">
        <v>1</v>
      </c>
      <c r="I1040">
        <v>1027</v>
      </c>
      <c r="J1040">
        <f t="shared" si="99"/>
        <v>1.4048805625955703</v>
      </c>
      <c r="K1040">
        <v>9.9851660776080833E-4</v>
      </c>
      <c r="L1040">
        <f t="shared" si="100"/>
        <v>1.1019653864397665E-2</v>
      </c>
      <c r="M1040">
        <f t="shared" ref="M1040:M1103" si="101">L1040-L1039</f>
        <v>1.8459115489358996E-2</v>
      </c>
    </row>
    <row r="1041" spans="1:13" ht="15.6" customHeight="1" x14ac:dyDescent="0.3">
      <c r="A1041" s="1">
        <v>44094</v>
      </c>
      <c r="B1041" s="2">
        <v>4.1345099999999997</v>
      </c>
      <c r="C1041">
        <f t="shared" si="96"/>
        <v>1.4193688208493083</v>
      </c>
      <c r="D1041">
        <f t="shared" si="97"/>
        <v>2.470087781579533E-3</v>
      </c>
      <c r="G1041">
        <f t="shared" si="98"/>
        <v>2.470087781579533E-3</v>
      </c>
      <c r="H1041">
        <v>1</v>
      </c>
      <c r="I1041">
        <v>1028</v>
      </c>
      <c r="J1041">
        <f t="shared" si="99"/>
        <v>1.4168987330677287</v>
      </c>
      <c r="K1041">
        <v>8.5133044340358552E-4</v>
      </c>
      <c r="L1041">
        <f t="shared" si="100"/>
        <v>1.6187573381759475E-3</v>
      </c>
      <c r="M1041">
        <f t="shared" si="101"/>
        <v>-9.4008965262217178E-3</v>
      </c>
    </row>
    <row r="1042" spans="1:13" ht="15.6" customHeight="1" x14ac:dyDescent="0.3">
      <c r="A1042" s="1">
        <v>44101</v>
      </c>
      <c r="B1042" s="2">
        <v>4.1305199999999997</v>
      </c>
      <c r="C1042">
        <f t="shared" si="96"/>
        <v>1.4184033070375104</v>
      </c>
      <c r="D1042">
        <f t="shared" si="97"/>
        <v>-9.6551381179788009E-4</v>
      </c>
      <c r="G1042">
        <f t="shared" si="98"/>
        <v>-9.6551381179788009E-4</v>
      </c>
      <c r="H1042">
        <v>1</v>
      </c>
      <c r="I1042">
        <v>1029</v>
      </c>
      <c r="J1042">
        <f t="shared" si="99"/>
        <v>1.4193688208493083</v>
      </c>
      <c r="K1042">
        <v>8.2735491719841681E-4</v>
      </c>
      <c r="L1042">
        <f t="shared" si="100"/>
        <v>-1.7928687289962969E-3</v>
      </c>
      <c r="M1042">
        <f t="shared" si="101"/>
        <v>-3.4116260671722444E-3</v>
      </c>
    </row>
    <row r="1043" spans="1:13" ht="15.6" customHeight="1" x14ac:dyDescent="0.3">
      <c r="A1043" s="1">
        <v>44108</v>
      </c>
      <c r="B1043" s="2">
        <v>4.2111200000000002</v>
      </c>
      <c r="C1043">
        <f t="shared" si="96"/>
        <v>1.4377286455678755</v>
      </c>
      <c r="D1043">
        <f t="shared" si="97"/>
        <v>1.932533853036511E-2</v>
      </c>
      <c r="G1043">
        <f t="shared" si="98"/>
        <v>1.932533853036511E-2</v>
      </c>
      <c r="H1043">
        <v>1</v>
      </c>
      <c r="I1043">
        <v>1030</v>
      </c>
      <c r="J1043">
        <f t="shared" si="99"/>
        <v>1.4184033070375104</v>
      </c>
      <c r="K1043">
        <v>8.4771317804495719E-4</v>
      </c>
      <c r="L1043">
        <f t="shared" si="100"/>
        <v>1.8477625352320153E-2</v>
      </c>
      <c r="M1043">
        <f t="shared" si="101"/>
        <v>2.027049408131645E-2</v>
      </c>
    </row>
    <row r="1044" spans="1:13" ht="15.6" customHeight="1" x14ac:dyDescent="0.3">
      <c r="A1044" s="1">
        <v>44115</v>
      </c>
      <c r="B1044" s="2">
        <v>4.17544</v>
      </c>
      <c r="C1044">
        <f t="shared" si="96"/>
        <v>1.4292197419713217</v>
      </c>
      <c r="D1044">
        <f t="shared" si="97"/>
        <v>-8.5089035965537629E-3</v>
      </c>
      <c r="G1044">
        <f t="shared" si="98"/>
        <v>-8.5089035965537629E-3</v>
      </c>
      <c r="H1044">
        <v>1</v>
      </c>
      <c r="I1044">
        <v>1031</v>
      </c>
      <c r="J1044">
        <f t="shared" si="99"/>
        <v>1.4377286455678755</v>
      </c>
      <c r="K1044">
        <v>6.0623364938494628E-4</v>
      </c>
      <c r="L1044">
        <f t="shared" si="100"/>
        <v>-9.1151372459387092E-3</v>
      </c>
      <c r="M1044">
        <f t="shared" si="101"/>
        <v>-2.7592762598258862E-2</v>
      </c>
    </row>
    <row r="1045" spans="1:13" ht="15.6" customHeight="1" x14ac:dyDescent="0.3">
      <c r="A1045" s="1">
        <v>44122</v>
      </c>
      <c r="B1045" s="2">
        <v>4.1508200000000004</v>
      </c>
      <c r="C1045">
        <f t="shared" si="96"/>
        <v>1.4233059050856485</v>
      </c>
      <c r="D1045">
        <f t="shared" si="97"/>
        <v>-5.9138368856732626E-3</v>
      </c>
      <c r="G1045">
        <f t="shared" si="98"/>
        <v>-5.9138368856732626E-3</v>
      </c>
      <c r="H1045">
        <v>1</v>
      </c>
      <c r="I1045">
        <v>1032</v>
      </c>
      <c r="J1045">
        <f t="shared" si="99"/>
        <v>1.4292197419713217</v>
      </c>
      <c r="K1045">
        <v>7.2393353360541285E-4</v>
      </c>
      <c r="L1045">
        <f t="shared" si="100"/>
        <v>-6.6377704192786754E-3</v>
      </c>
      <c r="M1045">
        <f t="shared" si="101"/>
        <v>2.4773668266600338E-3</v>
      </c>
    </row>
    <row r="1046" spans="1:13" ht="15.6" customHeight="1" x14ac:dyDescent="0.3">
      <c r="A1046" s="1">
        <v>44129</v>
      </c>
      <c r="B1046" s="2">
        <v>4.2402699999999998</v>
      </c>
      <c r="C1046">
        <f t="shared" si="96"/>
        <v>1.4446269464617123</v>
      </c>
      <c r="D1046">
        <f t="shared" si="97"/>
        <v>2.1321041376063832E-2</v>
      </c>
      <c r="G1046">
        <f t="shared" si="98"/>
        <v>2.1321041376063832E-2</v>
      </c>
      <c r="H1046">
        <v>1</v>
      </c>
      <c r="I1046">
        <v>1033</v>
      </c>
      <c r="J1046">
        <f t="shared" si="99"/>
        <v>1.4233059050856485</v>
      </c>
      <c r="K1046">
        <v>8.0814608472912913E-4</v>
      </c>
      <c r="L1046">
        <f t="shared" si="100"/>
        <v>2.0512895291334703E-2</v>
      </c>
      <c r="M1046">
        <f t="shared" si="101"/>
        <v>2.7150665710613378E-2</v>
      </c>
    </row>
    <row r="1047" spans="1:13" ht="15.6" customHeight="1" x14ac:dyDescent="0.3">
      <c r="A1047" s="1">
        <v>44136</v>
      </c>
      <c r="B1047" s="2">
        <v>4.26328</v>
      </c>
      <c r="C1047">
        <f t="shared" si="96"/>
        <v>1.4500388170711334</v>
      </c>
      <c r="D1047">
        <f t="shared" si="97"/>
        <v>5.4118706094210545E-3</v>
      </c>
      <c r="G1047">
        <f t="shared" si="98"/>
        <v>5.4118706094210545E-3</v>
      </c>
      <c r="H1047">
        <v>1</v>
      </c>
      <c r="I1047">
        <v>1034</v>
      </c>
      <c r="J1047">
        <f t="shared" si="99"/>
        <v>1.4446269464617123</v>
      </c>
      <c r="K1047">
        <v>5.4091355107859299E-4</v>
      </c>
      <c r="L1047">
        <f t="shared" si="100"/>
        <v>4.8709570583424615E-3</v>
      </c>
      <c r="M1047">
        <f t="shared" si="101"/>
        <v>-1.5641938232992241E-2</v>
      </c>
    </row>
    <row r="1048" spans="1:13" ht="15.6" customHeight="1" x14ac:dyDescent="0.3">
      <c r="A1048" s="1">
        <v>44143</v>
      </c>
      <c r="B1048" s="2">
        <v>4.3162799999999999</v>
      </c>
      <c r="C1048">
        <f t="shared" si="96"/>
        <v>1.4623939201757559</v>
      </c>
      <c r="D1048">
        <f t="shared" si="97"/>
        <v>1.2355103104622511E-2</v>
      </c>
      <c r="G1048">
        <f t="shared" si="98"/>
        <v>1.2355103104622511E-2</v>
      </c>
      <c r="H1048">
        <v>1</v>
      </c>
      <c r="I1048">
        <v>1035</v>
      </c>
      <c r="J1048">
        <f t="shared" si="99"/>
        <v>1.4500388170711334</v>
      </c>
      <c r="K1048">
        <v>4.7897658787406441E-4</v>
      </c>
      <c r="L1048">
        <f t="shared" si="100"/>
        <v>1.1876126516748447E-2</v>
      </c>
      <c r="M1048">
        <f t="shared" si="101"/>
        <v>7.0051694584059854E-3</v>
      </c>
    </row>
    <row r="1049" spans="1:13" ht="15.6" customHeight="1" x14ac:dyDescent="0.3">
      <c r="A1049" s="1">
        <v>44150</v>
      </c>
      <c r="B1049" s="2">
        <v>4.2123699999999999</v>
      </c>
      <c r="C1049">
        <f t="shared" si="96"/>
        <v>1.4380254346681594</v>
      </c>
      <c r="D1049">
        <f t="shared" si="97"/>
        <v>-2.4368485507596516E-2</v>
      </c>
      <c r="G1049">
        <f t="shared" si="98"/>
        <v>-2.4368485507596516E-2</v>
      </c>
      <c r="H1049">
        <v>1</v>
      </c>
      <c r="I1049">
        <v>1036</v>
      </c>
      <c r="J1049">
        <f t="shared" si="99"/>
        <v>1.4623939201757559</v>
      </c>
      <c r="K1049">
        <v>3.2744256793102236E-4</v>
      </c>
      <c r="L1049">
        <f t="shared" si="100"/>
        <v>-2.4695928075527538E-2</v>
      </c>
      <c r="M1049">
        <f t="shared" si="101"/>
        <v>-3.6572054592275985E-2</v>
      </c>
    </row>
    <row r="1050" spans="1:13" ht="15.6" customHeight="1" x14ac:dyDescent="0.3">
      <c r="A1050" s="1">
        <v>44157</v>
      </c>
      <c r="B1050" s="2">
        <v>4.1492699999999996</v>
      </c>
      <c r="C1050">
        <f t="shared" si="96"/>
        <v>1.4229324151552938</v>
      </c>
      <c r="D1050">
        <f t="shared" si="97"/>
        <v>-1.5093019512865569E-2</v>
      </c>
      <c r="G1050">
        <f t="shared" si="98"/>
        <v>-1.5093019512865569E-2</v>
      </c>
      <c r="H1050">
        <v>1</v>
      </c>
      <c r="I1050">
        <v>1037</v>
      </c>
      <c r="J1050">
        <f t="shared" si="99"/>
        <v>1.4380254346681594</v>
      </c>
      <c r="K1050">
        <v>6.4979811668739937E-4</v>
      </c>
      <c r="L1050">
        <f t="shared" si="100"/>
        <v>-1.5742817629552968E-2</v>
      </c>
      <c r="M1050">
        <f t="shared" si="101"/>
        <v>8.95311044597457E-3</v>
      </c>
    </row>
    <row r="1051" spans="1:13" ht="15.6" customHeight="1" x14ac:dyDescent="0.3">
      <c r="A1051" s="1">
        <v>44164</v>
      </c>
      <c r="B1051" s="2">
        <v>4.1335100000000002</v>
      </c>
      <c r="C1051">
        <f t="shared" si="96"/>
        <v>1.419126924964955</v>
      </c>
      <c r="D1051">
        <f t="shared" si="97"/>
        <v>-3.8054901903388227E-3</v>
      </c>
      <c r="G1051">
        <f t="shared" si="98"/>
        <v>-3.8054901903388227E-3</v>
      </c>
      <c r="H1051">
        <v>1</v>
      </c>
      <c r="I1051">
        <v>1038</v>
      </c>
      <c r="J1051">
        <f t="shared" si="99"/>
        <v>1.4229324151552938</v>
      </c>
      <c r="K1051">
        <v>8.524609353529472E-4</v>
      </c>
      <c r="L1051">
        <f t="shared" si="100"/>
        <v>-4.6579511256917699E-3</v>
      </c>
      <c r="M1051">
        <f t="shared" si="101"/>
        <v>1.1084866503861198E-2</v>
      </c>
    </row>
    <row r="1052" spans="1:13" ht="15.6" customHeight="1" x14ac:dyDescent="0.3">
      <c r="A1052" s="1">
        <v>44171</v>
      </c>
      <c r="B1052" s="2">
        <v>4.1470000000000002</v>
      </c>
      <c r="C1052">
        <f t="shared" si="96"/>
        <v>1.4223851812642443</v>
      </c>
      <c r="D1052">
        <f t="shared" si="97"/>
        <v>3.2582562992893305E-3</v>
      </c>
      <c r="G1052">
        <f t="shared" si="98"/>
        <v>3.2582562992893305E-3</v>
      </c>
      <c r="H1052">
        <v>1</v>
      </c>
      <c r="I1052">
        <v>1039</v>
      </c>
      <c r="J1052">
        <f t="shared" si="99"/>
        <v>1.419126924964955</v>
      </c>
      <c r="K1052">
        <v>9.0946689954227861E-4</v>
      </c>
      <c r="L1052">
        <f t="shared" si="100"/>
        <v>2.3487893997470519E-3</v>
      </c>
      <c r="M1052">
        <f t="shared" si="101"/>
        <v>7.0067405254388218E-3</v>
      </c>
    </row>
    <row r="1053" spans="1:13" ht="15.6" customHeight="1" x14ac:dyDescent="0.3">
      <c r="A1053" s="1">
        <v>44178</v>
      </c>
      <c r="B1053" s="2">
        <v>4.1337299999999999</v>
      </c>
      <c r="C1053">
        <f t="shared" si="96"/>
        <v>1.4191801470802079</v>
      </c>
      <c r="D1053">
        <f t="shared" si="97"/>
        <v>-3.2050341840363927E-3</v>
      </c>
      <c r="G1053">
        <f t="shared" si="98"/>
        <v>-3.2050341840363927E-3</v>
      </c>
      <c r="H1053">
        <v>1</v>
      </c>
      <c r="I1053">
        <v>1040</v>
      </c>
      <c r="J1053">
        <f t="shared" si="99"/>
        <v>1.4223851812642443</v>
      </c>
      <c r="K1053">
        <v>8.7532066690468313E-4</v>
      </c>
      <c r="L1053">
        <f t="shared" si="100"/>
        <v>-4.0803548509410759E-3</v>
      </c>
      <c r="M1053">
        <f t="shared" si="101"/>
        <v>-6.4291442506881277E-3</v>
      </c>
    </row>
    <row r="1054" spans="1:13" ht="15.6" customHeight="1" x14ac:dyDescent="0.3">
      <c r="A1054" s="1">
        <v>44185</v>
      </c>
      <c r="B1054" s="2">
        <v>4.1226099999999999</v>
      </c>
      <c r="C1054">
        <f t="shared" si="96"/>
        <v>1.41648645793372</v>
      </c>
      <c r="D1054">
        <f t="shared" si="97"/>
        <v>-2.693689146487932E-3</v>
      </c>
      <c r="G1054">
        <f t="shared" si="98"/>
        <v>-2.693689146487932E-3</v>
      </c>
      <c r="H1054">
        <v>1</v>
      </c>
      <c r="I1054">
        <v>1041</v>
      </c>
      <c r="J1054">
        <f t="shared" si="99"/>
        <v>1.4191801470802079</v>
      </c>
      <c r="K1054">
        <v>9.2457820974951865E-4</v>
      </c>
      <c r="L1054">
        <f t="shared" si="100"/>
        <v>-3.6182673562374507E-3</v>
      </c>
      <c r="M1054">
        <f t="shared" si="101"/>
        <v>4.620874947036252E-4</v>
      </c>
    </row>
    <row r="1055" spans="1:13" ht="15.6" customHeight="1" x14ac:dyDescent="0.3">
      <c r="A1055" s="1">
        <v>44192</v>
      </c>
      <c r="B1055" s="2">
        <v>4.1367799999999999</v>
      </c>
      <c r="C1055">
        <f t="shared" si="96"/>
        <v>1.419917707433382</v>
      </c>
      <c r="D1055">
        <f t="shared" si="97"/>
        <v>3.4312494996620035E-3</v>
      </c>
      <c r="G1055">
        <f t="shared" si="98"/>
        <v>3.4312494996620035E-3</v>
      </c>
      <c r="H1055">
        <v>1</v>
      </c>
      <c r="I1055">
        <v>1042</v>
      </c>
      <c r="J1055">
        <f t="shared" si="99"/>
        <v>1.41648645793372</v>
      </c>
      <c r="K1055">
        <v>9.6723723952801127E-4</v>
      </c>
      <c r="L1055">
        <f t="shared" si="100"/>
        <v>2.4640122601339923E-3</v>
      </c>
      <c r="M1055">
        <f t="shared" si="101"/>
        <v>6.0822796163714429E-3</v>
      </c>
    </row>
    <row r="1056" spans="1:13" ht="15.6" customHeight="1" x14ac:dyDescent="0.3">
      <c r="A1056" s="1">
        <v>44199</v>
      </c>
      <c r="B1056" s="2">
        <v>4.1492399999999998</v>
      </c>
      <c r="C1056">
        <f t="shared" si="96"/>
        <v>1.4229251849416771</v>
      </c>
      <c r="D1056">
        <f t="shared" si="97"/>
        <v>3.0074775082951088E-3</v>
      </c>
      <c r="G1056">
        <f t="shared" si="98"/>
        <v>3.0074775082951088E-3</v>
      </c>
      <c r="H1056">
        <v>1</v>
      </c>
      <c r="I1056">
        <v>1043</v>
      </c>
      <c r="J1056">
        <f t="shared" si="99"/>
        <v>1.419917707433382</v>
      </c>
      <c r="K1056">
        <v>9.3085866315140153E-4</v>
      </c>
      <c r="L1056">
        <f t="shared" si="100"/>
        <v>2.0766188451437073E-3</v>
      </c>
      <c r="M1056">
        <f t="shared" si="101"/>
        <v>-3.8739341499028496E-4</v>
      </c>
    </row>
    <row r="1057" spans="1:13" ht="15.6" customHeight="1" x14ac:dyDescent="0.3">
      <c r="A1057" s="1">
        <v>44206</v>
      </c>
      <c r="B1057" s="2">
        <v>4.2165600000000003</v>
      </c>
      <c r="C1057">
        <f t="shared" si="96"/>
        <v>1.4390196297427715</v>
      </c>
      <c r="D1057">
        <f t="shared" si="97"/>
        <v>1.6094444801094454E-2</v>
      </c>
      <c r="G1057">
        <f t="shared" si="98"/>
        <v>1.6094444801094454E-2</v>
      </c>
      <c r="H1057">
        <v>1</v>
      </c>
      <c r="I1057">
        <v>1044</v>
      </c>
      <c r="J1057">
        <f t="shared" si="99"/>
        <v>1.4229251849416771</v>
      </c>
      <c r="K1057">
        <v>8.999485372668363E-4</v>
      </c>
      <c r="L1057">
        <f t="shared" si="100"/>
        <v>1.5194496263827618E-2</v>
      </c>
      <c r="M1057">
        <f t="shared" si="101"/>
        <v>1.311787741868391E-2</v>
      </c>
    </row>
    <row r="1058" spans="1:13" ht="15.6" customHeight="1" x14ac:dyDescent="0.3">
      <c r="A1058" s="1">
        <v>44213</v>
      </c>
      <c r="B1058" s="2">
        <v>4.1674199999999999</v>
      </c>
      <c r="C1058">
        <f t="shared" si="96"/>
        <v>1.4272971392977956</v>
      </c>
      <c r="D1058">
        <f t="shared" si="97"/>
        <v>-1.1722490444975975E-2</v>
      </c>
      <c r="G1058">
        <f t="shared" si="98"/>
        <v>-1.1722490444975975E-2</v>
      </c>
      <c r="H1058">
        <v>1</v>
      </c>
      <c r="I1058">
        <v>1045</v>
      </c>
      <c r="J1058">
        <f t="shared" si="99"/>
        <v>1.4390196297427715</v>
      </c>
      <c r="K1058">
        <v>7.0016119866061349E-4</v>
      </c>
      <c r="L1058">
        <f t="shared" si="100"/>
        <v>-1.2422651643636588E-2</v>
      </c>
      <c r="M1058">
        <f t="shared" si="101"/>
        <v>-2.7617147907464206E-2</v>
      </c>
    </row>
    <row r="1059" spans="1:13" ht="15.6" customHeight="1" x14ac:dyDescent="0.3">
      <c r="A1059" s="1">
        <v>44220</v>
      </c>
      <c r="B1059" s="2">
        <v>4.2185499999999996</v>
      </c>
      <c r="C1059">
        <f t="shared" si="96"/>
        <v>1.4394914671075287</v>
      </c>
      <c r="D1059">
        <f t="shared" si="97"/>
        <v>1.2194327809733174E-2</v>
      </c>
      <c r="G1059">
        <f t="shared" si="98"/>
        <v>1.2194327809733174E-2</v>
      </c>
      <c r="H1059">
        <v>1</v>
      </c>
      <c r="I1059">
        <v>1046</v>
      </c>
      <c r="J1059">
        <f t="shared" si="99"/>
        <v>1.4272971392977956</v>
      </c>
      <c r="K1059">
        <v>8.5932994099453125E-4</v>
      </c>
      <c r="L1059">
        <f t="shared" si="100"/>
        <v>1.1334997868738643E-2</v>
      </c>
      <c r="M1059">
        <f t="shared" si="101"/>
        <v>2.3757649512375231E-2</v>
      </c>
    </row>
    <row r="1060" spans="1:13" ht="15.6" customHeight="1" x14ac:dyDescent="0.3">
      <c r="A1060" s="1">
        <v>44227</v>
      </c>
      <c r="B1060" s="2">
        <v>4.2124899999999998</v>
      </c>
      <c r="C1060">
        <f t="shared" si="96"/>
        <v>1.4380539217884221</v>
      </c>
      <c r="D1060">
        <f t="shared" si="97"/>
        <v>-1.43754531910667E-3</v>
      </c>
      <c r="G1060">
        <f t="shared" si="98"/>
        <v>-1.43754531910667E-3</v>
      </c>
      <c r="H1060">
        <v>1</v>
      </c>
      <c r="I1060">
        <v>1047</v>
      </c>
      <c r="J1060">
        <f t="shared" si="99"/>
        <v>1.4394914671075287</v>
      </c>
      <c r="K1060">
        <v>7.098706021497099E-4</v>
      </c>
      <c r="L1060">
        <f t="shared" si="100"/>
        <v>-2.14741592125638E-3</v>
      </c>
      <c r="M1060">
        <f t="shared" si="101"/>
        <v>-1.3482413789995023E-2</v>
      </c>
    </row>
    <row r="1061" spans="1:13" ht="15.6" customHeight="1" x14ac:dyDescent="0.3">
      <c r="A1061" s="1">
        <v>44234</v>
      </c>
      <c r="B1061" s="2">
        <v>4.1856299999999997</v>
      </c>
      <c r="C1061">
        <f t="shared" si="96"/>
        <v>1.4316572302461945</v>
      </c>
      <c r="D1061">
        <f t="shared" si="97"/>
        <v>-6.3966915422275505E-3</v>
      </c>
      <c r="G1061">
        <f t="shared" si="98"/>
        <v>-6.3966915422275505E-3</v>
      </c>
      <c r="H1061">
        <v>1</v>
      </c>
      <c r="I1061">
        <v>1048</v>
      </c>
      <c r="J1061">
        <f t="shared" si="99"/>
        <v>1.4380539217884221</v>
      </c>
      <c r="K1061">
        <v>7.3632006529603458E-4</v>
      </c>
      <c r="L1061">
        <f t="shared" si="100"/>
        <v>-7.1330116075235851E-3</v>
      </c>
      <c r="M1061">
        <f t="shared" si="101"/>
        <v>-4.9855956862672052E-3</v>
      </c>
    </row>
    <row r="1062" spans="1:13" ht="15.6" customHeight="1" x14ac:dyDescent="0.3">
      <c r="A1062" s="1">
        <v>44241</v>
      </c>
      <c r="B1062" s="2">
        <v>4.1428700000000003</v>
      </c>
      <c r="C1062">
        <f t="shared" si="96"/>
        <v>1.4213887843746209</v>
      </c>
      <c r="D1062">
        <f t="shared" si="97"/>
        <v>-1.0268445871573606E-2</v>
      </c>
      <c r="G1062">
        <f t="shared" si="98"/>
        <v>-1.0268445871573606E-2</v>
      </c>
      <c r="H1062">
        <v>1</v>
      </c>
      <c r="I1062">
        <v>1049</v>
      </c>
      <c r="J1062">
        <f t="shared" si="99"/>
        <v>1.4316572302461945</v>
      </c>
      <c r="K1062">
        <v>8.2676348310751352E-4</v>
      </c>
      <c r="L1062">
        <f t="shared" si="100"/>
        <v>-1.109520935468112E-2</v>
      </c>
      <c r="M1062">
        <f t="shared" si="101"/>
        <v>-3.9621977471575344E-3</v>
      </c>
    </row>
    <row r="1063" spans="1:13" ht="15.6" customHeight="1" x14ac:dyDescent="0.3">
      <c r="A1063" s="1">
        <v>44248</v>
      </c>
      <c r="B1063" s="2">
        <v>4.1619999999999999</v>
      </c>
      <c r="C1063">
        <f t="shared" si="96"/>
        <v>1.4259957279714426</v>
      </c>
      <c r="D1063">
        <f t="shared" si="97"/>
        <v>4.6069435968216776E-3</v>
      </c>
      <c r="G1063">
        <f t="shared" si="98"/>
        <v>4.6069435968216776E-3</v>
      </c>
      <c r="H1063">
        <v>1</v>
      </c>
      <c r="I1063">
        <v>1050</v>
      </c>
      <c r="J1063">
        <f t="shared" si="99"/>
        <v>1.4213887843746209</v>
      </c>
      <c r="K1063">
        <v>9.67168902416677E-4</v>
      </c>
      <c r="L1063">
        <f t="shared" si="100"/>
        <v>3.6397746944050006E-3</v>
      </c>
      <c r="M1063">
        <f t="shared" si="101"/>
        <v>1.473498404908612E-2</v>
      </c>
    </row>
    <row r="1064" spans="1:13" ht="15.6" customHeight="1" x14ac:dyDescent="0.3">
      <c r="A1064" s="1">
        <v>44255</v>
      </c>
      <c r="B1064" s="2">
        <v>4.1285999999999996</v>
      </c>
      <c r="C1064">
        <f t="shared" si="96"/>
        <v>1.4179383664543521</v>
      </c>
      <c r="D1064">
        <f t="shared" si="97"/>
        <v>-8.0573615170904667E-3</v>
      </c>
      <c r="G1064">
        <f t="shared" si="98"/>
        <v>-8.0573615170904667E-3</v>
      </c>
      <c r="H1064">
        <v>1</v>
      </c>
      <c r="I1064">
        <v>1051</v>
      </c>
      <c r="J1064">
        <f t="shared" si="99"/>
        <v>1.4259957279714426</v>
      </c>
      <c r="K1064">
        <v>9.1561890108733321E-4</v>
      </c>
      <c r="L1064">
        <f t="shared" si="100"/>
        <v>-8.9729804181777999E-3</v>
      </c>
      <c r="M1064">
        <f t="shared" si="101"/>
        <v>-1.2612755112582801E-2</v>
      </c>
    </row>
    <row r="1065" spans="1:13" ht="15.6" customHeight="1" x14ac:dyDescent="0.3">
      <c r="A1065" s="1">
        <v>44262</v>
      </c>
      <c r="B1065" s="2">
        <v>4.1221100000000002</v>
      </c>
      <c r="C1065">
        <f t="shared" si="96"/>
        <v>1.4163651681869214</v>
      </c>
      <c r="D1065">
        <f t="shared" si="97"/>
        <v>-1.5731982674307421E-3</v>
      </c>
      <c r="G1065">
        <f t="shared" si="98"/>
        <v>-1.5731982674307421E-3</v>
      </c>
      <c r="H1065">
        <v>1</v>
      </c>
      <c r="I1065">
        <v>1052</v>
      </c>
      <c r="J1065">
        <f t="shared" si="99"/>
        <v>1.4179383664543521</v>
      </c>
      <c r="K1065">
        <v>1.0274919832611376E-3</v>
      </c>
      <c r="L1065">
        <f t="shared" si="100"/>
        <v>-2.6006902506918797E-3</v>
      </c>
      <c r="M1065">
        <f t="shared" si="101"/>
        <v>6.3722901674859202E-3</v>
      </c>
    </row>
    <row r="1066" spans="1:13" ht="15.6" customHeight="1" x14ac:dyDescent="0.3">
      <c r="A1066" s="1">
        <v>44269</v>
      </c>
      <c r="B1066" s="2">
        <v>4.1364900000000002</v>
      </c>
      <c r="C1066">
        <f t="shared" si="96"/>
        <v>1.4198476021424586</v>
      </c>
      <c r="D1066">
        <f t="shared" si="97"/>
        <v>3.4824339555372674E-3</v>
      </c>
      <c r="G1066">
        <f t="shared" si="98"/>
        <v>3.4824339555372674E-3</v>
      </c>
      <c r="H1066">
        <v>1</v>
      </c>
      <c r="I1066">
        <v>1053</v>
      </c>
      <c r="J1066">
        <f t="shared" si="99"/>
        <v>1.4163651681869214</v>
      </c>
      <c r="K1066">
        <v>1.0556919430120548E-3</v>
      </c>
      <c r="L1066">
        <f t="shared" si="100"/>
        <v>2.4267420125252126E-3</v>
      </c>
      <c r="M1066">
        <f t="shared" si="101"/>
        <v>5.0274322632170923E-3</v>
      </c>
    </row>
    <row r="1067" spans="1:13" ht="15.6" customHeight="1" x14ac:dyDescent="0.3">
      <c r="A1067" s="1">
        <v>44276</v>
      </c>
      <c r="B1067" s="2">
        <v>4.1267800000000001</v>
      </c>
      <c r="C1067">
        <f t="shared" si="96"/>
        <v>1.4174974418622712</v>
      </c>
      <c r="D1067">
        <f t="shared" si="97"/>
        <v>-2.3501602801874188E-3</v>
      </c>
      <c r="G1067">
        <f t="shared" si="98"/>
        <v>-2.3501602801874188E-3</v>
      </c>
      <c r="H1067">
        <v>1</v>
      </c>
      <c r="I1067">
        <v>1054</v>
      </c>
      <c r="J1067">
        <f t="shared" si="99"/>
        <v>1.4198476021424586</v>
      </c>
      <c r="K1067">
        <v>1.0186528707352496E-3</v>
      </c>
      <c r="L1067">
        <f t="shared" si="100"/>
        <v>-3.3688131509226685E-3</v>
      </c>
      <c r="M1067">
        <f t="shared" si="101"/>
        <v>-5.7955551634478811E-3</v>
      </c>
    </row>
    <row r="1068" spans="1:13" ht="15.6" customHeight="1" x14ac:dyDescent="0.3">
      <c r="A1068" s="1">
        <v>44283</v>
      </c>
      <c r="B1068" s="2">
        <v>4.1828099999999999</v>
      </c>
      <c r="C1068">
        <f t="shared" si="96"/>
        <v>1.4309832694824818</v>
      </c>
      <c r="D1068">
        <f t="shared" si="97"/>
        <v>1.3485827620210555E-2</v>
      </c>
      <c r="G1068">
        <f t="shared" si="98"/>
        <v>1.3485827620210555E-2</v>
      </c>
      <c r="H1068">
        <v>1</v>
      </c>
      <c r="I1068">
        <v>1055</v>
      </c>
      <c r="J1068">
        <f t="shared" si="99"/>
        <v>1.4174974418622712</v>
      </c>
      <c r="K1068">
        <v>1.0568789256210701E-3</v>
      </c>
      <c r="L1068">
        <f t="shared" si="100"/>
        <v>1.2428948694589485E-2</v>
      </c>
      <c r="M1068">
        <f t="shared" si="101"/>
        <v>1.5797761845512154E-2</v>
      </c>
    </row>
    <row r="1069" spans="1:13" ht="15.6" customHeight="1" x14ac:dyDescent="0.3">
      <c r="A1069" s="1">
        <v>44290</v>
      </c>
      <c r="B1069" s="2">
        <v>4.19137</v>
      </c>
      <c r="C1069">
        <f t="shared" si="96"/>
        <v>1.4330276494650875</v>
      </c>
      <c r="D1069">
        <f t="shared" si="97"/>
        <v>2.0443799826057596E-3</v>
      </c>
      <c r="G1069">
        <f t="shared" si="98"/>
        <v>2.0443799826057596E-3</v>
      </c>
      <c r="H1069">
        <v>1</v>
      </c>
      <c r="I1069">
        <v>1056</v>
      </c>
      <c r="J1069">
        <f t="shared" si="99"/>
        <v>1.4309832694824818</v>
      </c>
      <c r="K1069">
        <v>8.9075377846908194E-4</v>
      </c>
      <c r="L1069">
        <f t="shared" si="100"/>
        <v>1.1536262041366777E-3</v>
      </c>
      <c r="M1069">
        <f t="shared" si="101"/>
        <v>-1.1275322490452808E-2</v>
      </c>
    </row>
    <row r="1070" spans="1:13" ht="15.6" customHeight="1" x14ac:dyDescent="0.3">
      <c r="A1070" s="1">
        <v>44297</v>
      </c>
      <c r="B1070" s="2">
        <v>4.1519700000000004</v>
      </c>
      <c r="C1070">
        <f t="shared" si="96"/>
        <v>1.4235829204039581</v>
      </c>
      <c r="D1070">
        <f t="shared" si="97"/>
        <v>-9.4447290611294754E-3</v>
      </c>
      <c r="G1070">
        <f t="shared" si="98"/>
        <v>-9.4447290611294754E-3</v>
      </c>
      <c r="H1070">
        <v>1</v>
      </c>
      <c r="I1070">
        <v>1057</v>
      </c>
      <c r="J1070">
        <f t="shared" si="99"/>
        <v>1.4330276494650875</v>
      </c>
      <c r="K1070">
        <v>8.7227168285910345E-4</v>
      </c>
      <c r="L1070">
        <f t="shared" si="100"/>
        <v>-1.0317000743988579E-2</v>
      </c>
      <c r="M1070">
        <f t="shared" si="101"/>
        <v>-1.1470626948125257E-2</v>
      </c>
    </row>
    <row r="1071" spans="1:13" ht="15.6" customHeight="1" x14ac:dyDescent="0.3">
      <c r="A1071" s="1">
        <v>44304</v>
      </c>
      <c r="B1071" s="2">
        <v>4.1188599999999997</v>
      </c>
      <c r="C1071">
        <f t="shared" si="96"/>
        <v>1.4155764260440693</v>
      </c>
      <c r="D1071">
        <f t="shared" si="97"/>
        <v>-8.0064943598887606E-3</v>
      </c>
      <c r="G1071">
        <f t="shared" si="98"/>
        <v>-8.0064943598887606E-3</v>
      </c>
      <c r="H1071">
        <v>1</v>
      </c>
      <c r="I1071">
        <v>1058</v>
      </c>
      <c r="J1071">
        <f t="shared" si="99"/>
        <v>1.4235829204039581</v>
      </c>
      <c r="K1071">
        <v>1.0020476724533836E-3</v>
      </c>
      <c r="L1071">
        <f t="shared" si="100"/>
        <v>-9.0085420323421442E-3</v>
      </c>
      <c r="M1071">
        <f t="shared" si="101"/>
        <v>1.3084587116464347E-3</v>
      </c>
    </row>
    <row r="1072" spans="1:13" ht="15.6" customHeight="1" x14ac:dyDescent="0.3">
      <c r="A1072" s="1">
        <v>44311</v>
      </c>
      <c r="B1072" s="2">
        <v>4.1267500000000004</v>
      </c>
      <c r="C1072">
        <f t="shared" si="96"/>
        <v>1.4174901722455133</v>
      </c>
      <c r="D1072">
        <f t="shared" si="97"/>
        <v>1.9137462014440221E-3</v>
      </c>
      <c r="G1072">
        <f t="shared" si="98"/>
        <v>1.9137462014440221E-3</v>
      </c>
      <c r="H1072">
        <v>1</v>
      </c>
      <c r="I1072">
        <v>1059</v>
      </c>
      <c r="J1072">
        <f t="shared" si="99"/>
        <v>1.4155764260440693</v>
      </c>
      <c r="K1072">
        <v>1.1132643532214895E-3</v>
      </c>
      <c r="L1072">
        <f t="shared" si="100"/>
        <v>8.004818482225326E-4</v>
      </c>
      <c r="M1072">
        <f t="shared" si="101"/>
        <v>9.8090238805646768E-3</v>
      </c>
    </row>
    <row r="1073" spans="1:13" ht="15.6" customHeight="1" x14ac:dyDescent="0.3">
      <c r="A1073" s="1">
        <v>44318</v>
      </c>
      <c r="B1073" s="2">
        <v>4.11843</v>
      </c>
      <c r="C1073">
        <f t="shared" si="96"/>
        <v>1.4154720227754238</v>
      </c>
      <c r="D1073">
        <f t="shared" si="97"/>
        <v>-2.018149470089492E-3</v>
      </c>
      <c r="G1073">
        <f t="shared" si="98"/>
        <v>-2.018149470089492E-3</v>
      </c>
      <c r="H1073">
        <v>1</v>
      </c>
      <c r="I1073">
        <v>1060</v>
      </c>
      <c r="J1073">
        <f t="shared" si="99"/>
        <v>1.4174901722455133</v>
      </c>
      <c r="K1073">
        <v>1.0964679857375405E-3</v>
      </c>
      <c r="L1073">
        <f t="shared" si="100"/>
        <v>-3.1146174558270324E-3</v>
      </c>
      <c r="M1073">
        <f t="shared" si="101"/>
        <v>-3.915099304049565E-3</v>
      </c>
    </row>
    <row r="1074" spans="1:13" ht="15.6" customHeight="1" x14ac:dyDescent="0.3">
      <c r="A1074" s="1">
        <v>44325</v>
      </c>
      <c r="B1074" s="2">
        <v>4.1513</v>
      </c>
      <c r="C1074">
        <f t="shared" si="96"/>
        <v>1.4234215382011741</v>
      </c>
      <c r="D1074">
        <f t="shared" si="97"/>
        <v>7.9495154257502865E-3</v>
      </c>
      <c r="G1074">
        <f t="shared" si="98"/>
        <v>7.9495154257502865E-3</v>
      </c>
      <c r="H1074">
        <v>1</v>
      </c>
      <c r="I1074">
        <v>1061</v>
      </c>
      <c r="J1074">
        <f t="shared" si="99"/>
        <v>1.4154720227754238</v>
      </c>
      <c r="K1074">
        <v>1.1304096973566331E-3</v>
      </c>
      <c r="L1074">
        <f t="shared" si="100"/>
        <v>6.8191057283936533E-3</v>
      </c>
      <c r="M1074">
        <f t="shared" si="101"/>
        <v>9.9337231842206858E-3</v>
      </c>
    </row>
    <row r="1075" spans="1:13" ht="15.6" customHeight="1" x14ac:dyDescent="0.3">
      <c r="A1075" s="1">
        <v>44332</v>
      </c>
      <c r="B1075" s="2">
        <v>4.1522600000000001</v>
      </c>
      <c r="C1075">
        <f t="shared" si="96"/>
        <v>1.4236527643269028</v>
      </c>
      <c r="D1075">
        <f t="shared" si="97"/>
        <v>2.3122612572867851E-4</v>
      </c>
      <c r="G1075">
        <f t="shared" si="98"/>
        <v>2.3122612572867851E-4</v>
      </c>
      <c r="H1075">
        <v>1</v>
      </c>
      <c r="I1075">
        <v>1062</v>
      </c>
      <c r="J1075">
        <f t="shared" si="99"/>
        <v>1.4234215382011741</v>
      </c>
      <c r="K1075">
        <v>1.0357263862877629E-3</v>
      </c>
      <c r="L1075">
        <f t="shared" si="100"/>
        <v>-8.0450026055908438E-4</v>
      </c>
      <c r="M1075">
        <f t="shared" si="101"/>
        <v>-7.6236059889527377E-3</v>
      </c>
    </row>
    <row r="1076" spans="1:13" ht="15.6" customHeight="1" x14ac:dyDescent="0.3">
      <c r="A1076" s="1">
        <v>44339</v>
      </c>
      <c r="B1076" s="2">
        <v>4.1360200000000003</v>
      </c>
      <c r="C1076">
        <f t="shared" si="96"/>
        <v>1.4197339727843785</v>
      </c>
      <c r="D1076">
        <f t="shared" si="97"/>
        <v>-3.9187915425242803E-3</v>
      </c>
      <c r="G1076">
        <f t="shared" si="98"/>
        <v>-3.9187915425242803E-3</v>
      </c>
      <c r="H1076">
        <v>1</v>
      </c>
      <c r="I1076">
        <v>1063</v>
      </c>
      <c r="J1076">
        <f t="shared" si="99"/>
        <v>1.4236527643269028</v>
      </c>
      <c r="K1076">
        <v>1.0406416418542799E-3</v>
      </c>
      <c r="L1076">
        <f t="shared" si="100"/>
        <v>-4.9594331843785602E-3</v>
      </c>
      <c r="M1076">
        <f t="shared" si="101"/>
        <v>-4.1549329238194758E-3</v>
      </c>
    </row>
    <row r="1077" spans="1:13" ht="15.6" customHeight="1" x14ac:dyDescent="0.3">
      <c r="A1077" s="1">
        <v>44346</v>
      </c>
      <c r="B1077" s="2">
        <v>4.1100399999999997</v>
      </c>
      <c r="C1077">
        <f t="shared" si="96"/>
        <v>1.4134327608208814</v>
      </c>
      <c r="D1077">
        <f t="shared" si="97"/>
        <v>-6.3012119634970887E-3</v>
      </c>
      <c r="G1077">
        <f t="shared" si="98"/>
        <v>-6.3012119634970887E-3</v>
      </c>
      <c r="H1077">
        <v>1</v>
      </c>
      <c r="I1077">
        <v>1064</v>
      </c>
      <c r="J1077">
        <f t="shared" si="99"/>
        <v>1.4197339727843785</v>
      </c>
      <c r="K1077">
        <v>1.0991096725504364E-3</v>
      </c>
      <c r="L1077">
        <f t="shared" si="100"/>
        <v>-7.400321636047525E-3</v>
      </c>
      <c r="M1077">
        <f t="shared" si="101"/>
        <v>-2.4408884516689648E-3</v>
      </c>
    </row>
    <row r="1078" spans="1:13" ht="15.6" customHeight="1" x14ac:dyDescent="0.3">
      <c r="A1078" s="1">
        <v>44353</v>
      </c>
      <c r="B1078" s="2">
        <v>4.0843999999999996</v>
      </c>
      <c r="C1078">
        <f t="shared" si="96"/>
        <v>1.4071748386992458</v>
      </c>
      <c r="D1078">
        <f t="shared" si="97"/>
        <v>-6.2579221216356729E-3</v>
      </c>
      <c r="G1078">
        <f t="shared" si="98"/>
        <v>-6.2579221216356729E-3</v>
      </c>
      <c r="H1078">
        <v>1</v>
      </c>
      <c r="I1078">
        <v>1065</v>
      </c>
      <c r="J1078">
        <f t="shared" si="99"/>
        <v>1.4134327608208814</v>
      </c>
      <c r="K1078">
        <v>1.1883210000871343E-3</v>
      </c>
      <c r="L1078">
        <f t="shared" si="100"/>
        <v>-7.4462431217228071E-3</v>
      </c>
      <c r="M1078">
        <f t="shared" si="101"/>
        <v>-4.5921485675282092E-5</v>
      </c>
    </row>
    <row r="1079" spans="1:13" ht="15.6" customHeight="1" x14ac:dyDescent="0.3">
      <c r="A1079" s="1">
        <v>44360</v>
      </c>
      <c r="B1079" s="2">
        <v>4.07653</v>
      </c>
      <c r="C1079">
        <f t="shared" si="96"/>
        <v>1.4052461363480115</v>
      </c>
      <c r="D1079">
        <f t="shared" si="97"/>
        <v>-1.9287023512342127E-3</v>
      </c>
      <c r="G1079">
        <f t="shared" si="98"/>
        <v>-1.9287023512342127E-3</v>
      </c>
      <c r="H1079">
        <v>1</v>
      </c>
      <c r="I1079">
        <v>1066</v>
      </c>
      <c r="J1079">
        <f t="shared" si="99"/>
        <v>1.4071748386992458</v>
      </c>
      <c r="K1079">
        <v>1.2769737056246185E-3</v>
      </c>
      <c r="L1079">
        <f t="shared" si="100"/>
        <v>-3.2056760568588312E-3</v>
      </c>
      <c r="M1079">
        <f t="shared" si="101"/>
        <v>4.2405670648639759E-3</v>
      </c>
    </row>
    <row r="1080" spans="1:13" ht="15.6" customHeight="1" x14ac:dyDescent="0.3">
      <c r="A1080" s="1">
        <v>44367</v>
      </c>
      <c r="B1080" s="2">
        <v>4.1314200000000003</v>
      </c>
      <c r="C1080">
        <f t="shared" si="96"/>
        <v>1.4186211735443019</v>
      </c>
      <c r="D1080">
        <f t="shared" si="97"/>
        <v>1.3375037196290407E-2</v>
      </c>
      <c r="G1080">
        <f t="shared" si="98"/>
        <v>1.3375037196290407E-2</v>
      </c>
      <c r="H1080">
        <v>1</v>
      </c>
      <c r="I1080">
        <v>1067</v>
      </c>
      <c r="J1080">
        <f t="shared" si="99"/>
        <v>1.4052461363480115</v>
      </c>
      <c r="K1080">
        <v>1.3097611712079189E-3</v>
      </c>
      <c r="L1080">
        <f t="shared" si="100"/>
        <v>1.2065276025082488E-2</v>
      </c>
      <c r="M1080">
        <f t="shared" si="101"/>
        <v>1.5270952081941319E-2</v>
      </c>
    </row>
    <row r="1081" spans="1:13" ht="15.6" customHeight="1" x14ac:dyDescent="0.3">
      <c r="A1081" s="1">
        <v>44374</v>
      </c>
      <c r="B1081" s="2">
        <v>4.1605800000000004</v>
      </c>
      <c r="C1081">
        <f t="shared" si="96"/>
        <v>1.4256544876316013</v>
      </c>
      <c r="D1081">
        <f t="shared" si="97"/>
        <v>7.0333140872993472E-3</v>
      </c>
      <c r="G1081">
        <f t="shared" si="98"/>
        <v>7.0333140872993472E-3</v>
      </c>
      <c r="H1081">
        <v>1</v>
      </c>
      <c r="I1081">
        <v>1068</v>
      </c>
      <c r="J1081">
        <f t="shared" si="99"/>
        <v>1.4186211735443019</v>
      </c>
      <c r="K1081">
        <v>1.1450656889713563E-3</v>
      </c>
      <c r="L1081">
        <f t="shared" si="100"/>
        <v>5.8882483983279908E-3</v>
      </c>
      <c r="M1081">
        <f t="shared" si="101"/>
        <v>-6.1770276267544971E-3</v>
      </c>
    </row>
    <row r="1082" spans="1:13" ht="15.6" customHeight="1" x14ac:dyDescent="0.3">
      <c r="A1082" s="1">
        <v>44381</v>
      </c>
      <c r="B1082" s="2">
        <v>4.1231</v>
      </c>
      <c r="C1082">
        <f t="shared" si="96"/>
        <v>1.4166053076144818</v>
      </c>
      <c r="D1082">
        <f t="shared" si="97"/>
        <v>-9.049180017119518E-3</v>
      </c>
      <c r="G1082">
        <f t="shared" si="98"/>
        <v>-9.049180017119518E-3</v>
      </c>
      <c r="H1082">
        <v>1</v>
      </c>
      <c r="I1082">
        <v>1069</v>
      </c>
      <c r="J1082">
        <f t="shared" si="99"/>
        <v>1.4256544876316013</v>
      </c>
      <c r="K1082">
        <v>1.062205249074067E-3</v>
      </c>
      <c r="L1082">
        <f t="shared" si="100"/>
        <v>-1.0111385266193585E-2</v>
      </c>
      <c r="M1082">
        <f t="shared" si="101"/>
        <v>-1.5999633664521576E-2</v>
      </c>
    </row>
    <row r="1083" spans="1:13" ht="15.6" customHeight="1" x14ac:dyDescent="0.3">
      <c r="A1083" s="1">
        <v>44388</v>
      </c>
      <c r="B1083" s="2">
        <v>4.1288400000000003</v>
      </c>
      <c r="C1083">
        <f t="shared" si="96"/>
        <v>1.4179964958504041</v>
      </c>
      <c r="D1083">
        <f t="shared" si="97"/>
        <v>1.3911882359223249E-3</v>
      </c>
      <c r="G1083">
        <f t="shared" si="98"/>
        <v>1.3911882359223249E-3</v>
      </c>
      <c r="H1083">
        <v>1</v>
      </c>
      <c r="I1083">
        <v>1070</v>
      </c>
      <c r="J1083">
        <f t="shared" si="99"/>
        <v>1.4166053076144818</v>
      </c>
      <c r="K1083">
        <v>1.1868769835301947E-3</v>
      </c>
      <c r="L1083">
        <f t="shared" si="100"/>
        <v>2.0431125239213019E-4</v>
      </c>
      <c r="M1083">
        <f t="shared" si="101"/>
        <v>1.0315696518585715E-2</v>
      </c>
    </row>
    <row r="1084" spans="1:13" ht="15.6" customHeight="1" x14ac:dyDescent="0.3">
      <c r="A1084" s="1">
        <v>44395</v>
      </c>
      <c r="B1084" s="2">
        <v>4.1867599999999996</v>
      </c>
      <c r="C1084">
        <f t="shared" si="96"/>
        <v>1.4319271651170884</v>
      </c>
      <c r="D1084">
        <f t="shared" si="97"/>
        <v>1.3930669266684292E-2</v>
      </c>
      <c r="G1084">
        <f t="shared" si="98"/>
        <v>1.3930669266684292E-2</v>
      </c>
      <c r="H1084">
        <v>1</v>
      </c>
      <c r="I1084">
        <v>1071</v>
      </c>
      <c r="J1084">
        <f t="shared" si="99"/>
        <v>1.4179964958504041</v>
      </c>
      <c r="K1084">
        <v>1.176823823294218E-3</v>
      </c>
      <c r="L1084">
        <f t="shared" si="100"/>
        <v>1.2753845443390074E-2</v>
      </c>
      <c r="M1084">
        <f t="shared" si="101"/>
        <v>1.2549534190997944E-2</v>
      </c>
    </row>
    <row r="1085" spans="1:13" ht="15.6" customHeight="1" x14ac:dyDescent="0.3">
      <c r="A1085" s="1">
        <v>44402</v>
      </c>
      <c r="B1085" s="2">
        <v>4.2207800000000004</v>
      </c>
      <c r="C1085">
        <f t="shared" si="96"/>
        <v>1.4400199450914213</v>
      </c>
      <c r="D1085">
        <f t="shared" si="97"/>
        <v>8.0927799743328865E-3</v>
      </c>
      <c r="G1085">
        <f t="shared" si="98"/>
        <v>8.0927799743328865E-3</v>
      </c>
      <c r="H1085">
        <v>1</v>
      </c>
      <c r="I1085">
        <v>1072</v>
      </c>
      <c r="J1085">
        <f t="shared" si="99"/>
        <v>1.4319271651170884</v>
      </c>
      <c r="K1085">
        <v>1.00495833801207E-3</v>
      </c>
      <c r="L1085">
        <f t="shared" si="100"/>
        <v>7.0878216363208166E-3</v>
      </c>
      <c r="M1085">
        <f t="shared" si="101"/>
        <v>-5.6660238070692578E-3</v>
      </c>
    </row>
    <row r="1086" spans="1:13" ht="15.6" customHeight="1" x14ac:dyDescent="0.3">
      <c r="A1086" s="1">
        <v>44409</v>
      </c>
      <c r="B1086" s="2">
        <v>4.2254800000000001</v>
      </c>
      <c r="C1086">
        <f t="shared" si="96"/>
        <v>1.4411328638235261</v>
      </c>
      <c r="D1086">
        <f t="shared" si="97"/>
        <v>1.1129187321048395E-3</v>
      </c>
      <c r="G1086">
        <f t="shared" si="98"/>
        <v>1.1129187321048395E-3</v>
      </c>
      <c r="H1086">
        <v>1</v>
      </c>
      <c r="I1086">
        <v>1073</v>
      </c>
      <c r="J1086">
        <f t="shared" si="99"/>
        <v>1.4400199450914213</v>
      </c>
      <c r="K1086">
        <v>9.0842630851171655E-4</v>
      </c>
      <c r="L1086">
        <f t="shared" si="100"/>
        <v>2.0449242359312295E-4</v>
      </c>
      <c r="M1086">
        <f t="shared" si="101"/>
        <v>-6.8833292127276936E-3</v>
      </c>
    </row>
    <row r="1087" spans="1:13" ht="15.6" customHeight="1" x14ac:dyDescent="0.3">
      <c r="A1087" s="1">
        <v>44416</v>
      </c>
      <c r="B1087" s="2">
        <v>4.2477999999999998</v>
      </c>
      <c r="C1087">
        <f t="shared" si="96"/>
        <v>1.4464012018520092</v>
      </c>
      <c r="D1087">
        <f t="shared" si="97"/>
        <v>5.2683380284830328E-3</v>
      </c>
      <c r="G1087">
        <f t="shared" si="98"/>
        <v>5.2683380284830328E-3</v>
      </c>
      <c r="H1087">
        <v>1</v>
      </c>
      <c r="I1087">
        <v>1074</v>
      </c>
      <c r="J1087">
        <f t="shared" si="99"/>
        <v>1.4411328638235261</v>
      </c>
      <c r="K1087">
        <v>9.0196400146110717E-4</v>
      </c>
      <c r="L1087">
        <f t="shared" si="100"/>
        <v>4.3663740270219256E-3</v>
      </c>
      <c r="M1087">
        <f t="shared" si="101"/>
        <v>4.1618816034288027E-3</v>
      </c>
    </row>
    <row r="1088" spans="1:13" ht="15.6" customHeight="1" x14ac:dyDescent="0.3">
      <c r="A1088" s="1">
        <v>44423</v>
      </c>
      <c r="B1088" s="2">
        <v>4.2507000000000001</v>
      </c>
      <c r="C1088">
        <f t="shared" si="96"/>
        <v>1.4470836752561538</v>
      </c>
      <c r="D1088">
        <f t="shared" si="97"/>
        <v>6.8247340414462343E-4</v>
      </c>
      <c r="G1088">
        <f t="shared" si="98"/>
        <v>6.8247340414462343E-4</v>
      </c>
      <c r="H1088">
        <v>1</v>
      </c>
      <c r="I1088">
        <v>1075</v>
      </c>
      <c r="J1088">
        <f t="shared" si="99"/>
        <v>1.4464012018520092</v>
      </c>
      <c r="K1088">
        <v>8.4187921543875041E-4</v>
      </c>
      <c r="L1088">
        <f t="shared" si="100"/>
        <v>-1.5940581129412698E-4</v>
      </c>
      <c r="M1088">
        <f t="shared" si="101"/>
        <v>-4.5257798383160526E-3</v>
      </c>
    </row>
    <row r="1089" spans="1:13" ht="15.6" customHeight="1" x14ac:dyDescent="0.3">
      <c r="A1089" s="1">
        <v>44430</v>
      </c>
      <c r="B1089" s="2">
        <v>4.2268100000000004</v>
      </c>
      <c r="C1089">
        <f t="shared" si="96"/>
        <v>1.4414475714379069</v>
      </c>
      <c r="D1089">
        <f t="shared" si="97"/>
        <v>-5.6361038182468626E-3</v>
      </c>
      <c r="G1089">
        <f t="shared" si="98"/>
        <v>-5.6361038182468626E-3</v>
      </c>
      <c r="H1089">
        <v>1</v>
      </c>
      <c r="I1089">
        <v>1076</v>
      </c>
      <c r="J1089">
        <f t="shared" si="99"/>
        <v>1.4470836752561538</v>
      </c>
      <c r="K1089">
        <v>8.4097147313860407E-4</v>
      </c>
      <c r="L1089">
        <f t="shared" si="100"/>
        <v>-6.4770752913854666E-3</v>
      </c>
      <c r="M1089">
        <f t="shared" si="101"/>
        <v>-6.3176694800913397E-3</v>
      </c>
    </row>
    <row r="1090" spans="1:13" ht="15.6" customHeight="1" x14ac:dyDescent="0.3">
      <c r="A1090" s="1">
        <v>44437</v>
      </c>
      <c r="B1090" s="2">
        <v>4.2679099999999996</v>
      </c>
      <c r="C1090">
        <f t="shared" si="96"/>
        <v>1.4511242460569072</v>
      </c>
      <c r="D1090">
        <f t="shared" si="97"/>
        <v>9.6766746190002362E-3</v>
      </c>
      <c r="G1090">
        <f t="shared" si="98"/>
        <v>9.6766746190002362E-3</v>
      </c>
      <c r="H1090">
        <v>1</v>
      </c>
      <c r="I1090">
        <v>1077</v>
      </c>
      <c r="J1090">
        <f t="shared" si="99"/>
        <v>1.4414475714379069</v>
      </c>
      <c r="K1090">
        <v>9.2160009337457008E-4</v>
      </c>
      <c r="L1090">
        <f t="shared" si="100"/>
        <v>8.7550745256256661E-3</v>
      </c>
      <c r="M1090">
        <f t="shared" si="101"/>
        <v>1.5232149817011133E-2</v>
      </c>
    </row>
    <row r="1091" spans="1:13" ht="15.6" customHeight="1" x14ac:dyDescent="0.3">
      <c r="A1091" s="1">
        <v>44444</v>
      </c>
      <c r="B1091" s="2">
        <v>4.2548700000000004</v>
      </c>
      <c r="C1091">
        <f t="shared" si="96"/>
        <v>1.4480642092671849</v>
      </c>
      <c r="D1091">
        <f t="shared" si="97"/>
        <v>-3.0600367897222203E-3</v>
      </c>
      <c r="G1091">
        <f t="shared" si="98"/>
        <v>-3.0600367897222203E-3</v>
      </c>
      <c r="H1091">
        <v>1</v>
      </c>
      <c r="I1091">
        <v>1078</v>
      </c>
      <c r="J1091">
        <f t="shared" si="99"/>
        <v>1.4511242460569072</v>
      </c>
      <c r="K1091">
        <v>8.0462912589479921E-4</v>
      </c>
      <c r="L1091">
        <f t="shared" si="100"/>
        <v>-3.8646659156170195E-3</v>
      </c>
      <c r="M1091">
        <f t="shared" si="101"/>
        <v>-1.2619740441242686E-2</v>
      </c>
    </row>
    <row r="1092" spans="1:13" ht="15.6" customHeight="1" x14ac:dyDescent="0.3">
      <c r="A1092" s="1">
        <v>44451</v>
      </c>
      <c r="B1092" s="2">
        <v>4.15144</v>
      </c>
      <c r="C1092">
        <f t="shared" si="96"/>
        <v>1.423455262008017</v>
      </c>
      <c r="D1092">
        <f t="shared" si="97"/>
        <v>-2.4608947259167957E-2</v>
      </c>
      <c r="G1092">
        <f t="shared" si="98"/>
        <v>-2.4608947259167957E-2</v>
      </c>
      <c r="H1092">
        <v>1</v>
      </c>
      <c r="I1092">
        <v>1079</v>
      </c>
      <c r="J1092">
        <f t="shared" si="99"/>
        <v>1.4480642092671849</v>
      </c>
      <c r="K1092">
        <v>8.5201558927134463E-4</v>
      </c>
      <c r="L1092">
        <f t="shared" si="100"/>
        <v>-2.5460962848439302E-2</v>
      </c>
      <c r="M1092">
        <f t="shared" si="101"/>
        <v>-2.1596296932822282E-2</v>
      </c>
    </row>
    <row r="1093" spans="1:13" ht="15.6" customHeight="1" x14ac:dyDescent="0.3">
      <c r="A1093" s="1">
        <v>44458</v>
      </c>
      <c r="B1093" s="2">
        <v>4.1887100000000004</v>
      </c>
      <c r="C1093">
        <f t="shared" si="96"/>
        <v>1.4323928106355452</v>
      </c>
      <c r="D1093">
        <f t="shared" si="97"/>
        <v>8.937548627528269E-3</v>
      </c>
      <c r="G1093">
        <f t="shared" si="98"/>
        <v>8.937548627528269E-3</v>
      </c>
      <c r="H1093">
        <v>1</v>
      </c>
      <c r="I1093">
        <v>1080</v>
      </c>
      <c r="J1093">
        <f t="shared" si="99"/>
        <v>1.423455262008017</v>
      </c>
      <c r="K1093">
        <v>1.177474111349424E-3</v>
      </c>
      <c r="L1093">
        <f t="shared" si="100"/>
        <v>7.7600745161788449E-3</v>
      </c>
      <c r="M1093">
        <f t="shared" si="101"/>
        <v>3.322103736461815E-2</v>
      </c>
    </row>
    <row r="1094" spans="1:13" ht="15.6" customHeight="1" x14ac:dyDescent="0.3">
      <c r="A1094" s="1">
        <v>44465</v>
      </c>
      <c r="B1094" s="2">
        <v>4.20092</v>
      </c>
      <c r="C1094">
        <f t="shared" si="96"/>
        <v>1.4353035489209434</v>
      </c>
      <c r="D1094">
        <f t="shared" si="97"/>
        <v>2.9107382853981179E-3</v>
      </c>
      <c r="G1094">
        <f t="shared" si="98"/>
        <v>2.9107382853981179E-3</v>
      </c>
      <c r="H1094">
        <v>1</v>
      </c>
      <c r="I1094">
        <v>1081</v>
      </c>
      <c r="J1094">
        <f t="shared" si="99"/>
        <v>1.4323928106355452</v>
      </c>
      <c r="K1094">
        <v>1.0700409943507662E-3</v>
      </c>
      <c r="L1094">
        <f t="shared" si="100"/>
        <v>1.8406972910473517E-3</v>
      </c>
      <c r="M1094">
        <f t="shared" si="101"/>
        <v>-5.9193772251314933E-3</v>
      </c>
    </row>
    <row r="1095" spans="1:13" ht="15.6" customHeight="1" x14ac:dyDescent="0.3">
      <c r="A1095" s="1">
        <v>44472</v>
      </c>
      <c r="B1095" s="2">
        <v>4.2519900000000002</v>
      </c>
      <c r="C1095">
        <f t="shared" si="96"/>
        <v>1.4473871086425052</v>
      </c>
      <c r="D1095">
        <f t="shared" si="97"/>
        <v>1.2083559721561832E-2</v>
      </c>
      <c r="G1095">
        <f t="shared" si="98"/>
        <v>1.2083559721561832E-2</v>
      </c>
      <c r="H1095">
        <v>1</v>
      </c>
      <c r="I1095">
        <v>1082</v>
      </c>
      <c r="J1095">
        <f t="shared" si="99"/>
        <v>1.4353035489209434</v>
      </c>
      <c r="K1095">
        <v>1.0403792134767859E-3</v>
      </c>
      <c r="L1095">
        <f t="shared" si="100"/>
        <v>1.1043180508085046E-2</v>
      </c>
      <c r="M1095">
        <f t="shared" si="101"/>
        <v>9.2024832170376943E-3</v>
      </c>
    </row>
    <row r="1096" spans="1:13" ht="15.6" customHeight="1" x14ac:dyDescent="0.3">
      <c r="A1096" s="1">
        <v>44479</v>
      </c>
      <c r="B1096" s="2">
        <v>4.2439999999999998</v>
      </c>
      <c r="C1096">
        <f t="shared" si="96"/>
        <v>1.4455062207517366</v>
      </c>
      <c r="D1096">
        <f t="shared" si="97"/>
        <v>-1.8808878907685678E-3</v>
      </c>
      <c r="G1096">
        <f t="shared" si="98"/>
        <v>-1.8808878907685678E-3</v>
      </c>
      <c r="H1096">
        <v>1</v>
      </c>
      <c r="I1096">
        <v>1083</v>
      </c>
      <c r="J1096">
        <f t="shared" si="99"/>
        <v>1.4473871086425052</v>
      </c>
      <c r="K1096">
        <v>8.9234925132179038E-4</v>
      </c>
      <c r="L1096">
        <f t="shared" si="100"/>
        <v>-2.7732371420903582E-3</v>
      </c>
      <c r="M1096">
        <f t="shared" si="101"/>
        <v>-1.3816417650175404E-2</v>
      </c>
    </row>
    <row r="1097" spans="1:13" ht="15.6" customHeight="1" x14ac:dyDescent="0.3">
      <c r="A1097" s="1">
        <v>44486</v>
      </c>
      <c r="B1097" s="2">
        <v>4.29223</v>
      </c>
      <c r="C1097">
        <f t="shared" si="96"/>
        <v>1.4568064114034922</v>
      </c>
      <c r="D1097">
        <f t="shared" si="97"/>
        <v>1.1300190651755582E-2</v>
      </c>
      <c r="G1097">
        <f t="shared" si="98"/>
        <v>1.1300190651755582E-2</v>
      </c>
      <c r="H1097">
        <v>1</v>
      </c>
      <c r="I1097">
        <v>1084</v>
      </c>
      <c r="J1097">
        <f t="shared" si="99"/>
        <v>1.4455062207517366</v>
      </c>
      <c r="K1097">
        <v>9.2451970819477924E-4</v>
      </c>
      <c r="L1097">
        <f t="shared" si="100"/>
        <v>1.0375670943560802E-2</v>
      </c>
      <c r="M1097">
        <f t="shared" si="101"/>
        <v>1.3148908085651161E-2</v>
      </c>
    </row>
    <row r="1098" spans="1:13" ht="15.6" customHeight="1" x14ac:dyDescent="0.3">
      <c r="A1098" s="1">
        <v>44493</v>
      </c>
      <c r="B1098" s="2">
        <v>4.2557299999999998</v>
      </c>
      <c r="C1098">
        <f t="shared" si="96"/>
        <v>1.4482663101773268</v>
      </c>
      <c r="D1098">
        <f t="shared" si="97"/>
        <v>-8.5401012261654419E-3</v>
      </c>
      <c r="G1098">
        <f t="shared" si="98"/>
        <v>-8.5401012261654419E-3</v>
      </c>
      <c r="H1098">
        <v>1</v>
      </c>
      <c r="I1098">
        <v>1085</v>
      </c>
      <c r="J1098">
        <f t="shared" si="99"/>
        <v>1.4568064114034922</v>
      </c>
      <c r="K1098">
        <v>7.8659851930110505E-4</v>
      </c>
      <c r="L1098">
        <f t="shared" si="100"/>
        <v>-9.3266997454665469E-3</v>
      </c>
      <c r="M1098">
        <f t="shared" si="101"/>
        <v>-1.9702370689027349E-2</v>
      </c>
    </row>
    <row r="1099" spans="1:13" ht="15.6" customHeight="1" x14ac:dyDescent="0.3">
      <c r="A1099" s="1">
        <v>44500</v>
      </c>
      <c r="B1099" s="2">
        <v>4.3128000000000002</v>
      </c>
      <c r="C1099">
        <f t="shared" si="96"/>
        <v>1.4615873451553221</v>
      </c>
      <c r="D1099">
        <f t="shared" si="97"/>
        <v>1.3321034977995305E-2</v>
      </c>
      <c r="G1099">
        <f t="shared" si="98"/>
        <v>1.3321034977995305E-2</v>
      </c>
      <c r="H1099">
        <v>1</v>
      </c>
      <c r="I1099">
        <v>1086</v>
      </c>
      <c r="J1099">
        <f t="shared" si="99"/>
        <v>1.4482663101773268</v>
      </c>
      <c r="K1099">
        <v>9.0470098485416137E-4</v>
      </c>
      <c r="L1099">
        <f t="shared" si="100"/>
        <v>1.2416333993141144E-2</v>
      </c>
      <c r="M1099">
        <f t="shared" si="101"/>
        <v>2.1743033738607691E-2</v>
      </c>
    </row>
    <row r="1100" spans="1:13" ht="15.6" customHeight="1" x14ac:dyDescent="0.3">
      <c r="A1100" s="1">
        <v>44507</v>
      </c>
      <c r="B1100" s="2">
        <v>4.3564100000000003</v>
      </c>
      <c r="C1100">
        <f t="shared" si="96"/>
        <v>1.4716483236900864</v>
      </c>
      <c r="D1100">
        <f t="shared" si="97"/>
        <v>1.0060978534764287E-2</v>
      </c>
      <c r="G1100">
        <f t="shared" si="98"/>
        <v>1.0060978534764287E-2</v>
      </c>
      <c r="H1100">
        <v>1</v>
      </c>
      <c r="I1100">
        <v>1087</v>
      </c>
      <c r="J1100">
        <f t="shared" si="99"/>
        <v>1.4615873451553221</v>
      </c>
      <c r="K1100">
        <v>7.4070235956714969E-4</v>
      </c>
      <c r="L1100">
        <f t="shared" si="100"/>
        <v>9.3202761751971369E-3</v>
      </c>
      <c r="M1100">
        <f t="shared" si="101"/>
        <v>-3.0960578179440069E-3</v>
      </c>
    </row>
    <row r="1101" spans="1:13" ht="15.6" customHeight="1" x14ac:dyDescent="0.3">
      <c r="A1101" s="1">
        <v>44514</v>
      </c>
      <c r="B1101" s="2">
        <v>4.3596899999999996</v>
      </c>
      <c r="C1101">
        <f t="shared" si="96"/>
        <v>1.4724009539157217</v>
      </c>
      <c r="D1101">
        <f t="shared" si="97"/>
        <v>7.5263022563532012E-4</v>
      </c>
      <c r="G1101">
        <f t="shared" si="98"/>
        <v>7.5263022563532012E-4</v>
      </c>
      <c r="H1101">
        <v>1</v>
      </c>
      <c r="I1101">
        <v>1088</v>
      </c>
      <c r="J1101">
        <f t="shared" si="99"/>
        <v>1.4716483236900864</v>
      </c>
      <c r="K1101">
        <v>6.1877224665052993E-4</v>
      </c>
      <c r="L1101">
        <f t="shared" si="100"/>
        <v>1.3385797898479018E-4</v>
      </c>
      <c r="M1101">
        <f t="shared" si="101"/>
        <v>-9.1864181962123467E-3</v>
      </c>
    </row>
    <row r="1102" spans="1:13" ht="15.6" customHeight="1" x14ac:dyDescent="0.3">
      <c r="A1102" s="1">
        <v>44521</v>
      </c>
      <c r="B1102" s="2">
        <v>4.4023300000000001</v>
      </c>
      <c r="C1102">
        <f t="shared" ref="C1102:C1165" si="102">LN(B1102)</f>
        <v>1.4821339462190453</v>
      </c>
      <c r="D1102">
        <f t="shared" si="97"/>
        <v>9.7329923033235843E-3</v>
      </c>
      <c r="G1102">
        <f t="shared" si="98"/>
        <v>9.7329923033235843E-3</v>
      </c>
      <c r="H1102">
        <v>1</v>
      </c>
      <c r="I1102">
        <v>1089</v>
      </c>
      <c r="J1102">
        <f t="shared" si="99"/>
        <v>1.4724009539157217</v>
      </c>
      <c r="K1102">
        <v>6.1695918471431355E-4</v>
      </c>
      <c r="L1102">
        <f t="shared" si="100"/>
        <v>9.1160331186092708E-3</v>
      </c>
      <c r="M1102">
        <f t="shared" si="101"/>
        <v>8.9821751396244806E-3</v>
      </c>
    </row>
    <row r="1103" spans="1:13" ht="15.6" customHeight="1" x14ac:dyDescent="0.3">
      <c r="A1103" s="1">
        <v>44528</v>
      </c>
      <c r="B1103" s="2">
        <v>4.4783200000000001</v>
      </c>
      <c r="C1103">
        <f t="shared" si="102"/>
        <v>1.4992479760968107</v>
      </c>
      <c r="D1103">
        <f t="shared" ref="D1103:D1166" si="103">C1103-C1102</f>
        <v>1.7114029877765446E-2</v>
      </c>
      <c r="G1103">
        <f t="shared" ref="G1103:G1166" si="104">D1103</f>
        <v>1.7114029877765446E-2</v>
      </c>
      <c r="H1103">
        <v>1</v>
      </c>
      <c r="I1103">
        <v>1090</v>
      </c>
      <c r="J1103">
        <f t="shared" ref="J1103:J1166" si="105">C1102</f>
        <v>1.4821339462190453</v>
      </c>
      <c r="K1103">
        <v>4.99261480982921E-4</v>
      </c>
      <c r="L1103">
        <f t="shared" ref="L1103:L1166" si="106">G1103-K1103</f>
        <v>1.6614768396782525E-2</v>
      </c>
      <c r="M1103">
        <f t="shared" si="101"/>
        <v>7.4987352781732547E-3</v>
      </c>
    </row>
    <row r="1104" spans="1:13" ht="15.6" customHeight="1" x14ac:dyDescent="0.3">
      <c r="A1104" s="1">
        <v>44535</v>
      </c>
      <c r="B1104" s="2">
        <v>4.5144000000000002</v>
      </c>
      <c r="C1104">
        <f t="shared" si="102"/>
        <v>1.5072722876727933</v>
      </c>
      <c r="D1104">
        <f t="shared" si="103"/>
        <v>8.0243115759826011E-3</v>
      </c>
      <c r="G1104">
        <f t="shared" si="104"/>
        <v>8.0243115759826011E-3</v>
      </c>
      <c r="H1104">
        <v>1</v>
      </c>
      <c r="I1104">
        <v>1091</v>
      </c>
      <c r="J1104">
        <f t="shared" si="105"/>
        <v>1.4992479760968107</v>
      </c>
      <c r="K1104">
        <v>2.8631718385235469E-4</v>
      </c>
      <c r="L1104">
        <f t="shared" si="106"/>
        <v>7.7379943921302465E-3</v>
      </c>
      <c r="M1104">
        <f t="shared" ref="M1104:M1167" si="107">L1104-L1103</f>
        <v>-8.876774004652279E-3</v>
      </c>
    </row>
    <row r="1105" spans="1:13" ht="15.6" customHeight="1" x14ac:dyDescent="0.3">
      <c r="A1105" s="1">
        <v>44542</v>
      </c>
      <c r="B1105" s="2">
        <v>4.4276400000000002</v>
      </c>
      <c r="C1105">
        <f t="shared" si="102"/>
        <v>1.4878667107282921</v>
      </c>
      <c r="D1105">
        <f t="shared" si="103"/>
        <v>-1.9405576944501179E-2</v>
      </c>
      <c r="G1105">
        <f t="shared" si="104"/>
        <v>-1.9405576944501179E-2</v>
      </c>
      <c r="H1105">
        <v>1</v>
      </c>
      <c r="I1105">
        <v>1092</v>
      </c>
      <c r="J1105">
        <f t="shared" si="105"/>
        <v>1.5072722876727933</v>
      </c>
      <c r="K1105">
        <v>1.9066868619052255E-4</v>
      </c>
      <c r="L1105">
        <f t="shared" si="106"/>
        <v>-1.9596245630691702E-2</v>
      </c>
      <c r="M1105">
        <f t="shared" si="107"/>
        <v>-2.7334240022821948E-2</v>
      </c>
    </row>
    <row r="1106" spans="1:13" ht="15.6" customHeight="1" x14ac:dyDescent="0.3">
      <c r="A1106" s="1">
        <v>44549</v>
      </c>
      <c r="B1106" s="2">
        <v>4.4357800000000003</v>
      </c>
      <c r="C1106">
        <f t="shared" si="102"/>
        <v>1.489703474029251</v>
      </c>
      <c r="D1106">
        <f t="shared" si="103"/>
        <v>1.8367633009588324E-3</v>
      </c>
      <c r="G1106">
        <f t="shared" si="104"/>
        <v>1.8367633009588324E-3</v>
      </c>
      <c r="H1106">
        <v>1</v>
      </c>
      <c r="I1106">
        <v>1093</v>
      </c>
      <c r="J1106">
        <f t="shared" si="105"/>
        <v>1.4878667107282921</v>
      </c>
      <c r="K1106">
        <v>4.489817301880604E-4</v>
      </c>
      <c r="L1106">
        <f t="shared" si="106"/>
        <v>1.387781570770772E-3</v>
      </c>
      <c r="M1106">
        <f t="shared" si="107"/>
        <v>2.0984027201462474E-2</v>
      </c>
    </row>
    <row r="1107" spans="1:13" ht="15.6" customHeight="1" x14ac:dyDescent="0.3">
      <c r="A1107" s="1">
        <v>44556</v>
      </c>
      <c r="B1107" s="2">
        <v>4.4592499999999999</v>
      </c>
      <c r="C1107">
        <f t="shared" si="102"/>
        <v>1.4949805904562756</v>
      </c>
      <c r="D1107">
        <f t="shared" si="103"/>
        <v>5.277116427024664E-3</v>
      </c>
      <c r="G1107">
        <f t="shared" si="104"/>
        <v>5.277116427024664E-3</v>
      </c>
      <c r="H1107">
        <v>1</v>
      </c>
      <c r="I1107">
        <v>1094</v>
      </c>
      <c r="J1107">
        <f t="shared" si="105"/>
        <v>1.489703474029251</v>
      </c>
      <c r="K1107">
        <v>4.3317876762140675E-4</v>
      </c>
      <c r="L1107">
        <f t="shared" si="106"/>
        <v>4.8439376594032572E-3</v>
      </c>
      <c r="M1107">
        <f t="shared" si="107"/>
        <v>3.4561560886324852E-3</v>
      </c>
    </row>
    <row r="1108" spans="1:13" ht="15.6" customHeight="1" x14ac:dyDescent="0.3">
      <c r="A1108" s="1">
        <v>44563</v>
      </c>
      <c r="B1108" s="2">
        <v>4.4487399999999999</v>
      </c>
      <c r="C1108">
        <f t="shared" si="102"/>
        <v>1.4926209100173169</v>
      </c>
      <c r="D1108">
        <f t="shared" si="103"/>
        <v>-2.3596804389587334E-3</v>
      </c>
      <c r="G1108">
        <f t="shared" si="104"/>
        <v>-2.3596804389587334E-3</v>
      </c>
      <c r="H1108">
        <v>1</v>
      </c>
      <c r="I1108">
        <v>1095</v>
      </c>
      <c r="J1108">
        <f t="shared" si="105"/>
        <v>1.4949805904562756</v>
      </c>
      <c r="K1108">
        <v>3.7298070314081833E-4</v>
      </c>
      <c r="L1108">
        <f t="shared" si="106"/>
        <v>-2.7326611420995517E-3</v>
      </c>
      <c r="M1108">
        <f t="shared" si="107"/>
        <v>-7.5765988015028089E-3</v>
      </c>
    </row>
    <row r="1109" spans="1:13" ht="15.6" customHeight="1" x14ac:dyDescent="0.3">
      <c r="A1109" s="1">
        <v>44570</v>
      </c>
      <c r="B1109" s="2">
        <v>4.4276799999999996</v>
      </c>
      <c r="C1109">
        <f t="shared" si="102"/>
        <v>1.4878757448456361</v>
      </c>
      <c r="D1109">
        <f t="shared" si="103"/>
        <v>-4.7451651716807763E-3</v>
      </c>
      <c r="G1109">
        <f t="shared" si="104"/>
        <v>-4.7451651716807763E-3</v>
      </c>
      <c r="H1109">
        <v>1</v>
      </c>
      <c r="I1109">
        <v>1096</v>
      </c>
      <c r="J1109">
        <f t="shared" si="105"/>
        <v>1.4926209100173169</v>
      </c>
      <c r="K1109">
        <v>4.1132960832816062E-4</v>
      </c>
      <c r="L1109">
        <f t="shared" si="106"/>
        <v>-5.156494780008937E-3</v>
      </c>
      <c r="M1109">
        <f t="shared" si="107"/>
        <v>-2.4238336379093853E-3</v>
      </c>
    </row>
    <row r="1110" spans="1:13" ht="15.6" customHeight="1" x14ac:dyDescent="0.3">
      <c r="A1110" s="1">
        <v>44577</v>
      </c>
      <c r="B1110" s="2">
        <v>4.3549300000000004</v>
      </c>
      <c r="C1110">
        <f t="shared" si="102"/>
        <v>1.4713085366965264</v>
      </c>
      <c r="D1110">
        <f t="shared" si="103"/>
        <v>-1.6567208149109725E-2</v>
      </c>
      <c r="G1110">
        <f t="shared" si="104"/>
        <v>-1.6567208149109725E-2</v>
      </c>
      <c r="H1110">
        <v>1</v>
      </c>
      <c r="I1110">
        <v>1097</v>
      </c>
      <c r="J1110">
        <f t="shared" si="105"/>
        <v>1.4878757448456361</v>
      </c>
      <c r="K1110">
        <v>4.8046135293421111E-4</v>
      </c>
      <c r="L1110">
        <f t="shared" si="106"/>
        <v>-1.7047669502043936E-2</v>
      </c>
      <c r="M1110">
        <f t="shared" si="107"/>
        <v>-1.1891174722034999E-2</v>
      </c>
    </row>
    <row r="1111" spans="1:13" ht="15.6" customHeight="1" x14ac:dyDescent="0.3">
      <c r="A1111" s="1">
        <v>44584</v>
      </c>
      <c r="B1111" s="2">
        <v>4.3475799999999998</v>
      </c>
      <c r="C1111">
        <f t="shared" si="102"/>
        <v>1.4696193684571013</v>
      </c>
      <c r="D1111">
        <f t="shared" si="103"/>
        <v>-1.6891682394251095E-3</v>
      </c>
      <c r="G1111">
        <f t="shared" si="104"/>
        <v>-1.6891682394251095E-3</v>
      </c>
      <c r="H1111">
        <v>1</v>
      </c>
      <c r="I1111">
        <v>1098</v>
      </c>
      <c r="J1111">
        <f t="shared" si="105"/>
        <v>1.4713085366965264</v>
      </c>
      <c r="K1111">
        <v>7.021474382088097E-4</v>
      </c>
      <c r="L1111">
        <f t="shared" si="106"/>
        <v>-2.3913156776339192E-3</v>
      </c>
      <c r="M1111">
        <f t="shared" si="107"/>
        <v>1.4656353824410016E-2</v>
      </c>
    </row>
    <row r="1112" spans="1:13" ht="15.6" customHeight="1" x14ac:dyDescent="0.3">
      <c r="A1112" s="1">
        <v>44591</v>
      </c>
      <c r="B1112" s="2">
        <v>4.3729300000000002</v>
      </c>
      <c r="C1112">
        <f t="shared" si="102"/>
        <v>1.4754332649850341</v>
      </c>
      <c r="D1112">
        <f t="shared" si="103"/>
        <v>5.8138965279328492E-3</v>
      </c>
      <c r="G1112">
        <f t="shared" si="104"/>
        <v>5.8138965279328492E-3</v>
      </c>
      <c r="H1112">
        <v>1</v>
      </c>
      <c r="I1112">
        <v>1099</v>
      </c>
      <c r="J1112">
        <f t="shared" si="105"/>
        <v>1.4696193684571013</v>
      </c>
      <c r="K1112">
        <v>7.3184390094560917E-4</v>
      </c>
      <c r="L1112">
        <f t="shared" si="106"/>
        <v>5.08205262698724E-3</v>
      </c>
      <c r="M1112">
        <f t="shared" si="107"/>
        <v>7.4733683046211592E-3</v>
      </c>
    </row>
    <row r="1113" spans="1:13" ht="15.6" customHeight="1" x14ac:dyDescent="0.3">
      <c r="A1113" s="1">
        <v>44598</v>
      </c>
      <c r="B1113" s="2">
        <v>4.4164399999999997</v>
      </c>
      <c r="C1113">
        <f t="shared" si="102"/>
        <v>1.4853339416924496</v>
      </c>
      <c r="D1113">
        <f t="shared" si="103"/>
        <v>9.9006767074154567E-3</v>
      </c>
      <c r="G1113">
        <f t="shared" si="104"/>
        <v>9.9006767074154567E-3</v>
      </c>
      <c r="H1113">
        <v>1</v>
      </c>
      <c r="I1113">
        <v>1100</v>
      </c>
      <c r="J1113">
        <f t="shared" si="105"/>
        <v>1.4754332649850341</v>
      </c>
      <c r="K1113">
        <v>6.6471910353616687E-4</v>
      </c>
      <c r="L1113">
        <f t="shared" si="106"/>
        <v>9.2359576038792898E-3</v>
      </c>
      <c r="M1113">
        <f t="shared" si="107"/>
        <v>4.1539049768920498E-3</v>
      </c>
    </row>
    <row r="1114" spans="1:13" ht="15.6" customHeight="1" x14ac:dyDescent="0.3">
      <c r="A1114" s="1">
        <v>44605</v>
      </c>
      <c r="B1114" s="2">
        <v>4.3000100000000003</v>
      </c>
      <c r="C1114">
        <f t="shared" si="102"/>
        <v>1.4586173482782081</v>
      </c>
      <c r="D1114">
        <f t="shared" si="103"/>
        <v>-2.6716593414241485E-2</v>
      </c>
      <c r="G1114">
        <f t="shared" si="104"/>
        <v>-2.6716593414241485E-2</v>
      </c>
      <c r="H1114">
        <v>1</v>
      </c>
      <c r="I1114">
        <v>1101</v>
      </c>
      <c r="J1114">
        <f t="shared" si="105"/>
        <v>1.4853339416924496</v>
      </c>
      <c r="K1114">
        <v>5.4485756198456928E-4</v>
      </c>
      <c r="L1114">
        <f t="shared" si="106"/>
        <v>-2.7261450976226054E-2</v>
      </c>
      <c r="M1114">
        <f t="shared" si="107"/>
        <v>-3.6497408580105348E-2</v>
      </c>
    </row>
    <row r="1115" spans="1:13" ht="15.6" customHeight="1" x14ac:dyDescent="0.3">
      <c r="A1115" s="1">
        <v>44612</v>
      </c>
      <c r="B1115" s="2">
        <v>4.3562500000000002</v>
      </c>
      <c r="C1115">
        <f t="shared" si="102"/>
        <v>1.4716115955266971</v>
      </c>
      <c r="D1115">
        <f t="shared" si="103"/>
        <v>1.2994247248488966E-2</v>
      </c>
      <c r="G1115">
        <f t="shared" si="104"/>
        <v>1.2994247248488966E-2</v>
      </c>
      <c r="H1115">
        <v>1</v>
      </c>
      <c r="I1115">
        <v>1102</v>
      </c>
      <c r="J1115">
        <f t="shared" si="105"/>
        <v>1.4586173482782081</v>
      </c>
      <c r="K1115">
        <v>8.9751363106563287E-4</v>
      </c>
      <c r="L1115">
        <f t="shared" si="106"/>
        <v>1.2096733617423333E-2</v>
      </c>
      <c r="M1115">
        <f t="shared" si="107"/>
        <v>3.9358184593649384E-2</v>
      </c>
    </row>
    <row r="1116" spans="1:13" ht="15.6" customHeight="1" x14ac:dyDescent="0.3">
      <c r="A1116" s="1">
        <v>44619</v>
      </c>
      <c r="B1116" s="2">
        <v>4.3426400000000003</v>
      </c>
      <c r="C1116">
        <f t="shared" si="102"/>
        <v>1.4684824581068212</v>
      </c>
      <c r="D1116">
        <f t="shared" si="103"/>
        <v>-3.1291374198758604E-3</v>
      </c>
      <c r="G1116">
        <f t="shared" si="104"/>
        <v>-3.1291374198758604E-3</v>
      </c>
      <c r="H1116">
        <v>1</v>
      </c>
      <c r="I1116">
        <v>1103</v>
      </c>
      <c r="J1116">
        <f t="shared" si="105"/>
        <v>1.4716115955266971</v>
      </c>
      <c r="K1116">
        <v>7.3773194922134924E-4</v>
      </c>
      <c r="L1116">
        <f t="shared" si="106"/>
        <v>-3.8668693690972096E-3</v>
      </c>
      <c r="M1116">
        <f t="shared" si="107"/>
        <v>-1.5963602986520543E-2</v>
      </c>
    </row>
    <row r="1117" spans="1:13" ht="15.6" customHeight="1" x14ac:dyDescent="0.3">
      <c r="A1117" s="1">
        <v>44626</v>
      </c>
      <c r="B1117" s="2">
        <v>4.5403200000000004</v>
      </c>
      <c r="C1117">
        <f t="shared" si="102"/>
        <v>1.5129974941508331</v>
      </c>
      <c r="D1117">
        <f t="shared" si="103"/>
        <v>4.4515036044011858E-2</v>
      </c>
      <c r="G1117">
        <f t="shared" si="104"/>
        <v>4.4515036044011858E-2</v>
      </c>
      <c r="H1117">
        <v>1</v>
      </c>
      <c r="I1117">
        <v>1104</v>
      </c>
      <c r="J1117">
        <f t="shared" si="105"/>
        <v>1.4684824581068212</v>
      </c>
      <c r="K1117">
        <v>7.8601010289990059E-4</v>
      </c>
      <c r="L1117">
        <f t="shared" si="106"/>
        <v>4.3729025941111957E-2</v>
      </c>
      <c r="M1117">
        <f t="shared" si="107"/>
        <v>4.7595895310209163E-2</v>
      </c>
    </row>
    <row r="1118" spans="1:13" ht="15.6" customHeight="1" x14ac:dyDescent="0.3">
      <c r="A1118" s="1">
        <v>44633</v>
      </c>
      <c r="B1118" s="2">
        <v>4.9012799999999999</v>
      </c>
      <c r="C1118">
        <f t="shared" si="102"/>
        <v>1.5894963954932004</v>
      </c>
      <c r="D1118">
        <f t="shared" si="103"/>
        <v>7.6498901342367365E-2</v>
      </c>
      <c r="G1118">
        <f t="shared" si="104"/>
        <v>7.6498901342367365E-2</v>
      </c>
      <c r="H1118">
        <v>1</v>
      </c>
      <c r="I1118">
        <v>1105</v>
      </c>
      <c r="J1118">
        <f t="shared" si="105"/>
        <v>1.5129974941508331</v>
      </c>
      <c r="K1118">
        <v>2.1947696860073057E-4</v>
      </c>
      <c r="L1118">
        <f t="shared" si="106"/>
        <v>7.6279424373766641E-2</v>
      </c>
      <c r="M1118">
        <f t="shared" si="107"/>
        <v>3.2550398432654684E-2</v>
      </c>
    </row>
    <row r="1119" spans="1:13" ht="15.6" customHeight="1" x14ac:dyDescent="0.3">
      <c r="A1119" s="1">
        <v>44640</v>
      </c>
      <c r="B1119" s="2">
        <v>4.6947799999999997</v>
      </c>
      <c r="C1119">
        <f t="shared" si="102"/>
        <v>1.5464512532023815</v>
      </c>
      <c r="D1119">
        <f t="shared" si="103"/>
        <v>-4.3045142290818905E-2</v>
      </c>
      <c r="G1119">
        <f t="shared" si="104"/>
        <v>-4.3045142290818905E-2</v>
      </c>
      <c r="H1119">
        <v>1</v>
      </c>
      <c r="I1119">
        <v>1106</v>
      </c>
      <c r="J1119">
        <f t="shared" si="105"/>
        <v>1.5894963954932004</v>
      </c>
      <c r="K1119">
        <v>-7.597832630316069E-4</v>
      </c>
      <c r="L1119">
        <f t="shared" si="106"/>
        <v>-4.2285359027787295E-2</v>
      </c>
      <c r="M1119">
        <f t="shared" si="107"/>
        <v>-0.11856478340155394</v>
      </c>
    </row>
    <row r="1120" spans="1:13" ht="15.6" customHeight="1" x14ac:dyDescent="0.3">
      <c r="A1120" s="1">
        <v>44647</v>
      </c>
      <c r="B1120" s="2">
        <v>4.57782</v>
      </c>
      <c r="C1120">
        <f t="shared" si="102"/>
        <v>1.5212229022776977</v>
      </c>
      <c r="D1120">
        <f t="shared" si="103"/>
        <v>-2.5228350924683784E-2</v>
      </c>
      <c r="G1120">
        <f t="shared" si="104"/>
        <v>-2.5228350924683784E-2</v>
      </c>
      <c r="H1120">
        <v>1</v>
      </c>
      <c r="I1120">
        <v>1107</v>
      </c>
      <c r="J1120">
        <f t="shared" si="105"/>
        <v>1.5464512532023815</v>
      </c>
      <c r="K1120">
        <v>-1.9641987266129715E-4</v>
      </c>
      <c r="L1120">
        <f t="shared" si="106"/>
        <v>-2.5031931052022487E-2</v>
      </c>
      <c r="M1120">
        <f t="shared" si="107"/>
        <v>1.7253427975764807E-2</v>
      </c>
    </row>
    <row r="1121" spans="1:13" ht="15.6" customHeight="1" x14ac:dyDescent="0.3">
      <c r="A1121" s="1">
        <v>44654</v>
      </c>
      <c r="B1121" s="2">
        <v>4.58812</v>
      </c>
      <c r="C1121">
        <f t="shared" si="102"/>
        <v>1.5234703541125287</v>
      </c>
      <c r="D1121">
        <f t="shared" si="103"/>
        <v>2.2474518348309935E-3</v>
      </c>
      <c r="G1121">
        <f t="shared" si="104"/>
        <v>2.2474518348309935E-3</v>
      </c>
      <c r="H1121">
        <v>1</v>
      </c>
      <c r="I1121">
        <v>1108</v>
      </c>
      <c r="J1121">
        <f t="shared" si="105"/>
        <v>1.5212229022776977</v>
      </c>
      <c r="K1121">
        <v>1.3703157568010702E-4</v>
      </c>
      <c r="L1121">
        <f t="shared" si="106"/>
        <v>2.1104202591508865E-3</v>
      </c>
      <c r="M1121">
        <f t="shared" si="107"/>
        <v>2.7142351311173374E-2</v>
      </c>
    </row>
    <row r="1122" spans="1:13" ht="15.6" customHeight="1" x14ac:dyDescent="0.3">
      <c r="A1122" s="1">
        <v>44661</v>
      </c>
      <c r="B1122" s="2">
        <v>4.5422900000000004</v>
      </c>
      <c r="C1122">
        <f t="shared" si="102"/>
        <v>1.5134312901700153</v>
      </c>
      <c r="D1122">
        <f t="shared" si="103"/>
        <v>-1.0039063942513415E-2</v>
      </c>
      <c r="G1122">
        <f t="shared" si="104"/>
        <v>-1.0039063942513415E-2</v>
      </c>
      <c r="H1122">
        <v>1</v>
      </c>
      <c r="I1122">
        <v>1109</v>
      </c>
      <c r="J1122">
        <f t="shared" si="105"/>
        <v>1.5234703541125287</v>
      </c>
      <c r="K1122">
        <v>1.1592899454290762E-4</v>
      </c>
      <c r="L1122">
        <f t="shared" si="106"/>
        <v>-1.0154992937056323E-2</v>
      </c>
      <c r="M1122">
        <f t="shared" si="107"/>
        <v>-1.226541319620721E-2</v>
      </c>
    </row>
    <row r="1123" spans="1:13" ht="15.6" customHeight="1" x14ac:dyDescent="0.3">
      <c r="A1123" s="1">
        <v>44668</v>
      </c>
      <c r="B1123" s="2">
        <v>4.5587799999999996</v>
      </c>
      <c r="C1123">
        <f t="shared" si="102"/>
        <v>1.5170550438704022</v>
      </c>
      <c r="D1123">
        <f t="shared" si="103"/>
        <v>3.6237537003869225E-3</v>
      </c>
      <c r="G1123">
        <f t="shared" si="104"/>
        <v>3.6237537003869225E-3</v>
      </c>
      <c r="H1123">
        <v>1</v>
      </c>
      <c r="I1123">
        <v>1110</v>
      </c>
      <c r="J1123">
        <f t="shared" si="105"/>
        <v>1.5134312901700153</v>
      </c>
      <c r="K1123">
        <v>2.5337441708874961E-4</v>
      </c>
      <c r="L1123">
        <f t="shared" si="106"/>
        <v>3.3703792832981729E-3</v>
      </c>
      <c r="M1123">
        <f t="shared" si="107"/>
        <v>1.3525372220354496E-2</v>
      </c>
    </row>
    <row r="1124" spans="1:13" ht="15.6" customHeight="1" x14ac:dyDescent="0.3">
      <c r="A1124" s="1">
        <v>44675</v>
      </c>
      <c r="B1124" s="2">
        <v>4.5406000000000004</v>
      </c>
      <c r="C1124">
        <f t="shared" si="102"/>
        <v>1.513059161911388</v>
      </c>
      <c r="D1124">
        <f t="shared" si="103"/>
        <v>-3.9958819590142358E-3</v>
      </c>
      <c r="G1124">
        <f t="shared" si="104"/>
        <v>-3.9958819590142358E-3</v>
      </c>
      <c r="H1124">
        <v>1</v>
      </c>
      <c r="I1124">
        <v>1111</v>
      </c>
      <c r="J1124">
        <f t="shared" si="105"/>
        <v>1.5170550438704022</v>
      </c>
      <c r="K1124">
        <v>2.1451172257168361E-4</v>
      </c>
      <c r="L1124">
        <f t="shared" si="106"/>
        <v>-4.2103936815859194E-3</v>
      </c>
      <c r="M1124">
        <f t="shared" si="107"/>
        <v>-7.5807729648840923E-3</v>
      </c>
    </row>
    <row r="1125" spans="1:13" ht="15.6" customHeight="1" x14ac:dyDescent="0.3">
      <c r="A1125" s="1">
        <v>44682</v>
      </c>
      <c r="B1125" s="2">
        <v>4.4916299999999998</v>
      </c>
      <c r="C1125">
        <f t="shared" si="102"/>
        <v>1.5022156648283254</v>
      </c>
      <c r="D1125">
        <f t="shared" si="103"/>
        <v>-1.0843497083062648E-2</v>
      </c>
      <c r="G1125">
        <f t="shared" si="104"/>
        <v>-1.0843497083062648E-2</v>
      </c>
      <c r="H1125">
        <v>1</v>
      </c>
      <c r="I1125">
        <v>1112</v>
      </c>
      <c r="J1125">
        <f t="shared" si="105"/>
        <v>1.513059161911388</v>
      </c>
      <c r="K1125">
        <v>2.7397454559619991E-4</v>
      </c>
      <c r="L1125">
        <f t="shared" si="106"/>
        <v>-1.1117471628658847E-2</v>
      </c>
      <c r="M1125">
        <f t="shared" si="107"/>
        <v>-6.9070779470729281E-3</v>
      </c>
    </row>
    <row r="1126" spans="1:13" ht="15.6" customHeight="1" x14ac:dyDescent="0.3">
      <c r="A1126" s="1">
        <v>44689</v>
      </c>
      <c r="B1126" s="2">
        <v>4.5600300000000002</v>
      </c>
      <c r="C1126">
        <f t="shared" si="102"/>
        <v>1.517329202452022</v>
      </c>
      <c r="D1126">
        <f t="shared" si="103"/>
        <v>1.5113537623696605E-2</v>
      </c>
      <c r="G1126">
        <f t="shared" si="104"/>
        <v>1.5113537623696605E-2</v>
      </c>
      <c r="H1126">
        <v>1</v>
      </c>
      <c r="I1126">
        <v>1113</v>
      </c>
      <c r="J1126">
        <f t="shared" si="105"/>
        <v>1.5022156648283254</v>
      </c>
      <c r="K1126">
        <v>4.21800556979577E-4</v>
      </c>
      <c r="L1126">
        <f t="shared" si="106"/>
        <v>1.4691737066717028E-2</v>
      </c>
      <c r="M1126">
        <f t="shared" si="107"/>
        <v>2.5809208695375875E-2</v>
      </c>
    </row>
    <row r="1127" spans="1:13" ht="15.6" customHeight="1" x14ac:dyDescent="0.3">
      <c r="A1127" s="1">
        <v>44696</v>
      </c>
      <c r="B1127" s="2">
        <v>4.5148799999999998</v>
      </c>
      <c r="C1127">
        <f t="shared" si="102"/>
        <v>1.5073786084426557</v>
      </c>
      <c r="D1127">
        <f t="shared" si="103"/>
        <v>-9.9505940093662648E-3</v>
      </c>
      <c r="G1127">
        <f t="shared" si="104"/>
        <v>-9.9505940093662648E-3</v>
      </c>
      <c r="H1127">
        <v>1</v>
      </c>
      <c r="I1127">
        <v>1114</v>
      </c>
      <c r="J1127">
        <f t="shared" si="105"/>
        <v>1.517329202452022</v>
      </c>
      <c r="K1127">
        <v>2.3467106845820318E-4</v>
      </c>
      <c r="L1127">
        <f t="shared" si="106"/>
        <v>-1.0185265077824468E-2</v>
      </c>
      <c r="M1127">
        <f t="shared" si="107"/>
        <v>-2.4877002144541496E-2</v>
      </c>
    </row>
    <row r="1128" spans="1:13" ht="15.6" customHeight="1" x14ac:dyDescent="0.3">
      <c r="A1128" s="1">
        <v>44703</v>
      </c>
      <c r="B1128" s="2">
        <v>4.4923799999999998</v>
      </c>
      <c r="C1128">
        <f t="shared" si="102"/>
        <v>1.5023826281335182</v>
      </c>
      <c r="D1128">
        <f t="shared" si="103"/>
        <v>-4.9959803091375043E-3</v>
      </c>
      <c r="G1128">
        <f t="shared" si="104"/>
        <v>-4.9959803091375043E-3</v>
      </c>
      <c r="H1128">
        <v>1</v>
      </c>
      <c r="I1128">
        <v>1115</v>
      </c>
      <c r="J1128">
        <f t="shared" si="105"/>
        <v>1.5073786084426557</v>
      </c>
      <c r="K1128">
        <v>3.7097485479564707E-4</v>
      </c>
      <c r="L1128">
        <f t="shared" si="106"/>
        <v>-5.3669551639331514E-3</v>
      </c>
      <c r="M1128">
        <f t="shared" si="107"/>
        <v>4.8183099138913166E-3</v>
      </c>
    </row>
    <row r="1129" spans="1:13" ht="15.6" customHeight="1" x14ac:dyDescent="0.3">
      <c r="A1129" s="1">
        <v>44710</v>
      </c>
      <c r="B1129" s="2">
        <v>4.4951600000000003</v>
      </c>
      <c r="C1129">
        <f t="shared" si="102"/>
        <v>1.5030012623957658</v>
      </c>
      <c r="D1129">
        <f t="shared" si="103"/>
        <v>6.186342622476193E-4</v>
      </c>
      <c r="G1129">
        <f t="shared" si="104"/>
        <v>6.186342622476193E-4</v>
      </c>
      <c r="H1129">
        <v>1</v>
      </c>
      <c r="I1129">
        <v>1116</v>
      </c>
      <c r="J1129">
        <f t="shared" si="105"/>
        <v>1.5023826281335182</v>
      </c>
      <c r="K1129">
        <v>4.4334317517777042E-4</v>
      </c>
      <c r="L1129">
        <f t="shared" si="106"/>
        <v>1.7529108706984889E-4</v>
      </c>
      <c r="M1129">
        <f t="shared" si="107"/>
        <v>5.5422462510030003E-3</v>
      </c>
    </row>
    <row r="1130" spans="1:13" ht="15.6" customHeight="1" x14ac:dyDescent="0.3">
      <c r="A1130" s="1">
        <v>44717</v>
      </c>
      <c r="B1130" s="2">
        <v>4.4530399999999997</v>
      </c>
      <c r="C1130">
        <f t="shared" si="102"/>
        <v>1.4935870090075076</v>
      </c>
      <c r="D1130">
        <f t="shared" si="103"/>
        <v>-9.4142533882581869E-3</v>
      </c>
      <c r="G1130">
        <f t="shared" si="104"/>
        <v>-9.4142533882581869E-3</v>
      </c>
      <c r="H1130">
        <v>1</v>
      </c>
      <c r="I1130">
        <v>1117</v>
      </c>
      <c r="J1130">
        <f t="shared" si="105"/>
        <v>1.5030012623957658</v>
      </c>
      <c r="K1130">
        <v>4.4325922773435708E-4</v>
      </c>
      <c r="L1130">
        <f t="shared" si="106"/>
        <v>-9.857512615992544E-3</v>
      </c>
      <c r="M1130">
        <f t="shared" si="107"/>
        <v>-1.0032803703062393E-2</v>
      </c>
    </row>
    <row r="1131" spans="1:13" ht="15.6" customHeight="1" x14ac:dyDescent="0.3">
      <c r="A1131" s="1">
        <v>44724</v>
      </c>
      <c r="B1131" s="2">
        <v>4.4464699999999997</v>
      </c>
      <c r="C1131">
        <f t="shared" si="102"/>
        <v>1.4921105229552292</v>
      </c>
      <c r="D1131">
        <f t="shared" si="103"/>
        <v>-1.4764860522784584E-3</v>
      </c>
      <c r="G1131">
        <f t="shared" si="104"/>
        <v>-1.4764860522784584E-3</v>
      </c>
      <c r="H1131">
        <v>1</v>
      </c>
      <c r="I1131">
        <v>1118</v>
      </c>
      <c r="J1131">
        <f t="shared" si="105"/>
        <v>1.4935870090075076</v>
      </c>
      <c r="K1131">
        <v>5.7264195229059234E-4</v>
      </c>
      <c r="L1131">
        <f t="shared" si="106"/>
        <v>-2.0491280045690508E-3</v>
      </c>
      <c r="M1131">
        <f t="shared" si="107"/>
        <v>7.8083846114234932E-3</v>
      </c>
    </row>
    <row r="1132" spans="1:13" ht="15.6" customHeight="1" x14ac:dyDescent="0.3">
      <c r="A1132" s="1">
        <v>44731</v>
      </c>
      <c r="B1132" s="2">
        <v>4.4304899999999998</v>
      </c>
      <c r="C1132">
        <f t="shared" si="102"/>
        <v>1.4885101874210793</v>
      </c>
      <c r="D1132">
        <f t="shared" si="103"/>
        <v>-3.6003355341498455E-3</v>
      </c>
      <c r="G1132">
        <f t="shared" si="104"/>
        <v>-3.6003355341498455E-3</v>
      </c>
      <c r="H1132">
        <v>1</v>
      </c>
      <c r="I1132">
        <v>1119</v>
      </c>
      <c r="J1132">
        <f t="shared" si="105"/>
        <v>1.4921105229552292</v>
      </c>
      <c r="K1132">
        <v>5.995939155450207E-4</v>
      </c>
      <c r="L1132">
        <f t="shared" si="106"/>
        <v>-4.1999294496948662E-3</v>
      </c>
      <c r="M1132">
        <f t="shared" si="107"/>
        <v>-2.1508014451258155E-3</v>
      </c>
    </row>
    <row r="1133" spans="1:13" ht="15.6" customHeight="1" x14ac:dyDescent="0.3">
      <c r="A1133" s="1">
        <v>44738</v>
      </c>
      <c r="B1133" s="2">
        <v>4.6016500000000002</v>
      </c>
      <c r="C1133">
        <f t="shared" si="102"/>
        <v>1.5264149348313172</v>
      </c>
      <c r="D1133">
        <f t="shared" si="103"/>
        <v>3.790474741023786E-2</v>
      </c>
      <c r="G1133">
        <f t="shared" si="104"/>
        <v>3.790474741023786E-2</v>
      </c>
      <c r="H1133">
        <v>1</v>
      </c>
      <c r="I1133">
        <v>1120</v>
      </c>
      <c r="J1133">
        <f t="shared" si="105"/>
        <v>1.4885101874210793</v>
      </c>
      <c r="K1133">
        <v>6.5395251722943221E-4</v>
      </c>
      <c r="L1133">
        <f t="shared" si="106"/>
        <v>3.7250794893008428E-2</v>
      </c>
      <c r="M1133">
        <f t="shared" si="107"/>
        <v>4.1450724342703291E-2</v>
      </c>
    </row>
    <row r="1134" spans="1:13" ht="15.6" customHeight="1" x14ac:dyDescent="0.3">
      <c r="A1134" s="1">
        <v>44745</v>
      </c>
      <c r="B1134" s="2">
        <v>4.6401899999999996</v>
      </c>
      <c r="C1134">
        <f t="shared" si="102"/>
        <v>1.5347553136756682</v>
      </c>
      <c r="D1134">
        <f t="shared" si="103"/>
        <v>8.3403788443510152E-3</v>
      </c>
      <c r="G1134">
        <f t="shared" si="104"/>
        <v>8.3403788443510152E-3</v>
      </c>
      <c r="H1134">
        <v>1</v>
      </c>
      <c r="I1134">
        <v>1121</v>
      </c>
      <c r="J1134">
        <f t="shared" si="105"/>
        <v>1.5264149348313172</v>
      </c>
      <c r="K1134">
        <v>1.7272005609474464E-4</v>
      </c>
      <c r="L1134">
        <f t="shared" si="106"/>
        <v>8.1676587882562705E-3</v>
      </c>
      <c r="M1134">
        <f t="shared" si="107"/>
        <v>-2.9083136104752157E-2</v>
      </c>
    </row>
    <row r="1135" spans="1:13" ht="15.6" customHeight="1" x14ac:dyDescent="0.3">
      <c r="A1135" s="1">
        <v>44752</v>
      </c>
      <c r="B1135" s="2">
        <v>4.6881700000000004</v>
      </c>
      <c r="C1135">
        <f t="shared" si="102"/>
        <v>1.5450423144158669</v>
      </c>
      <c r="D1135">
        <f t="shared" si="103"/>
        <v>1.0287000740198726E-2</v>
      </c>
      <c r="G1135">
        <f t="shared" si="104"/>
        <v>1.0287000740198726E-2</v>
      </c>
      <c r="H1135">
        <v>1</v>
      </c>
      <c r="I1135">
        <v>1122</v>
      </c>
      <c r="J1135">
        <f t="shared" si="105"/>
        <v>1.5347553136756682</v>
      </c>
      <c r="K1135">
        <v>7.2992954267381283E-5</v>
      </c>
      <c r="L1135">
        <f t="shared" si="106"/>
        <v>1.0214007785931345E-2</v>
      </c>
      <c r="M1135">
        <f t="shared" si="107"/>
        <v>2.0463489976750744E-3</v>
      </c>
    </row>
    <row r="1136" spans="1:13" ht="15.6" customHeight="1" x14ac:dyDescent="0.3">
      <c r="A1136" s="1">
        <v>44759</v>
      </c>
      <c r="B1136" s="2">
        <v>4.8044900000000004</v>
      </c>
      <c r="C1136">
        <f t="shared" si="102"/>
        <v>1.5695508973509817</v>
      </c>
      <c r="D1136">
        <f t="shared" si="103"/>
        <v>2.450858293511482E-2</v>
      </c>
      <c r="G1136">
        <f t="shared" si="104"/>
        <v>2.450858293511482E-2</v>
      </c>
      <c r="H1136">
        <v>1</v>
      </c>
      <c r="I1136">
        <v>1123</v>
      </c>
      <c r="J1136">
        <f t="shared" si="105"/>
        <v>1.5450423144158669</v>
      </c>
      <c r="K1136">
        <v>-5.1853800772123232E-5</v>
      </c>
      <c r="L1136">
        <f t="shared" si="106"/>
        <v>2.4560436735886943E-2</v>
      </c>
      <c r="M1136">
        <f t="shared" si="107"/>
        <v>1.4346428949955598E-2</v>
      </c>
    </row>
    <row r="1137" spans="1:13" ht="15.6" customHeight="1" x14ac:dyDescent="0.3">
      <c r="A1137" s="1">
        <v>44766</v>
      </c>
      <c r="B1137" s="2">
        <v>4.84985</v>
      </c>
      <c r="C1137">
        <f t="shared" si="102"/>
        <v>1.5789477766360649</v>
      </c>
      <c r="D1137">
        <f t="shared" si="103"/>
        <v>9.3968792850831484E-3</v>
      </c>
      <c r="G1137">
        <f t="shared" si="104"/>
        <v>9.3968792850831484E-3</v>
      </c>
      <c r="H1137">
        <v>1</v>
      </c>
      <c r="I1137">
        <v>1124</v>
      </c>
      <c r="J1137">
        <f t="shared" si="105"/>
        <v>1.5695508973509817</v>
      </c>
      <c r="K1137">
        <v>-3.6021909817787051E-4</v>
      </c>
      <c r="L1137">
        <f t="shared" si="106"/>
        <v>9.7570983832610189E-3</v>
      </c>
      <c r="M1137">
        <f t="shared" si="107"/>
        <v>-1.4803338352625924E-2</v>
      </c>
    </row>
    <row r="1138" spans="1:13" ht="15.6" customHeight="1" x14ac:dyDescent="0.3">
      <c r="A1138" s="1">
        <v>44773</v>
      </c>
      <c r="B1138" s="2">
        <v>4.8171099999999996</v>
      </c>
      <c r="C1138">
        <f t="shared" si="102"/>
        <v>1.5721741631772617</v>
      </c>
      <c r="D1138">
        <f t="shared" si="103"/>
        <v>-6.7736134588032293E-3</v>
      </c>
      <c r="G1138">
        <f t="shared" si="104"/>
        <v>-6.7736134588032293E-3</v>
      </c>
      <c r="H1138">
        <v>1</v>
      </c>
      <c r="I1138">
        <v>1125</v>
      </c>
      <c r="J1138">
        <f t="shared" si="105"/>
        <v>1.5789477766360649</v>
      </c>
      <c r="K1138">
        <v>-4.7357952281243745E-4</v>
      </c>
      <c r="L1138">
        <f t="shared" si="106"/>
        <v>-6.3000339359907918E-3</v>
      </c>
      <c r="M1138">
        <f t="shared" si="107"/>
        <v>-1.6057132319251811E-2</v>
      </c>
    </row>
    <row r="1139" spans="1:13" ht="15.6" customHeight="1" x14ac:dyDescent="0.3">
      <c r="A1139" s="1">
        <v>44780</v>
      </c>
      <c r="B1139" s="2">
        <v>4.87324</v>
      </c>
      <c r="C1139">
        <f t="shared" si="102"/>
        <v>1.5837590136233386</v>
      </c>
      <c r="D1139">
        <f t="shared" si="103"/>
        <v>1.1584850446076933E-2</v>
      </c>
      <c r="G1139">
        <f t="shared" si="104"/>
        <v>1.1584850446076933E-2</v>
      </c>
      <c r="H1139">
        <v>1</v>
      </c>
      <c r="I1139">
        <v>1126</v>
      </c>
      <c r="J1139">
        <f t="shared" si="105"/>
        <v>1.5721741631772617</v>
      </c>
      <c r="K1139">
        <v>-3.7827221856639656E-4</v>
      </c>
      <c r="L1139">
        <f t="shared" si="106"/>
        <v>1.196312266464333E-2</v>
      </c>
      <c r="M1139">
        <f t="shared" si="107"/>
        <v>1.8263156600634121E-2</v>
      </c>
    </row>
    <row r="1140" spans="1:13" ht="15.6" customHeight="1" x14ac:dyDescent="0.3">
      <c r="A1140" s="1">
        <v>44787</v>
      </c>
      <c r="B1140" s="2">
        <v>4.8144900000000002</v>
      </c>
      <c r="C1140">
        <f t="shared" si="102"/>
        <v>1.5716301206371599</v>
      </c>
      <c r="D1140">
        <f t="shared" si="103"/>
        <v>-1.2128892986178696E-2</v>
      </c>
      <c r="G1140">
        <f t="shared" si="104"/>
        <v>-1.2128892986178696E-2</v>
      </c>
      <c r="H1140">
        <v>1</v>
      </c>
      <c r="I1140">
        <v>1127</v>
      </c>
      <c r="J1140">
        <f t="shared" si="105"/>
        <v>1.5837590136233386</v>
      </c>
      <c r="K1140">
        <v>-5.1986672241252294E-4</v>
      </c>
      <c r="L1140">
        <f t="shared" si="106"/>
        <v>-1.1609026263766174E-2</v>
      </c>
      <c r="M1140">
        <f t="shared" si="107"/>
        <v>-2.3572148928409503E-2</v>
      </c>
    </row>
    <row r="1141" spans="1:13" ht="15.6" customHeight="1" x14ac:dyDescent="0.3">
      <c r="A1141" s="1">
        <v>44794</v>
      </c>
      <c r="B1141" s="2">
        <v>4.8273599999999997</v>
      </c>
      <c r="C1141">
        <f t="shared" si="102"/>
        <v>1.5742997343821428</v>
      </c>
      <c r="D1141">
        <f t="shared" si="103"/>
        <v>2.6696137449828683E-3</v>
      </c>
      <c r="G1141">
        <f t="shared" si="104"/>
        <v>2.6696137449828683E-3</v>
      </c>
      <c r="H1141">
        <v>1</v>
      </c>
      <c r="I1141">
        <v>1128</v>
      </c>
      <c r="J1141">
        <f t="shared" si="105"/>
        <v>1.5716301206371599</v>
      </c>
      <c r="K1141">
        <v>-3.5545366893563121E-4</v>
      </c>
      <c r="L1141">
        <f t="shared" si="106"/>
        <v>3.0250674139184995E-3</v>
      </c>
      <c r="M1141">
        <f t="shared" si="107"/>
        <v>1.4634093677684673E-2</v>
      </c>
    </row>
    <row r="1142" spans="1:13" ht="15.6" customHeight="1" x14ac:dyDescent="0.3">
      <c r="A1142" s="1">
        <v>44801</v>
      </c>
      <c r="B1142" s="2">
        <v>4.9369500000000004</v>
      </c>
      <c r="C1142">
        <f t="shared" si="102"/>
        <v>1.5967477316175824</v>
      </c>
      <c r="D1142">
        <f t="shared" si="103"/>
        <v>2.2447997235439665E-2</v>
      </c>
      <c r="G1142">
        <f t="shared" si="104"/>
        <v>2.2447997235439665E-2</v>
      </c>
      <c r="H1142">
        <v>1</v>
      </c>
      <c r="I1142">
        <v>1129</v>
      </c>
      <c r="J1142">
        <f t="shared" si="105"/>
        <v>1.5742997343821428</v>
      </c>
      <c r="K1142">
        <v>-3.8200392370940639E-4</v>
      </c>
      <c r="L1142">
        <f t="shared" si="106"/>
        <v>2.2830001159149071E-2</v>
      </c>
      <c r="M1142">
        <f t="shared" si="107"/>
        <v>1.9804933745230572E-2</v>
      </c>
    </row>
    <row r="1143" spans="1:13" ht="15.6" customHeight="1" x14ac:dyDescent="0.3">
      <c r="A1143" s="1">
        <v>44808</v>
      </c>
      <c r="B1143" s="2">
        <v>4.9290000000000003</v>
      </c>
      <c r="C1143">
        <f t="shared" si="102"/>
        <v>1.5951361277232408</v>
      </c>
      <c r="D1143">
        <f t="shared" si="103"/>
        <v>-1.6116038943416733E-3</v>
      </c>
      <c r="G1143">
        <f t="shared" si="104"/>
        <v>-1.6116038943416733E-3</v>
      </c>
      <c r="H1143">
        <v>1</v>
      </c>
      <c r="I1143">
        <v>1130</v>
      </c>
      <c r="J1143">
        <f t="shared" si="105"/>
        <v>1.5967477316175824</v>
      </c>
      <c r="K1143">
        <v>-6.6377895296901648E-4</v>
      </c>
      <c r="L1143">
        <f t="shared" si="106"/>
        <v>-9.478249413726568E-4</v>
      </c>
      <c r="M1143">
        <f t="shared" si="107"/>
        <v>-2.3777826100521728E-2</v>
      </c>
    </row>
    <row r="1144" spans="1:13" ht="15.6" customHeight="1" x14ac:dyDescent="0.3">
      <c r="A1144" s="1">
        <v>44815</v>
      </c>
      <c r="B1144" s="2">
        <v>4.8361200000000002</v>
      </c>
      <c r="C1144">
        <f t="shared" si="102"/>
        <v>1.5761127463404683</v>
      </c>
      <c r="D1144">
        <f t="shared" si="103"/>
        <v>-1.9023381382772486E-2</v>
      </c>
      <c r="G1144">
        <f t="shared" si="104"/>
        <v>-1.9023381382772486E-2</v>
      </c>
      <c r="H1144">
        <v>1</v>
      </c>
      <c r="I1144">
        <v>1131</v>
      </c>
      <c r="J1144">
        <f t="shared" si="105"/>
        <v>1.5951361277232408</v>
      </c>
      <c r="K1144">
        <v>-6.3508339824331489E-4</v>
      </c>
      <c r="L1144">
        <f t="shared" si="106"/>
        <v>-1.8388297984529171E-2</v>
      </c>
      <c r="M1144">
        <f t="shared" si="107"/>
        <v>-1.7440473043156515E-2</v>
      </c>
    </row>
    <row r="1145" spans="1:13" ht="15.6" customHeight="1" x14ac:dyDescent="0.3">
      <c r="A1145" s="1">
        <v>44822</v>
      </c>
      <c r="B1145" s="2">
        <v>4.8551700000000002</v>
      </c>
      <c r="C1145">
        <f t="shared" si="102"/>
        <v>1.5800441165782535</v>
      </c>
      <c r="D1145">
        <f t="shared" si="103"/>
        <v>3.9313702377852255E-3</v>
      </c>
      <c r="G1145">
        <f t="shared" si="104"/>
        <v>3.9313702377852255E-3</v>
      </c>
      <c r="H1145">
        <v>1</v>
      </c>
      <c r="I1145">
        <v>1132</v>
      </c>
      <c r="J1145">
        <f t="shared" si="105"/>
        <v>1.5761127463404683</v>
      </c>
      <c r="K1145">
        <v>-3.817022930009753E-4</v>
      </c>
      <c r="L1145">
        <f t="shared" si="106"/>
        <v>4.3130725307862008E-3</v>
      </c>
      <c r="M1145">
        <f t="shared" si="107"/>
        <v>2.2701370515315372E-2</v>
      </c>
    </row>
    <row r="1146" spans="1:13" ht="15.6" customHeight="1" x14ac:dyDescent="0.3">
      <c r="A1146" s="1">
        <v>44829</v>
      </c>
      <c r="B1146" s="2">
        <v>4.8870800000000001</v>
      </c>
      <c r="C1146">
        <f t="shared" si="102"/>
        <v>1.5865949881151529</v>
      </c>
      <c r="D1146">
        <f t="shared" si="103"/>
        <v>6.550871536899372E-3</v>
      </c>
      <c r="G1146">
        <f t="shared" si="104"/>
        <v>6.550871536899372E-3</v>
      </c>
      <c r="H1146">
        <v>1</v>
      </c>
      <c r="I1146">
        <v>1133</v>
      </c>
      <c r="J1146">
        <f t="shared" si="105"/>
        <v>1.5800441165782535</v>
      </c>
      <c r="K1146">
        <v>-4.2453454152245954E-4</v>
      </c>
      <c r="L1146">
        <f t="shared" si="106"/>
        <v>6.9754060784218315E-3</v>
      </c>
      <c r="M1146">
        <f t="shared" si="107"/>
        <v>2.6623335476356307E-3</v>
      </c>
    </row>
    <row r="1147" spans="1:13" ht="15.6" customHeight="1" x14ac:dyDescent="0.3">
      <c r="A1147" s="1">
        <v>44836</v>
      </c>
      <c r="B1147" s="2">
        <v>4.98691</v>
      </c>
      <c r="C1147">
        <f t="shared" si="102"/>
        <v>1.6068164794791406</v>
      </c>
      <c r="D1147">
        <f t="shared" si="103"/>
        <v>2.0221491363987765E-2</v>
      </c>
      <c r="G1147">
        <f t="shared" si="104"/>
        <v>2.0221491363987765E-2</v>
      </c>
      <c r="H1147">
        <v>1</v>
      </c>
      <c r="I1147">
        <v>1134</v>
      </c>
      <c r="J1147">
        <f t="shared" si="105"/>
        <v>1.5865949881151529</v>
      </c>
      <c r="K1147">
        <v>-5.0116943264385747E-4</v>
      </c>
      <c r="L1147">
        <f t="shared" si="106"/>
        <v>2.0722660796631622E-2</v>
      </c>
      <c r="M1147">
        <f t="shared" si="107"/>
        <v>1.3747254718209791E-2</v>
      </c>
    </row>
    <row r="1148" spans="1:13" ht="15.6" customHeight="1" x14ac:dyDescent="0.3">
      <c r="A1148" s="1">
        <v>44843</v>
      </c>
      <c r="B1148" s="2">
        <v>5.0104300000000004</v>
      </c>
      <c r="C1148">
        <f t="shared" si="102"/>
        <v>1.6115217397570454</v>
      </c>
      <c r="D1148">
        <f t="shared" si="103"/>
        <v>4.7052602779047437E-3</v>
      </c>
      <c r="G1148">
        <f t="shared" si="104"/>
        <v>4.7052602779047437E-3</v>
      </c>
      <c r="H1148">
        <v>1</v>
      </c>
      <c r="I1148">
        <v>1135</v>
      </c>
      <c r="J1148">
        <f t="shared" si="105"/>
        <v>1.6068164794791406</v>
      </c>
      <c r="K1148">
        <v>-7.5421312199356813E-4</v>
      </c>
      <c r="L1148">
        <f t="shared" si="106"/>
        <v>5.4594733998983118E-3</v>
      </c>
      <c r="M1148">
        <f t="shared" si="107"/>
        <v>-1.526318739673331E-2</v>
      </c>
    </row>
    <row r="1149" spans="1:13" ht="15.6" customHeight="1" x14ac:dyDescent="0.3">
      <c r="A1149" s="1">
        <v>44850</v>
      </c>
      <c r="B1149" s="2">
        <v>5.0237800000000004</v>
      </c>
      <c r="C1149">
        <f t="shared" si="102"/>
        <v>1.6141826383981788</v>
      </c>
      <c r="D1149">
        <f t="shared" si="103"/>
        <v>2.6608986411333913E-3</v>
      </c>
      <c r="G1149">
        <f t="shared" si="104"/>
        <v>2.6608986411333913E-3</v>
      </c>
      <c r="H1149">
        <v>1</v>
      </c>
      <c r="I1149">
        <v>1136</v>
      </c>
      <c r="J1149">
        <f t="shared" si="105"/>
        <v>1.6115217397570454</v>
      </c>
      <c r="K1149">
        <v>-8.0703182421394334E-4</v>
      </c>
      <c r="L1149">
        <f t="shared" si="106"/>
        <v>3.4679304653473346E-3</v>
      </c>
      <c r="M1149">
        <f t="shared" si="107"/>
        <v>-1.9915429345509772E-3</v>
      </c>
    </row>
    <row r="1150" spans="1:13" ht="15.6" customHeight="1" x14ac:dyDescent="0.3">
      <c r="A1150" s="1">
        <v>44857</v>
      </c>
      <c r="B1150" s="2">
        <v>4.9233700000000002</v>
      </c>
      <c r="C1150">
        <f t="shared" si="102"/>
        <v>1.5939932553762206</v>
      </c>
      <c r="D1150">
        <f t="shared" si="103"/>
        <v>-2.0189383021958163E-2</v>
      </c>
      <c r="G1150">
        <f t="shared" si="104"/>
        <v>-2.0189383021958163E-2</v>
      </c>
      <c r="H1150">
        <v>1</v>
      </c>
      <c r="I1150">
        <v>1137</v>
      </c>
      <c r="J1150">
        <f t="shared" si="105"/>
        <v>1.6141826383981788</v>
      </c>
      <c r="K1150">
        <v>-8.3346961729863916E-4</v>
      </c>
      <c r="L1150">
        <f t="shared" si="106"/>
        <v>-1.9355913404659524E-2</v>
      </c>
      <c r="M1150">
        <f t="shared" si="107"/>
        <v>-2.2823843870006858E-2</v>
      </c>
    </row>
    <row r="1151" spans="1:13" ht="15.6" customHeight="1" x14ac:dyDescent="0.3">
      <c r="A1151" s="1">
        <v>44864</v>
      </c>
      <c r="B1151" s="2">
        <v>4.8551799999999998</v>
      </c>
      <c r="C1151">
        <f t="shared" si="102"/>
        <v>1.5800461762362472</v>
      </c>
      <c r="D1151">
        <f t="shared" si="103"/>
        <v>-1.3947079139973395E-2</v>
      </c>
      <c r="G1151">
        <f t="shared" si="104"/>
        <v>-1.3947079139973395E-2</v>
      </c>
      <c r="H1151">
        <v>1</v>
      </c>
      <c r="I1151">
        <v>1138</v>
      </c>
      <c r="J1151">
        <f t="shared" si="105"/>
        <v>1.5939932553762206</v>
      </c>
      <c r="K1151">
        <v>-5.6504216079332134E-4</v>
      </c>
      <c r="L1151">
        <f t="shared" si="106"/>
        <v>-1.3382036979180074E-2</v>
      </c>
      <c r="M1151">
        <f t="shared" si="107"/>
        <v>5.9738764254794498E-3</v>
      </c>
    </row>
    <row r="1152" spans="1:13" ht="15.6" customHeight="1" x14ac:dyDescent="0.3">
      <c r="A1152" s="1">
        <v>44871</v>
      </c>
      <c r="B1152" s="2">
        <v>4.7584600000000004</v>
      </c>
      <c r="C1152">
        <f t="shared" si="102"/>
        <v>1.5599240864846331</v>
      </c>
      <c r="D1152">
        <f t="shared" si="103"/>
        <v>-2.0122089751614114E-2</v>
      </c>
      <c r="G1152">
        <f t="shared" si="104"/>
        <v>-2.0122089751614114E-2</v>
      </c>
      <c r="H1152">
        <v>1</v>
      </c>
      <c r="I1152">
        <v>1139</v>
      </c>
      <c r="J1152">
        <f t="shared" si="105"/>
        <v>1.5800461762362472</v>
      </c>
      <c r="K1152">
        <v>-3.7716681823201509E-4</v>
      </c>
      <c r="L1152">
        <f t="shared" si="106"/>
        <v>-1.9744922933382099E-2</v>
      </c>
      <c r="M1152">
        <f t="shared" si="107"/>
        <v>-6.3628859542020251E-3</v>
      </c>
    </row>
    <row r="1153" spans="1:13" ht="15.6" customHeight="1" x14ac:dyDescent="0.3">
      <c r="A1153" s="1">
        <v>44878</v>
      </c>
      <c r="B1153" s="2">
        <v>4.7341600000000001</v>
      </c>
      <c r="C1153">
        <f t="shared" si="102"/>
        <v>1.5548043085772625</v>
      </c>
      <c r="D1153">
        <f t="shared" si="103"/>
        <v>-5.1197779073706151E-3</v>
      </c>
      <c r="G1153">
        <f t="shared" si="104"/>
        <v>-5.1197779073706151E-3</v>
      </c>
      <c r="H1153">
        <v>1</v>
      </c>
      <c r="I1153">
        <v>1140</v>
      </c>
      <c r="J1153">
        <f t="shared" si="105"/>
        <v>1.5599240864846331</v>
      </c>
      <c r="K1153">
        <v>-1.09607729445238E-4</v>
      </c>
      <c r="L1153">
        <f t="shared" si="106"/>
        <v>-5.0101701779253771E-3</v>
      </c>
      <c r="M1153">
        <f t="shared" si="107"/>
        <v>1.4734752755456722E-2</v>
      </c>
    </row>
    <row r="1154" spans="1:13" ht="15.6" customHeight="1" x14ac:dyDescent="0.3">
      <c r="A1154" s="1">
        <v>44885</v>
      </c>
      <c r="B1154" s="2">
        <v>4.7987799999999998</v>
      </c>
      <c r="C1154">
        <f t="shared" si="102"/>
        <v>1.5683617189413572</v>
      </c>
      <c r="D1154">
        <f t="shared" si="103"/>
        <v>1.3557410364094746E-2</v>
      </c>
      <c r="G1154">
        <f t="shared" si="104"/>
        <v>1.3557410364094746E-2</v>
      </c>
      <c r="H1154">
        <v>1</v>
      </c>
      <c r="I1154">
        <v>1141</v>
      </c>
      <c r="J1154">
        <f t="shared" si="105"/>
        <v>1.5548043085772625</v>
      </c>
      <c r="K1154">
        <v>-3.5641896601785322E-5</v>
      </c>
      <c r="L1154">
        <f t="shared" si="106"/>
        <v>1.3593052260696532E-2</v>
      </c>
      <c r="M1154">
        <f t="shared" si="107"/>
        <v>1.8603222438621909E-2</v>
      </c>
    </row>
    <row r="1155" spans="1:13" ht="15.6" customHeight="1" x14ac:dyDescent="0.3">
      <c r="A1155" s="1">
        <v>44892</v>
      </c>
      <c r="B1155" s="2">
        <v>4.7712300000000001</v>
      </c>
      <c r="C1155">
        <f t="shared" si="102"/>
        <v>1.5626041332948728</v>
      </c>
      <c r="D1155">
        <f t="shared" si="103"/>
        <v>-5.7575856464844311E-3</v>
      </c>
      <c r="G1155">
        <f t="shared" si="104"/>
        <v>-5.7575856464844311E-3</v>
      </c>
      <c r="H1155">
        <v>1</v>
      </c>
      <c r="I1155">
        <v>1142</v>
      </c>
      <c r="J1155">
        <f t="shared" si="105"/>
        <v>1.5683617189413572</v>
      </c>
      <c r="K1155">
        <v>-2.0269076381784074E-4</v>
      </c>
      <c r="L1155">
        <f t="shared" si="106"/>
        <v>-5.5548948826665903E-3</v>
      </c>
      <c r="M1155">
        <f t="shared" si="107"/>
        <v>-1.9147947143363122E-2</v>
      </c>
    </row>
    <row r="1156" spans="1:13" ht="15.6" customHeight="1" x14ac:dyDescent="0.3">
      <c r="A1156" s="1">
        <v>44899</v>
      </c>
      <c r="B1156" s="2">
        <v>4.77651</v>
      </c>
      <c r="C1156">
        <f t="shared" si="102"/>
        <v>1.563710154308902</v>
      </c>
      <c r="D1156">
        <f t="shared" si="103"/>
        <v>1.1060210140292348E-3</v>
      </c>
      <c r="G1156">
        <f t="shared" si="104"/>
        <v>1.1060210140292348E-3</v>
      </c>
      <c r="H1156">
        <v>1</v>
      </c>
      <c r="I1156">
        <v>1143</v>
      </c>
      <c r="J1156">
        <f t="shared" si="105"/>
        <v>1.5626041332948728</v>
      </c>
      <c r="K1156">
        <v>-1.2049451434508612E-4</v>
      </c>
      <c r="L1156">
        <f t="shared" si="106"/>
        <v>1.2265155283743209E-3</v>
      </c>
      <c r="M1156">
        <f t="shared" si="107"/>
        <v>6.7814104110409112E-3</v>
      </c>
    </row>
    <row r="1157" spans="1:13" ht="15.6" customHeight="1" x14ac:dyDescent="0.3">
      <c r="A1157" s="1">
        <v>44906</v>
      </c>
      <c r="B1157" s="2">
        <v>4.7332700000000001</v>
      </c>
      <c r="C1157">
        <f t="shared" si="102"/>
        <v>1.5546162955678984</v>
      </c>
      <c r="D1157">
        <f t="shared" si="103"/>
        <v>-9.0938587410036575E-3</v>
      </c>
      <c r="G1157">
        <f t="shared" si="104"/>
        <v>-9.0938587410036575E-3</v>
      </c>
      <c r="H1157">
        <v>1</v>
      </c>
      <c r="I1157">
        <v>1144</v>
      </c>
      <c r="J1157">
        <f t="shared" si="105"/>
        <v>1.563710154308902</v>
      </c>
      <c r="K1157">
        <v>-1.2686781166741309E-4</v>
      </c>
      <c r="L1157">
        <f t="shared" si="106"/>
        <v>-8.9669909293362444E-3</v>
      </c>
      <c r="M1157">
        <f t="shared" si="107"/>
        <v>-1.0193506457710565E-2</v>
      </c>
    </row>
    <row r="1158" spans="1:13" ht="15.6" customHeight="1" x14ac:dyDescent="0.3">
      <c r="A1158" s="1">
        <v>44913</v>
      </c>
      <c r="B1158" s="2">
        <v>4.7662599999999999</v>
      </c>
      <c r="C1158">
        <f t="shared" si="102"/>
        <v>1.5615619302729324</v>
      </c>
      <c r="D1158">
        <f t="shared" si="103"/>
        <v>6.945634705034065E-3</v>
      </c>
      <c r="G1158">
        <f t="shared" si="104"/>
        <v>6.945634705034065E-3</v>
      </c>
      <c r="H1158">
        <v>1</v>
      </c>
      <c r="I1158">
        <v>1145</v>
      </c>
      <c r="J1158">
        <f t="shared" si="105"/>
        <v>1.5546162955678984</v>
      </c>
      <c r="K1158">
        <v>-1.6195327614751398E-6</v>
      </c>
      <c r="L1158">
        <f t="shared" si="106"/>
        <v>6.9472542377955401E-3</v>
      </c>
      <c r="M1158">
        <f t="shared" si="107"/>
        <v>1.5914245167131785E-2</v>
      </c>
    </row>
    <row r="1159" spans="1:13" ht="15.6" customHeight="1" x14ac:dyDescent="0.3">
      <c r="A1159" s="1">
        <v>44920</v>
      </c>
      <c r="B1159" s="2">
        <v>4.7442200000000003</v>
      </c>
      <c r="C1159">
        <f t="shared" si="102"/>
        <v>1.5569270349877888</v>
      </c>
      <c r="D1159">
        <f t="shared" si="103"/>
        <v>-4.6348952851436032E-3</v>
      </c>
      <c r="G1159">
        <f t="shared" si="104"/>
        <v>-4.6348952851436032E-3</v>
      </c>
      <c r="H1159">
        <v>1</v>
      </c>
      <c r="I1159">
        <v>1146</v>
      </c>
      <c r="J1159">
        <f t="shared" si="105"/>
        <v>1.5615619302729324</v>
      </c>
      <c r="K1159">
        <v>-8.3348537899371328E-5</v>
      </c>
      <c r="L1159">
        <f t="shared" si="106"/>
        <v>-4.5515467472442318E-3</v>
      </c>
      <c r="M1159">
        <f t="shared" si="107"/>
        <v>-1.1498800985039772E-2</v>
      </c>
    </row>
    <row r="1160" spans="1:13" ht="15.6" customHeight="1" x14ac:dyDescent="0.3">
      <c r="A1160" s="1">
        <v>44927</v>
      </c>
      <c r="B1160" s="2">
        <v>4.6810499999999999</v>
      </c>
      <c r="C1160">
        <f t="shared" si="102"/>
        <v>1.5435224437392034</v>
      </c>
      <c r="D1160">
        <f t="shared" si="103"/>
        <v>-1.3404591248585396E-2</v>
      </c>
      <c r="G1160">
        <f t="shared" si="104"/>
        <v>-1.3404591248585396E-2</v>
      </c>
      <c r="H1160">
        <v>1</v>
      </c>
      <c r="I1160">
        <v>1147</v>
      </c>
      <c r="J1160">
        <f t="shared" si="105"/>
        <v>1.5569270349877888</v>
      </c>
      <c r="K1160">
        <v>-1.5639741075556407E-5</v>
      </c>
      <c r="L1160">
        <f t="shared" si="106"/>
        <v>-1.3388951507509839E-2</v>
      </c>
      <c r="M1160">
        <f t="shared" si="107"/>
        <v>-8.8374047602656075E-3</v>
      </c>
    </row>
    <row r="1161" spans="1:13" ht="15.6" customHeight="1" x14ac:dyDescent="0.3">
      <c r="A1161" s="1">
        <v>44934</v>
      </c>
      <c r="B1161" s="2">
        <v>4.7420099999999996</v>
      </c>
      <c r="C1161">
        <f t="shared" si="102"/>
        <v>1.5564610964558361</v>
      </c>
      <c r="D1161">
        <f t="shared" si="103"/>
        <v>1.2938652716632637E-2</v>
      </c>
      <c r="G1161">
        <f t="shared" si="104"/>
        <v>1.2938652716632637E-2</v>
      </c>
      <c r="H1161">
        <v>1</v>
      </c>
      <c r="I1161">
        <v>1148</v>
      </c>
      <c r="J1161">
        <f t="shared" si="105"/>
        <v>1.5435224437392034</v>
      </c>
      <c r="K1161">
        <v>1.6523521392588364E-4</v>
      </c>
      <c r="L1161">
        <f t="shared" si="106"/>
        <v>1.2773417502706753E-2</v>
      </c>
      <c r="M1161">
        <f t="shared" si="107"/>
        <v>2.6162369010216593E-2</v>
      </c>
    </row>
    <row r="1162" spans="1:13" ht="15.6" customHeight="1" x14ac:dyDescent="0.3">
      <c r="A1162" s="1">
        <v>44941</v>
      </c>
      <c r="B1162" s="2">
        <v>4.7527299999999997</v>
      </c>
      <c r="C1162">
        <f t="shared" si="102"/>
        <v>1.5587191897906918</v>
      </c>
      <c r="D1162">
        <f t="shared" si="103"/>
        <v>2.2580933348557153E-3</v>
      </c>
      <c r="G1162">
        <f t="shared" si="104"/>
        <v>2.2580933348557153E-3</v>
      </c>
      <c r="H1162">
        <v>1</v>
      </c>
      <c r="I1162">
        <v>1149</v>
      </c>
      <c r="J1162">
        <f t="shared" si="105"/>
        <v>1.5564610964558361</v>
      </c>
      <c r="K1162">
        <v>6.1709366087486783E-6</v>
      </c>
      <c r="L1162">
        <f t="shared" si="106"/>
        <v>2.2519223982469666E-3</v>
      </c>
      <c r="M1162">
        <f t="shared" si="107"/>
        <v>-1.0521495104459787E-2</v>
      </c>
    </row>
    <row r="1163" spans="1:13" ht="15.6" customHeight="1" x14ac:dyDescent="0.3">
      <c r="A1163" s="1">
        <v>44948</v>
      </c>
      <c r="B1163" s="2">
        <v>4.6736000000000004</v>
      </c>
      <c r="C1163">
        <f t="shared" si="102"/>
        <v>1.5419296526513395</v>
      </c>
      <c r="D1163">
        <f t="shared" si="103"/>
        <v>-1.6789537139352273E-2</v>
      </c>
      <c r="G1163">
        <f t="shared" si="104"/>
        <v>-1.6789537139352273E-2</v>
      </c>
      <c r="H1163">
        <v>1</v>
      </c>
      <c r="I1163">
        <v>1150</v>
      </c>
      <c r="J1163">
        <f t="shared" si="105"/>
        <v>1.5587191897906918</v>
      </c>
      <c r="K1163">
        <v>-1.5068964873427709E-5</v>
      </c>
      <c r="L1163">
        <f t="shared" si="106"/>
        <v>-1.6774468174478845E-2</v>
      </c>
      <c r="M1163">
        <f t="shared" si="107"/>
        <v>-1.9026390572725812E-2</v>
      </c>
    </row>
    <row r="1164" spans="1:13" ht="15.6" customHeight="1" x14ac:dyDescent="0.3">
      <c r="A1164" s="1">
        <v>44955</v>
      </c>
      <c r="B1164" s="2">
        <v>4.7104600000000003</v>
      </c>
      <c r="C1164">
        <f t="shared" si="102"/>
        <v>1.5497855678029799</v>
      </c>
      <c r="D1164">
        <f t="shared" si="103"/>
        <v>7.8559151516404135E-3</v>
      </c>
      <c r="G1164">
        <f t="shared" si="104"/>
        <v>7.8559151516404135E-3</v>
      </c>
      <c r="H1164">
        <v>1</v>
      </c>
      <c r="I1164">
        <v>1151</v>
      </c>
      <c r="J1164">
        <f t="shared" si="105"/>
        <v>1.5419296526513395</v>
      </c>
      <c r="K1164">
        <v>2.0948610443233262E-4</v>
      </c>
      <c r="L1164">
        <f t="shared" si="106"/>
        <v>7.6464290472080809E-3</v>
      </c>
      <c r="M1164">
        <f t="shared" si="107"/>
        <v>2.4420897221686926E-2</v>
      </c>
    </row>
    <row r="1165" spans="1:13" ht="15.6" customHeight="1" x14ac:dyDescent="0.3">
      <c r="A1165" s="1">
        <v>44962</v>
      </c>
      <c r="B1165" s="2">
        <v>4.7063100000000002</v>
      </c>
      <c r="C1165">
        <f t="shared" si="102"/>
        <v>1.5489041614887828</v>
      </c>
      <c r="D1165">
        <f t="shared" si="103"/>
        <v>-8.8140631419708626E-4</v>
      </c>
      <c r="G1165">
        <f t="shared" si="104"/>
        <v>-8.8140631419708626E-4</v>
      </c>
      <c r="H1165">
        <v>1</v>
      </c>
      <c r="I1165">
        <v>1152</v>
      </c>
      <c r="J1165">
        <f t="shared" si="105"/>
        <v>1.5497855678029799</v>
      </c>
      <c r="K1165">
        <v>1.1601063266251238E-4</v>
      </c>
      <c r="L1165">
        <f t="shared" si="106"/>
        <v>-9.9741694685959864E-4</v>
      </c>
      <c r="M1165">
        <f t="shared" si="107"/>
        <v>-8.6438459940676796E-3</v>
      </c>
    </row>
    <row r="1166" spans="1:13" ht="15.6" customHeight="1" x14ac:dyDescent="0.3">
      <c r="A1166" s="1">
        <v>44969</v>
      </c>
      <c r="B1166" s="2">
        <v>4.7089400000000001</v>
      </c>
      <c r="C1166">
        <f t="shared" ref="C1166:C1217" si="108">LN(B1166)</f>
        <v>1.5494628296215258</v>
      </c>
      <c r="D1166">
        <f t="shared" si="103"/>
        <v>5.5866813274296767E-4</v>
      </c>
      <c r="G1166">
        <f t="shared" si="104"/>
        <v>5.5866813274296767E-4</v>
      </c>
      <c r="H1166">
        <v>1</v>
      </c>
      <c r="I1166">
        <v>1153</v>
      </c>
      <c r="J1166">
        <f t="shared" si="105"/>
        <v>1.5489041614887828</v>
      </c>
      <c r="K1166">
        <v>1.3528355116456878E-4</v>
      </c>
      <c r="L1166">
        <f t="shared" si="106"/>
        <v>4.2338458157839889E-4</v>
      </c>
      <c r="M1166">
        <f t="shared" si="107"/>
        <v>1.4208015284379975E-3</v>
      </c>
    </row>
    <row r="1167" spans="1:13" ht="15.6" customHeight="1" x14ac:dyDescent="0.3">
      <c r="A1167" s="1">
        <v>44976</v>
      </c>
      <c r="B1167" s="2">
        <v>4.8359300000000003</v>
      </c>
      <c r="C1167">
        <f t="shared" si="108"/>
        <v>1.5760734578752464</v>
      </c>
      <c r="D1167">
        <f t="shared" ref="D1167:D1217" si="109">C1167-C1166</f>
        <v>2.6610628253720625E-2</v>
      </c>
      <c r="G1167">
        <f t="shared" ref="G1167:G1217" si="110">D1167</f>
        <v>2.6610628253720625E-2</v>
      </c>
      <c r="H1167">
        <v>1</v>
      </c>
      <c r="I1167">
        <v>1154</v>
      </c>
      <c r="J1167">
        <f t="shared" ref="J1167:J1217" si="111">C1166</f>
        <v>1.5494628296215258</v>
      </c>
      <c r="K1167">
        <v>1.3597342034206428E-4</v>
      </c>
      <c r="L1167">
        <f t="shared" ref="L1167:L1217" si="112">G1167-K1167</f>
        <v>2.6474654833378561E-2</v>
      </c>
      <c r="M1167">
        <f t="shared" si="107"/>
        <v>2.6051270251800162E-2</v>
      </c>
    </row>
    <row r="1168" spans="1:13" ht="15.6" customHeight="1" x14ac:dyDescent="0.3">
      <c r="A1168" s="1">
        <v>44983</v>
      </c>
      <c r="B1168" s="2">
        <v>4.8211199999999996</v>
      </c>
      <c r="C1168">
        <f t="shared" si="108"/>
        <v>1.5730062662151381</v>
      </c>
      <c r="D1168">
        <f t="shared" si="109"/>
        <v>-3.0671916601083815E-3</v>
      </c>
      <c r="G1168">
        <f t="shared" si="110"/>
        <v>-3.0671916601083815E-3</v>
      </c>
      <c r="H1168">
        <v>1</v>
      </c>
      <c r="I1168">
        <v>1155</v>
      </c>
      <c r="J1168">
        <f t="shared" si="111"/>
        <v>1.5760734578752464</v>
      </c>
      <c r="K1168">
        <v>-1.9951714959463157E-4</v>
      </c>
      <c r="L1168">
        <f t="shared" si="112"/>
        <v>-2.8676745105137499E-3</v>
      </c>
      <c r="M1168">
        <f t="shared" ref="M1168:M1217" si="113">L1168-L1167</f>
        <v>-2.9342329343892311E-2</v>
      </c>
    </row>
    <row r="1169" spans="1:13" ht="15.6" customHeight="1" x14ac:dyDescent="0.3">
      <c r="A1169" s="1">
        <v>44990</v>
      </c>
      <c r="B1169" s="2">
        <v>4.75692</v>
      </c>
      <c r="C1169">
        <f t="shared" si="108"/>
        <v>1.5596003999868902</v>
      </c>
      <c r="D1169">
        <f t="shared" si="109"/>
        <v>-1.3405866228247909E-2</v>
      </c>
      <c r="G1169">
        <f t="shared" si="110"/>
        <v>-1.3405866228247909E-2</v>
      </c>
      <c r="H1169">
        <v>1</v>
      </c>
      <c r="I1169">
        <v>1156</v>
      </c>
      <c r="J1169">
        <f t="shared" si="111"/>
        <v>1.5730062662151381</v>
      </c>
      <c r="K1169">
        <v>-1.5203835813770022E-4</v>
      </c>
      <c r="L1169">
        <f t="shared" si="112"/>
        <v>-1.3253827870110209E-2</v>
      </c>
      <c r="M1169">
        <f t="shared" si="113"/>
        <v>-1.0386153359596459E-2</v>
      </c>
    </row>
    <row r="1170" spans="1:13" ht="15.6" customHeight="1" x14ac:dyDescent="0.3">
      <c r="A1170" s="1">
        <v>44997</v>
      </c>
      <c r="B1170" s="2">
        <v>4.7308399999999997</v>
      </c>
      <c r="C1170">
        <f t="shared" si="108"/>
        <v>1.5541027765886388</v>
      </c>
      <c r="D1170">
        <f t="shared" si="109"/>
        <v>-5.4976233982513278E-3</v>
      </c>
      <c r="G1170">
        <f t="shared" si="110"/>
        <v>-5.4976233982513278E-3</v>
      </c>
      <c r="H1170">
        <v>1</v>
      </c>
      <c r="I1170">
        <v>1157</v>
      </c>
      <c r="J1170">
        <f t="shared" si="111"/>
        <v>1.5596003999868902</v>
      </c>
      <c r="K1170">
        <v>2.8853049492287564E-5</v>
      </c>
      <c r="L1170">
        <f t="shared" si="112"/>
        <v>-5.5264764477436154E-3</v>
      </c>
      <c r="M1170">
        <f t="shared" si="113"/>
        <v>7.7273514223665934E-3</v>
      </c>
    </row>
    <row r="1171" spans="1:13" ht="15.6" customHeight="1" x14ac:dyDescent="0.3">
      <c r="A1171" s="1">
        <v>45004</v>
      </c>
      <c r="B1171" s="2">
        <v>4.7747000000000002</v>
      </c>
      <c r="C1171">
        <f t="shared" si="108"/>
        <v>1.56333114473385</v>
      </c>
      <c r="D1171">
        <f t="shared" si="109"/>
        <v>9.2283681452112187E-3</v>
      </c>
      <c r="G1171">
        <f t="shared" si="110"/>
        <v>9.2283681452112187E-3</v>
      </c>
      <c r="H1171">
        <v>1</v>
      </c>
      <c r="I1171">
        <v>1158</v>
      </c>
      <c r="J1171">
        <f t="shared" si="111"/>
        <v>1.5541027765886388</v>
      </c>
      <c r="K1171">
        <v>1.0769468678391639E-4</v>
      </c>
      <c r="L1171">
        <f t="shared" si="112"/>
        <v>9.1206734584273023E-3</v>
      </c>
      <c r="M1171">
        <f t="shared" si="113"/>
        <v>1.4647149906170918E-2</v>
      </c>
    </row>
    <row r="1172" spans="1:13" ht="15.6" customHeight="1" x14ac:dyDescent="0.3">
      <c r="A1172" s="1">
        <v>45011</v>
      </c>
      <c r="B1172" s="2">
        <v>4.7547100000000002</v>
      </c>
      <c r="C1172">
        <f t="shared" si="108"/>
        <v>1.5591357057042554</v>
      </c>
      <c r="D1172">
        <f t="shared" si="109"/>
        <v>-4.1954390295946276E-3</v>
      </c>
      <c r="G1172">
        <f t="shared" si="110"/>
        <v>-4.1954390295946276E-3</v>
      </c>
      <c r="H1172">
        <v>1</v>
      </c>
      <c r="I1172">
        <v>1159</v>
      </c>
      <c r="J1172">
        <f t="shared" si="111"/>
        <v>1.56333114473385</v>
      </c>
      <c r="K1172">
        <v>-3.4912316432579582E-6</v>
      </c>
      <c r="L1172">
        <f t="shared" si="112"/>
        <v>-4.1919477979513696E-3</v>
      </c>
      <c r="M1172">
        <f t="shared" si="113"/>
        <v>-1.3312621256378672E-2</v>
      </c>
    </row>
    <row r="1173" spans="1:13" ht="15.6" customHeight="1" x14ac:dyDescent="0.3">
      <c r="A1173" s="1">
        <v>45018</v>
      </c>
      <c r="B1173" s="2">
        <v>4.7343700000000002</v>
      </c>
      <c r="C1173">
        <f t="shared" si="108"/>
        <v>1.554848666043529</v>
      </c>
      <c r="D1173">
        <f t="shared" si="109"/>
        <v>-4.2870396607264105E-3</v>
      </c>
      <c r="G1173">
        <f t="shared" si="110"/>
        <v>-4.2870396607264105E-3</v>
      </c>
      <c r="H1173">
        <v>1</v>
      </c>
      <c r="I1173">
        <v>1160</v>
      </c>
      <c r="J1173">
        <f t="shared" si="111"/>
        <v>1.5591357057042554</v>
      </c>
      <c r="K1173">
        <v>5.8546721363968157E-5</v>
      </c>
      <c r="L1173">
        <f t="shared" si="112"/>
        <v>-4.3455863820903787E-3</v>
      </c>
      <c r="M1173">
        <f t="shared" si="113"/>
        <v>-1.5363858413900908E-4</v>
      </c>
    </row>
    <row r="1174" spans="1:13" ht="15.6" customHeight="1" x14ac:dyDescent="0.3">
      <c r="A1174" s="1">
        <v>45025</v>
      </c>
      <c r="B1174" s="2">
        <v>4.7135400000000001</v>
      </c>
      <c r="C1174">
        <f t="shared" si="108"/>
        <v>1.5504392180809219</v>
      </c>
      <c r="D1174">
        <f t="shared" si="109"/>
        <v>-4.4094479626071159E-3</v>
      </c>
      <c r="G1174">
        <f t="shared" si="110"/>
        <v>-4.4094479626071159E-3</v>
      </c>
      <c r="H1174">
        <v>1</v>
      </c>
      <c r="I1174">
        <v>1161</v>
      </c>
      <c r="J1174">
        <f t="shared" si="111"/>
        <v>1.554848666043529</v>
      </c>
      <c r="K1174">
        <v>1.2176670982089535E-4</v>
      </c>
      <c r="L1174">
        <f t="shared" si="112"/>
        <v>-4.5312146724280113E-3</v>
      </c>
      <c r="M1174">
        <f t="shared" si="113"/>
        <v>-1.8562829033763259E-4</v>
      </c>
    </row>
    <row r="1175" spans="1:13" ht="15.6" customHeight="1" x14ac:dyDescent="0.3">
      <c r="A1175" s="1">
        <v>45032</v>
      </c>
      <c r="B1175" s="2">
        <v>4.7428900000000001</v>
      </c>
      <c r="C1175">
        <f t="shared" si="108"/>
        <v>1.5566466545539765</v>
      </c>
      <c r="D1175">
        <f t="shared" si="109"/>
        <v>6.2074364730546616E-3</v>
      </c>
      <c r="G1175">
        <f t="shared" si="110"/>
        <v>6.2074364730546616E-3</v>
      </c>
      <c r="H1175">
        <v>1</v>
      </c>
      <c r="I1175">
        <v>1162</v>
      </c>
      <c r="J1175">
        <f t="shared" si="111"/>
        <v>1.5504392180809219</v>
      </c>
      <c r="K1175">
        <v>1.865662829419433E-4</v>
      </c>
      <c r="L1175">
        <f t="shared" si="112"/>
        <v>6.0208701901127183E-3</v>
      </c>
      <c r="M1175">
        <f t="shared" si="113"/>
        <v>1.055208486254073E-2</v>
      </c>
    </row>
    <row r="1176" spans="1:13" ht="15.6" customHeight="1" x14ac:dyDescent="0.3">
      <c r="A1176" s="1">
        <v>45039</v>
      </c>
      <c r="B1176" s="2">
        <v>4.7214700000000001</v>
      </c>
      <c r="C1176">
        <f t="shared" si="108"/>
        <v>1.5521201917878493</v>
      </c>
      <c r="D1176">
        <f t="shared" si="109"/>
        <v>-4.5264627661272261E-3</v>
      </c>
      <c r="G1176">
        <f t="shared" si="110"/>
        <v>-4.5264627661272261E-3</v>
      </c>
      <c r="H1176">
        <v>1</v>
      </c>
      <c r="I1176">
        <v>1163</v>
      </c>
      <c r="J1176">
        <f t="shared" si="111"/>
        <v>1.5566466545539765</v>
      </c>
      <c r="K1176">
        <v>1.1436315626492735E-4</v>
      </c>
      <c r="L1176">
        <f t="shared" si="112"/>
        <v>-4.6408259223921534E-3</v>
      </c>
      <c r="M1176">
        <f t="shared" si="113"/>
        <v>-1.0661696112504872E-2</v>
      </c>
    </row>
    <row r="1177" spans="1:13" ht="15.6" customHeight="1" x14ac:dyDescent="0.3">
      <c r="A1177" s="1">
        <v>45046</v>
      </c>
      <c r="B1177" s="2">
        <v>4.70336</v>
      </c>
      <c r="C1177">
        <f t="shared" si="108"/>
        <v>1.5482771469183148</v>
      </c>
      <c r="D1177">
        <f t="shared" si="109"/>
        <v>-3.8430448695345731E-3</v>
      </c>
      <c r="G1177">
        <f t="shared" si="110"/>
        <v>-3.8430448695345731E-3</v>
      </c>
      <c r="H1177">
        <v>1</v>
      </c>
      <c r="I1177">
        <v>1164</v>
      </c>
      <c r="J1177">
        <f t="shared" si="111"/>
        <v>1.5521201917878493</v>
      </c>
      <c r="K1177">
        <v>1.8067271511632357E-4</v>
      </c>
      <c r="L1177">
        <f t="shared" si="112"/>
        <v>-4.0237175846508967E-3</v>
      </c>
      <c r="M1177">
        <f t="shared" si="113"/>
        <v>6.1710833774125673E-4</v>
      </c>
    </row>
    <row r="1178" spans="1:13" ht="15.6" customHeight="1" x14ac:dyDescent="0.3">
      <c r="A1178" s="1">
        <v>45053</v>
      </c>
      <c r="B1178" s="2">
        <v>4.6560199999999998</v>
      </c>
      <c r="C1178">
        <f t="shared" si="108"/>
        <v>1.538161005952557</v>
      </c>
      <c r="D1178">
        <f t="shared" si="109"/>
        <v>-1.0116140965757747E-2</v>
      </c>
      <c r="G1178">
        <f t="shared" si="110"/>
        <v>-1.0116140965757747E-2</v>
      </c>
      <c r="H1178">
        <v>1</v>
      </c>
      <c r="I1178">
        <v>1165</v>
      </c>
      <c r="J1178">
        <f t="shared" si="111"/>
        <v>1.5482771469183148</v>
      </c>
      <c r="K1178">
        <v>2.3816329345692153E-4</v>
      </c>
      <c r="L1178">
        <f t="shared" si="112"/>
        <v>-1.0354304259214669E-2</v>
      </c>
      <c r="M1178">
        <f t="shared" si="113"/>
        <v>-6.3305866745637721E-3</v>
      </c>
    </row>
    <row r="1179" spans="1:13" ht="15.6" customHeight="1" x14ac:dyDescent="0.3">
      <c r="A1179" s="1">
        <v>45060</v>
      </c>
      <c r="B1179" s="2">
        <v>4.6638200000000003</v>
      </c>
      <c r="C1179">
        <f t="shared" si="108"/>
        <v>1.539834854821454</v>
      </c>
      <c r="D1179">
        <f t="shared" si="109"/>
        <v>1.6738488688969877E-3</v>
      </c>
      <c r="G1179">
        <f t="shared" si="110"/>
        <v>1.6738488688969877E-3</v>
      </c>
      <c r="H1179">
        <v>1</v>
      </c>
      <c r="I1179">
        <v>1166</v>
      </c>
      <c r="J1179">
        <f t="shared" si="111"/>
        <v>1.538161005952557</v>
      </c>
      <c r="K1179">
        <v>3.766033355016192E-4</v>
      </c>
      <c r="L1179">
        <f t="shared" si="112"/>
        <v>1.2972455333953685E-3</v>
      </c>
      <c r="M1179">
        <f t="shared" si="113"/>
        <v>1.1651549792610037E-2</v>
      </c>
    </row>
    <row r="1180" spans="1:13" ht="15.6" customHeight="1" x14ac:dyDescent="0.3">
      <c r="A1180" s="1">
        <v>45067</v>
      </c>
      <c r="B1180" s="2">
        <v>4.6331899999999999</v>
      </c>
      <c r="C1180">
        <f t="shared" si="108"/>
        <v>1.533245615738233</v>
      </c>
      <c r="D1180">
        <f t="shared" si="109"/>
        <v>-6.5892390832209546E-3</v>
      </c>
      <c r="G1180">
        <f t="shared" si="110"/>
        <v>-6.5892390832209546E-3</v>
      </c>
      <c r="H1180">
        <v>1</v>
      </c>
      <c r="I1180">
        <v>1167</v>
      </c>
      <c r="J1180">
        <f t="shared" si="111"/>
        <v>1.539834854821454</v>
      </c>
      <c r="K1180">
        <v>3.6290265794746909E-4</v>
      </c>
      <c r="L1180">
        <f t="shared" si="112"/>
        <v>-6.9521417411684237E-3</v>
      </c>
      <c r="M1180">
        <f t="shared" si="113"/>
        <v>-8.2493872745637922E-3</v>
      </c>
    </row>
    <row r="1181" spans="1:13" ht="15.6" customHeight="1" x14ac:dyDescent="0.3">
      <c r="A1181" s="1">
        <v>45074</v>
      </c>
      <c r="B1181" s="2">
        <v>4.6763199999999996</v>
      </c>
      <c r="C1181">
        <f t="shared" si="108"/>
        <v>1.5425114758277367</v>
      </c>
      <c r="D1181">
        <f t="shared" si="109"/>
        <v>9.2658600895036969E-3</v>
      </c>
      <c r="G1181">
        <f t="shared" si="110"/>
        <v>9.2658600895036969E-3</v>
      </c>
      <c r="H1181">
        <v>1</v>
      </c>
      <c r="I1181">
        <v>1168</v>
      </c>
      <c r="J1181">
        <f t="shared" si="111"/>
        <v>1.533245615738233</v>
      </c>
      <c r="K1181">
        <v>4.5583075317212618E-4</v>
      </c>
      <c r="L1181">
        <f t="shared" si="112"/>
        <v>8.8100293363315707E-3</v>
      </c>
      <c r="M1181">
        <f t="shared" si="113"/>
        <v>1.5762171077499994E-2</v>
      </c>
    </row>
    <row r="1182" spans="1:13" ht="15.6" customHeight="1" x14ac:dyDescent="0.3">
      <c r="A1182" s="1">
        <v>45081</v>
      </c>
      <c r="B1182" s="2">
        <v>4.6618599999999999</v>
      </c>
      <c r="C1182">
        <f t="shared" si="108"/>
        <v>1.5394145101326249</v>
      </c>
      <c r="D1182">
        <f t="shared" si="109"/>
        <v>-3.096965695111864E-3</v>
      </c>
      <c r="G1182">
        <f t="shared" si="110"/>
        <v>-3.096965695111864E-3</v>
      </c>
      <c r="H1182">
        <v>1</v>
      </c>
      <c r="I1182">
        <v>1169</v>
      </c>
      <c r="J1182">
        <f t="shared" si="111"/>
        <v>1.5425114758277367</v>
      </c>
      <c r="K1182">
        <v>3.441610301391923E-4</v>
      </c>
      <c r="L1182">
        <f t="shared" si="112"/>
        <v>-3.4411267252510563E-3</v>
      </c>
      <c r="M1182">
        <f t="shared" si="113"/>
        <v>-1.2251156061582627E-2</v>
      </c>
    </row>
    <row r="1183" spans="1:13" ht="15.6" customHeight="1" x14ac:dyDescent="0.3">
      <c r="A1183" s="1">
        <v>45088</v>
      </c>
      <c r="B1183" s="2">
        <v>4.6162999999999998</v>
      </c>
      <c r="C1183">
        <f t="shared" si="108"/>
        <v>1.5295935184284419</v>
      </c>
      <c r="D1183">
        <f t="shared" si="109"/>
        <v>-9.8209917041829353E-3</v>
      </c>
      <c r="G1183">
        <f t="shared" si="110"/>
        <v>-9.8209917041829353E-3</v>
      </c>
      <c r="H1183">
        <v>1</v>
      </c>
      <c r="I1183">
        <v>1170</v>
      </c>
      <c r="J1183">
        <f t="shared" si="111"/>
        <v>1.5394145101326249</v>
      </c>
      <c r="K1183">
        <v>3.920240325389901E-4</v>
      </c>
      <c r="L1183">
        <f t="shared" si="112"/>
        <v>-1.0213015736721925E-2</v>
      </c>
      <c r="M1183">
        <f t="shared" si="113"/>
        <v>-6.7718890114708691E-3</v>
      </c>
    </row>
    <row r="1184" spans="1:13" ht="15.6" customHeight="1" x14ac:dyDescent="0.3">
      <c r="A1184" s="1">
        <v>45095</v>
      </c>
      <c r="B1184" s="2">
        <v>4.5783199999999997</v>
      </c>
      <c r="C1184">
        <f t="shared" si="108"/>
        <v>1.5213321186069582</v>
      </c>
      <c r="D1184">
        <f t="shared" si="109"/>
        <v>-8.2613998214837725E-3</v>
      </c>
      <c r="G1184">
        <f t="shared" si="110"/>
        <v>-8.2613998214837725E-3</v>
      </c>
      <c r="H1184">
        <v>1</v>
      </c>
      <c r="I1184">
        <v>1171</v>
      </c>
      <c r="J1184">
        <f t="shared" si="111"/>
        <v>1.5295935184284419</v>
      </c>
      <c r="K1184">
        <v>5.2665540115183831E-4</v>
      </c>
      <c r="L1184">
        <f t="shared" si="112"/>
        <v>-8.7880552226356108E-3</v>
      </c>
      <c r="M1184">
        <f t="shared" si="113"/>
        <v>1.4249605140863146E-3</v>
      </c>
    </row>
    <row r="1185" spans="1:13" ht="15.6" customHeight="1" x14ac:dyDescent="0.3">
      <c r="A1185" s="1">
        <v>45102</v>
      </c>
      <c r="B1185" s="2">
        <v>4.5650300000000001</v>
      </c>
      <c r="C1185">
        <f t="shared" si="108"/>
        <v>1.5184250857668495</v>
      </c>
      <c r="D1185">
        <f t="shared" si="109"/>
        <v>-2.9070328401086254E-3</v>
      </c>
      <c r="G1185">
        <f t="shared" si="110"/>
        <v>-2.9070328401086254E-3</v>
      </c>
      <c r="H1185">
        <v>1</v>
      </c>
      <c r="I1185">
        <v>1172</v>
      </c>
      <c r="J1185">
        <f t="shared" si="111"/>
        <v>1.5213321186069582</v>
      </c>
      <c r="K1185">
        <v>6.4116144017220891E-4</v>
      </c>
      <c r="L1185">
        <f t="shared" si="112"/>
        <v>-3.5481942802808343E-3</v>
      </c>
      <c r="M1185">
        <f t="shared" si="113"/>
        <v>5.2398609423547765E-3</v>
      </c>
    </row>
    <row r="1186" spans="1:13" ht="15.6" customHeight="1" x14ac:dyDescent="0.3">
      <c r="A1186" s="1">
        <v>45109</v>
      </c>
      <c r="B1186" s="2">
        <v>4.5457400000000003</v>
      </c>
      <c r="C1186">
        <f t="shared" si="108"/>
        <v>1.5141905306579382</v>
      </c>
      <c r="D1186">
        <f t="shared" si="109"/>
        <v>-4.2345551089113531E-3</v>
      </c>
      <c r="G1186">
        <f t="shared" si="110"/>
        <v>-4.2345551089113531E-3</v>
      </c>
      <c r="H1186">
        <v>1</v>
      </c>
      <c r="I1186">
        <v>1173</v>
      </c>
      <c r="J1186">
        <f t="shared" si="111"/>
        <v>1.5184250857668495</v>
      </c>
      <c r="K1186">
        <v>6.8657350566358674E-4</v>
      </c>
      <c r="L1186">
        <f t="shared" si="112"/>
        <v>-4.9211286145749399E-3</v>
      </c>
      <c r="M1186">
        <f t="shared" si="113"/>
        <v>-1.3729343342941056E-3</v>
      </c>
    </row>
    <row r="1187" spans="1:13" ht="15.6" customHeight="1" x14ac:dyDescent="0.3">
      <c r="A1187" s="1">
        <v>45116</v>
      </c>
      <c r="B1187" s="2">
        <v>4.5432800000000002</v>
      </c>
      <c r="C1187">
        <f t="shared" si="108"/>
        <v>1.5136492181599859</v>
      </c>
      <c r="D1187">
        <f t="shared" si="109"/>
        <v>-5.4131249795230652E-4</v>
      </c>
      <c r="G1187">
        <f t="shared" si="110"/>
        <v>-5.4131249795230652E-4</v>
      </c>
      <c r="H1187">
        <v>1</v>
      </c>
      <c r="I1187">
        <v>1174</v>
      </c>
      <c r="J1187">
        <f t="shared" si="111"/>
        <v>1.5141905306579382</v>
      </c>
      <c r="K1187">
        <v>7.4911622148559481E-4</v>
      </c>
      <c r="L1187">
        <f t="shared" si="112"/>
        <v>-1.2904287194379013E-3</v>
      </c>
      <c r="M1187">
        <f t="shared" si="113"/>
        <v>3.6306998951370385E-3</v>
      </c>
    </row>
    <row r="1188" spans="1:13" ht="15.6" customHeight="1" x14ac:dyDescent="0.3">
      <c r="A1188" s="1">
        <v>45123</v>
      </c>
      <c r="B1188" s="2">
        <v>4.5703500000000004</v>
      </c>
      <c r="C1188">
        <f t="shared" si="108"/>
        <v>1.5195897884067826</v>
      </c>
      <c r="D1188">
        <f t="shared" si="109"/>
        <v>5.9405702467967281E-3</v>
      </c>
      <c r="G1188">
        <f t="shared" si="110"/>
        <v>5.9405702467967281E-3</v>
      </c>
      <c r="H1188">
        <v>1</v>
      </c>
      <c r="I1188">
        <v>1175</v>
      </c>
      <c r="J1188">
        <f t="shared" si="111"/>
        <v>1.5136492181599859</v>
      </c>
      <c r="K1188">
        <v>7.6400049176484838E-4</v>
      </c>
      <c r="L1188">
        <f t="shared" si="112"/>
        <v>5.1765697550318797E-3</v>
      </c>
      <c r="M1188">
        <f t="shared" si="113"/>
        <v>6.466998474469781E-3</v>
      </c>
    </row>
    <row r="1189" spans="1:13" ht="15.6" customHeight="1" x14ac:dyDescent="0.3">
      <c r="A1189" s="1">
        <v>45130</v>
      </c>
      <c r="B1189" s="2">
        <v>4.5998599999999996</v>
      </c>
      <c r="C1189">
        <f t="shared" si="108"/>
        <v>1.5260258682492931</v>
      </c>
      <c r="D1189">
        <f t="shared" si="109"/>
        <v>6.4360798425104893E-3</v>
      </c>
      <c r="G1189">
        <f t="shared" si="110"/>
        <v>6.4360798425104893E-3</v>
      </c>
      <c r="H1189">
        <v>1</v>
      </c>
      <c r="I1189">
        <v>1176</v>
      </c>
      <c r="J1189">
        <f t="shared" si="111"/>
        <v>1.5195897884067826</v>
      </c>
      <c r="K1189">
        <v>6.9524106777706443E-4</v>
      </c>
      <c r="L1189">
        <f t="shared" si="112"/>
        <v>5.7408387747334248E-3</v>
      </c>
      <c r="M1189">
        <f t="shared" si="113"/>
        <v>5.6426901970154514E-4</v>
      </c>
    </row>
    <row r="1190" spans="1:13" ht="15.6" customHeight="1" x14ac:dyDescent="0.3">
      <c r="A1190" s="1">
        <v>45137</v>
      </c>
      <c r="B1190" s="2">
        <v>4.6322999999999999</v>
      </c>
      <c r="C1190">
        <f t="shared" si="108"/>
        <v>1.5330535050127911</v>
      </c>
      <c r="D1190">
        <f t="shared" si="109"/>
        <v>7.0276367634980463E-3</v>
      </c>
      <c r="G1190">
        <f t="shared" si="110"/>
        <v>7.0276367634980463E-3</v>
      </c>
      <c r="H1190">
        <v>1</v>
      </c>
      <c r="I1190">
        <v>1177</v>
      </c>
      <c r="J1190">
        <f t="shared" si="111"/>
        <v>1.5260258682492931</v>
      </c>
      <c r="K1190">
        <v>6.2008747487841617E-4</v>
      </c>
      <c r="L1190">
        <f t="shared" si="112"/>
        <v>6.4075492886196302E-3</v>
      </c>
      <c r="M1190">
        <f t="shared" si="113"/>
        <v>6.6671051388620534E-4</v>
      </c>
    </row>
    <row r="1191" spans="1:13" ht="15.6" customHeight="1" x14ac:dyDescent="0.3">
      <c r="A1191" s="1">
        <v>45144</v>
      </c>
      <c r="B1191" s="2">
        <v>4.6049600000000002</v>
      </c>
      <c r="C1191">
        <f t="shared" si="108"/>
        <v>1.5271339834589042</v>
      </c>
      <c r="D1191">
        <f t="shared" si="109"/>
        <v>-5.919521553886975E-3</v>
      </c>
      <c r="G1191">
        <f t="shared" si="110"/>
        <v>-5.919521553886975E-3</v>
      </c>
      <c r="H1191">
        <v>1</v>
      </c>
      <c r="I1191">
        <v>1178</v>
      </c>
      <c r="J1191">
        <f t="shared" si="111"/>
        <v>1.5330535050127911</v>
      </c>
      <c r="K1191">
        <v>5.3730029646316402E-4</v>
      </c>
      <c r="L1191">
        <f t="shared" si="112"/>
        <v>-6.456821850350139E-3</v>
      </c>
      <c r="M1191">
        <f t="shared" si="113"/>
        <v>-1.2864371138969769E-2</v>
      </c>
    </row>
    <row r="1192" spans="1:13" ht="15.6" customHeight="1" x14ac:dyDescent="0.3">
      <c r="A1192" s="1">
        <v>45151</v>
      </c>
      <c r="B1192" s="2">
        <v>4.6228100000000003</v>
      </c>
      <c r="C1192">
        <f t="shared" si="108"/>
        <v>1.5310027453079491</v>
      </c>
      <c r="D1192">
        <f t="shared" si="109"/>
        <v>3.8687618490449438E-3</v>
      </c>
      <c r="G1192">
        <f t="shared" si="110"/>
        <v>3.8687618490449438E-3</v>
      </c>
      <c r="H1192">
        <v>1</v>
      </c>
      <c r="I1192">
        <v>1179</v>
      </c>
      <c r="J1192">
        <f t="shared" si="111"/>
        <v>1.5271339834589042</v>
      </c>
      <c r="K1192">
        <v>6.2158620384289778E-4</v>
      </c>
      <c r="L1192">
        <f t="shared" si="112"/>
        <v>3.247175645202046E-3</v>
      </c>
      <c r="M1192">
        <f t="shared" si="113"/>
        <v>9.703997495552185E-3</v>
      </c>
    </row>
    <row r="1193" spans="1:13" ht="15.6" customHeight="1" x14ac:dyDescent="0.3">
      <c r="A1193" s="1">
        <v>45158</v>
      </c>
      <c r="B1193" s="2">
        <v>4.6256399999999998</v>
      </c>
      <c r="C1193">
        <f t="shared" si="108"/>
        <v>1.5316147397693622</v>
      </c>
      <c r="D1193">
        <f t="shared" si="109"/>
        <v>6.1199446141313452E-4</v>
      </c>
      <c r="G1193">
        <f t="shared" si="110"/>
        <v>6.1199446141313452E-4</v>
      </c>
      <c r="H1193">
        <v>1</v>
      </c>
      <c r="I1193">
        <v>1180</v>
      </c>
      <c r="J1193">
        <f t="shared" si="111"/>
        <v>1.5310027453079491</v>
      </c>
      <c r="K1193">
        <v>5.7956186825852338E-4</v>
      </c>
      <c r="L1193">
        <f t="shared" si="112"/>
        <v>3.2432593154611139E-5</v>
      </c>
      <c r="M1193">
        <f t="shared" si="113"/>
        <v>-3.2147430520474349E-3</v>
      </c>
    </row>
    <row r="1194" spans="1:13" ht="15.6" customHeight="1" x14ac:dyDescent="0.3">
      <c r="A1194" s="1">
        <v>45165</v>
      </c>
      <c r="B1194" s="2">
        <v>4.6504000000000003</v>
      </c>
      <c r="C1194">
        <f t="shared" si="108"/>
        <v>1.5369532374050039</v>
      </c>
      <c r="D1194">
        <f t="shared" si="109"/>
        <v>5.338497635641648E-3</v>
      </c>
      <c r="G1194">
        <f t="shared" si="110"/>
        <v>5.338497635641648E-3</v>
      </c>
      <c r="H1194">
        <v>1</v>
      </c>
      <c r="I1194">
        <v>1181</v>
      </c>
      <c r="J1194">
        <f t="shared" si="111"/>
        <v>1.5316147397693622</v>
      </c>
      <c r="K1194">
        <v>5.7956360232045215E-4</v>
      </c>
      <c r="L1194">
        <f t="shared" si="112"/>
        <v>4.7589340333211959E-3</v>
      </c>
      <c r="M1194">
        <f t="shared" si="113"/>
        <v>4.7265014401665847E-3</v>
      </c>
    </row>
    <row r="1195" spans="1:13" ht="15.6" customHeight="1" x14ac:dyDescent="0.3">
      <c r="A1195" s="1">
        <v>45172</v>
      </c>
      <c r="B1195" s="2">
        <v>4.6767899999999996</v>
      </c>
      <c r="C1195">
        <f t="shared" si="108"/>
        <v>1.5426119771583948</v>
      </c>
      <c r="D1195">
        <f t="shared" si="109"/>
        <v>5.6587397533909289E-3</v>
      </c>
      <c r="G1195">
        <f t="shared" si="110"/>
        <v>5.6587397533909289E-3</v>
      </c>
      <c r="H1195">
        <v>1</v>
      </c>
      <c r="I1195">
        <v>1182</v>
      </c>
      <c r="J1195">
        <f t="shared" si="111"/>
        <v>1.5369532374050039</v>
      </c>
      <c r="K1195">
        <v>5.1857346071513058E-4</v>
      </c>
      <c r="L1195">
        <f t="shared" si="112"/>
        <v>5.1401662926757984E-3</v>
      </c>
      <c r="M1195">
        <f t="shared" si="113"/>
        <v>3.8123225935460248E-4</v>
      </c>
    </row>
    <row r="1196" spans="1:13" ht="15.6" customHeight="1" x14ac:dyDescent="0.3">
      <c r="A1196" s="1">
        <v>45179</v>
      </c>
      <c r="B1196" s="2">
        <v>4.6791600000000004</v>
      </c>
      <c r="C1196">
        <f t="shared" si="108"/>
        <v>1.5431186066403169</v>
      </c>
      <c r="D1196">
        <f t="shared" si="109"/>
        <v>5.0662948192203849E-4</v>
      </c>
      <c r="G1196">
        <f t="shared" si="110"/>
        <v>5.0662948192203849E-4</v>
      </c>
      <c r="H1196">
        <v>1</v>
      </c>
      <c r="I1196">
        <v>1183</v>
      </c>
      <c r="J1196">
        <f t="shared" si="111"/>
        <v>1.5426119771583948</v>
      </c>
      <c r="K1196">
        <v>4.5345084173505773E-4</v>
      </c>
      <c r="L1196">
        <f t="shared" si="112"/>
        <v>5.3178640186980763E-5</v>
      </c>
      <c r="M1196">
        <f t="shared" si="113"/>
        <v>-5.0869876524888176E-3</v>
      </c>
    </row>
    <row r="1197" spans="1:13" ht="15.6" customHeight="1" x14ac:dyDescent="0.3">
      <c r="A1197" s="1">
        <v>45186</v>
      </c>
      <c r="B1197" s="2">
        <v>4.8306199999999997</v>
      </c>
      <c r="C1197">
        <f t="shared" si="108"/>
        <v>1.574974823815712</v>
      </c>
      <c r="D1197">
        <f t="shared" si="109"/>
        <v>3.1856217175395107E-2</v>
      </c>
      <c r="G1197">
        <f t="shared" si="110"/>
        <v>3.1856217175395107E-2</v>
      </c>
      <c r="H1197">
        <v>1</v>
      </c>
      <c r="I1197">
        <v>1184</v>
      </c>
      <c r="J1197">
        <f t="shared" si="111"/>
        <v>1.5431186066403169</v>
      </c>
      <c r="K1197">
        <v>4.5481222953927883E-4</v>
      </c>
      <c r="L1197">
        <f t="shared" si="112"/>
        <v>3.1401404945855832E-2</v>
      </c>
      <c r="M1197">
        <f t="shared" si="113"/>
        <v>3.1348226305668851E-2</v>
      </c>
    </row>
    <row r="1198" spans="1:13" ht="15.6" customHeight="1" x14ac:dyDescent="0.3">
      <c r="A1198" s="1">
        <v>45193</v>
      </c>
      <c r="B1198" s="2">
        <v>4.8477199999999998</v>
      </c>
      <c r="C1198">
        <f t="shared" si="108"/>
        <v>1.5785084913235068</v>
      </c>
      <c r="D1198">
        <f t="shared" si="109"/>
        <v>3.5336675077948243E-3</v>
      </c>
      <c r="G1198">
        <f t="shared" si="110"/>
        <v>3.5336675077948243E-3</v>
      </c>
      <c r="H1198">
        <v>1</v>
      </c>
      <c r="I1198">
        <v>1185</v>
      </c>
      <c r="J1198">
        <f t="shared" si="111"/>
        <v>1.574974823815712</v>
      </c>
      <c r="K1198">
        <v>5.1631382981861401E-5</v>
      </c>
      <c r="L1198">
        <f t="shared" si="112"/>
        <v>3.4820361248129629E-3</v>
      </c>
      <c r="M1198">
        <f t="shared" si="113"/>
        <v>-2.7919368821042869E-2</v>
      </c>
    </row>
    <row r="1199" spans="1:13" ht="15.6" customHeight="1" x14ac:dyDescent="0.3">
      <c r="A1199" s="1">
        <v>45200</v>
      </c>
      <c r="B1199" s="2">
        <v>4.7704599999999999</v>
      </c>
      <c r="C1199">
        <f t="shared" si="108"/>
        <v>1.5624427363092923</v>
      </c>
      <c r="D1199">
        <f t="shared" si="109"/>
        <v>-1.6065755014214478E-2</v>
      </c>
      <c r="G1199">
        <f t="shared" si="110"/>
        <v>-1.6065755014214478E-2</v>
      </c>
      <c r="H1199">
        <v>1</v>
      </c>
      <c r="I1199">
        <v>1186</v>
      </c>
      <c r="J1199">
        <f t="shared" si="111"/>
        <v>1.5785084913235068</v>
      </c>
      <c r="K1199">
        <v>1.3931181253940689E-5</v>
      </c>
      <c r="L1199">
        <f t="shared" si="112"/>
        <v>-1.6079686195468419E-2</v>
      </c>
      <c r="M1199">
        <f t="shared" si="113"/>
        <v>-1.9561722320281381E-2</v>
      </c>
    </row>
    <row r="1200" spans="1:13" ht="15.6" customHeight="1" x14ac:dyDescent="0.3">
      <c r="A1200" s="1">
        <v>45207</v>
      </c>
      <c r="B1200" s="2">
        <v>4.7752999999999997</v>
      </c>
      <c r="C1200">
        <f t="shared" si="108"/>
        <v>1.5634567991842769</v>
      </c>
      <c r="D1200">
        <f t="shared" si="109"/>
        <v>1.0140628749846226E-3</v>
      </c>
      <c r="G1200">
        <f t="shared" si="110"/>
        <v>1.0140628749846226E-3</v>
      </c>
      <c r="H1200">
        <v>1</v>
      </c>
      <c r="I1200">
        <v>1187</v>
      </c>
      <c r="J1200">
        <f t="shared" si="111"/>
        <v>1.5624427363092923</v>
      </c>
      <c r="K1200">
        <v>2.2914640083162088E-4</v>
      </c>
      <c r="L1200">
        <f t="shared" si="112"/>
        <v>7.8491647415300167E-4</v>
      </c>
      <c r="M1200">
        <f t="shared" si="113"/>
        <v>1.686460266962142E-2</v>
      </c>
    </row>
    <row r="1201" spans="1:13" ht="15.6" customHeight="1" x14ac:dyDescent="0.3">
      <c r="A1201" s="1">
        <v>45214</v>
      </c>
      <c r="B1201" s="2">
        <v>4.7655099999999999</v>
      </c>
      <c r="C1201">
        <f t="shared" si="108"/>
        <v>1.561404561809038</v>
      </c>
      <c r="D1201">
        <f t="shared" si="109"/>
        <v>-2.0522373752389633E-3</v>
      </c>
      <c r="G1201">
        <f t="shared" si="110"/>
        <v>-2.0522373752389633E-3</v>
      </c>
      <c r="H1201">
        <v>1</v>
      </c>
      <c r="I1201">
        <v>1188</v>
      </c>
      <c r="J1201">
        <f t="shared" si="111"/>
        <v>1.5634567991842769</v>
      </c>
      <c r="K1201">
        <v>2.2395975232268953E-4</v>
      </c>
      <c r="L1201">
        <f t="shared" si="112"/>
        <v>-2.2761971275616528E-3</v>
      </c>
      <c r="M1201">
        <f t="shared" si="113"/>
        <v>-3.0611136017146545E-3</v>
      </c>
    </row>
    <row r="1202" spans="1:13" ht="15.6" customHeight="1" x14ac:dyDescent="0.3">
      <c r="A1202" s="1">
        <v>45221</v>
      </c>
      <c r="B1202" s="2">
        <v>4.7110099999999999</v>
      </c>
      <c r="C1202">
        <f t="shared" si="108"/>
        <v>1.5499023224072241</v>
      </c>
      <c r="D1202">
        <f t="shared" si="109"/>
        <v>-1.150223940181383E-2</v>
      </c>
      <c r="G1202">
        <f t="shared" si="110"/>
        <v>-1.150223940181383E-2</v>
      </c>
      <c r="H1202">
        <v>1</v>
      </c>
      <c r="I1202">
        <v>1189</v>
      </c>
      <c r="J1202">
        <f t="shared" si="111"/>
        <v>1.561404561809038</v>
      </c>
      <c r="K1202">
        <v>2.5834134204954368E-4</v>
      </c>
      <c r="L1202">
        <f t="shared" si="112"/>
        <v>-1.1760580743863373E-2</v>
      </c>
      <c r="M1202">
        <f t="shared" si="113"/>
        <v>-9.4843836163017205E-3</v>
      </c>
    </row>
    <row r="1203" spans="1:13" ht="15.6" customHeight="1" x14ac:dyDescent="0.3">
      <c r="A1203" s="1">
        <v>45228</v>
      </c>
      <c r="B1203" s="2">
        <v>4.7161</v>
      </c>
      <c r="C1203">
        <f t="shared" si="108"/>
        <v>1.5509821868608316</v>
      </c>
      <c r="D1203">
        <f t="shared" si="109"/>
        <v>1.0798644536074153E-3</v>
      </c>
      <c r="G1203">
        <f t="shared" si="110"/>
        <v>1.0798644536074153E-3</v>
      </c>
      <c r="H1203">
        <v>1</v>
      </c>
      <c r="I1203">
        <v>1190</v>
      </c>
      <c r="J1203">
        <f t="shared" si="111"/>
        <v>1.5499023224072241</v>
      </c>
      <c r="K1203">
        <v>4.1466791465566769E-4</v>
      </c>
      <c r="L1203">
        <f t="shared" si="112"/>
        <v>6.6519653895174766E-4</v>
      </c>
      <c r="M1203">
        <f t="shared" si="113"/>
        <v>1.2425777282815121E-2</v>
      </c>
    </row>
    <row r="1204" spans="1:13" ht="15.6" customHeight="1" x14ac:dyDescent="0.3">
      <c r="A1204" s="1">
        <v>45235</v>
      </c>
      <c r="B1204" s="2">
        <v>4.68391</v>
      </c>
      <c r="C1204">
        <f t="shared" si="108"/>
        <v>1.5441332312041607</v>
      </c>
      <c r="D1204">
        <f t="shared" si="109"/>
        <v>-6.8489556566708742E-3</v>
      </c>
      <c r="G1204">
        <f t="shared" si="110"/>
        <v>-6.8489556566708742E-3</v>
      </c>
      <c r="H1204">
        <v>1</v>
      </c>
      <c r="I1204">
        <v>1191</v>
      </c>
      <c r="J1204">
        <f t="shared" si="111"/>
        <v>1.5509821868608316</v>
      </c>
      <c r="K1204">
        <v>4.0863214755861021E-4</v>
      </c>
      <c r="L1204">
        <f t="shared" si="112"/>
        <v>-7.2575878042294845E-3</v>
      </c>
      <c r="M1204">
        <f t="shared" si="113"/>
        <v>-7.9227843431812321E-3</v>
      </c>
    </row>
    <row r="1205" spans="1:13" ht="15.6" customHeight="1" x14ac:dyDescent="0.3">
      <c r="A1205" s="1">
        <v>45242</v>
      </c>
      <c r="B1205" s="2">
        <v>4.62094</v>
      </c>
      <c r="C1205">
        <f t="shared" si="108"/>
        <v>1.5305981476012802</v>
      </c>
      <c r="D1205">
        <f t="shared" si="109"/>
        <v>-1.3535083602880471E-2</v>
      </c>
      <c r="G1205">
        <f t="shared" si="110"/>
        <v>-1.3535083602880471E-2</v>
      </c>
      <c r="H1205">
        <v>1</v>
      </c>
      <c r="I1205">
        <v>1192</v>
      </c>
      <c r="J1205">
        <f t="shared" si="111"/>
        <v>1.5441332312041607</v>
      </c>
      <c r="K1205">
        <v>5.049116847209191E-4</v>
      </c>
      <c r="L1205">
        <f t="shared" si="112"/>
        <v>-1.403999528760139E-2</v>
      </c>
      <c r="M1205">
        <f t="shared" si="113"/>
        <v>-6.7824074833719057E-3</v>
      </c>
    </row>
    <row r="1206" spans="1:13" ht="15.6" customHeight="1" x14ac:dyDescent="0.3">
      <c r="A1206" s="1">
        <v>45249</v>
      </c>
      <c r="B1206" s="2">
        <v>4.5898199999999996</v>
      </c>
      <c r="C1206">
        <f t="shared" si="108"/>
        <v>1.5238408076172241</v>
      </c>
      <c r="D1206">
        <f t="shared" si="109"/>
        <v>-6.7573399840561432E-3</v>
      </c>
      <c r="G1206">
        <f t="shared" si="110"/>
        <v>-6.7573399840561432E-3</v>
      </c>
      <c r="H1206">
        <v>1</v>
      </c>
      <c r="I1206">
        <v>1193</v>
      </c>
      <c r="J1206">
        <f t="shared" si="111"/>
        <v>1.5305981476012802</v>
      </c>
      <c r="K1206">
        <v>6.8747054284382797E-4</v>
      </c>
      <c r="L1206">
        <f t="shared" si="112"/>
        <v>-7.4448105268999712E-3</v>
      </c>
      <c r="M1206">
        <f t="shared" si="113"/>
        <v>6.595184760701419E-3</v>
      </c>
    </row>
    <row r="1207" spans="1:13" ht="15.6" customHeight="1" x14ac:dyDescent="0.3">
      <c r="A1207" s="1">
        <v>45256</v>
      </c>
      <c r="B1207" s="2">
        <v>4.5409300000000004</v>
      </c>
      <c r="C1207">
        <f t="shared" si="108"/>
        <v>1.5131318368901956</v>
      </c>
      <c r="D1207">
        <f t="shared" si="109"/>
        <v>-1.0708970727028477E-2</v>
      </c>
      <c r="G1207">
        <f t="shared" si="110"/>
        <v>-1.0708970727028477E-2</v>
      </c>
      <c r="H1207">
        <v>1</v>
      </c>
      <c r="I1207">
        <v>1194</v>
      </c>
      <c r="J1207">
        <f t="shared" si="111"/>
        <v>1.5238408076172241</v>
      </c>
      <c r="K1207">
        <v>7.8256785045771604E-4</v>
      </c>
      <c r="L1207">
        <f t="shared" si="112"/>
        <v>-1.1491538577486193E-2</v>
      </c>
      <c r="M1207">
        <f t="shared" si="113"/>
        <v>-4.0467280505862221E-3</v>
      </c>
    </row>
    <row r="1208" spans="1:13" ht="15.6" customHeight="1" x14ac:dyDescent="0.3">
      <c r="A1208" s="1">
        <v>45263</v>
      </c>
      <c r="B1208" s="2">
        <v>4.5247400000000004</v>
      </c>
      <c r="C1208">
        <f t="shared" si="108"/>
        <v>1.5095601169375472</v>
      </c>
      <c r="D1208">
        <f t="shared" si="109"/>
        <v>-3.5717199526483778E-3</v>
      </c>
      <c r="G1208">
        <f t="shared" si="110"/>
        <v>-3.5717199526483778E-3</v>
      </c>
      <c r="H1208">
        <v>1</v>
      </c>
      <c r="I1208">
        <v>1195</v>
      </c>
      <c r="J1208">
        <f t="shared" si="111"/>
        <v>1.5131318368901956</v>
      </c>
      <c r="K1208">
        <v>9.2865790304052717E-4</v>
      </c>
      <c r="L1208">
        <f t="shared" si="112"/>
        <v>-4.500377855688905E-3</v>
      </c>
      <c r="M1208">
        <f t="shared" si="113"/>
        <v>6.9911607217972883E-3</v>
      </c>
    </row>
    <row r="1209" spans="1:13" ht="15.6" customHeight="1" x14ac:dyDescent="0.3">
      <c r="A1209" s="1">
        <v>45270</v>
      </c>
      <c r="B1209" s="2">
        <v>4.5782699999999998</v>
      </c>
      <c r="C1209">
        <f t="shared" si="108"/>
        <v>1.5213211975107859</v>
      </c>
      <c r="D1209">
        <f t="shared" si="109"/>
        <v>1.1761080573238658E-2</v>
      </c>
      <c r="G1209">
        <f t="shared" si="110"/>
        <v>1.1761080573238658E-2</v>
      </c>
      <c r="H1209">
        <v>1</v>
      </c>
      <c r="I1209">
        <v>1196</v>
      </c>
      <c r="J1209">
        <f t="shared" si="111"/>
        <v>1.5095601169375472</v>
      </c>
      <c r="K1209">
        <v>9.8264724273045348E-4</v>
      </c>
      <c r="L1209">
        <f t="shared" si="112"/>
        <v>1.0778433330508205E-2</v>
      </c>
      <c r="M1209">
        <f t="shared" si="113"/>
        <v>1.527881118619711E-2</v>
      </c>
    </row>
    <row r="1210" spans="1:13" ht="15.6" customHeight="1" x14ac:dyDescent="0.3">
      <c r="A1210" s="1">
        <v>45277</v>
      </c>
      <c r="B1210" s="2">
        <v>4.5721999999999996</v>
      </c>
      <c r="C1210">
        <f t="shared" si="108"/>
        <v>1.5199944895077335</v>
      </c>
      <c r="D1210">
        <f t="shared" si="109"/>
        <v>-1.3267080030523459E-3</v>
      </c>
      <c r="G1210">
        <f t="shared" si="110"/>
        <v>-1.3267080030523459E-3</v>
      </c>
      <c r="H1210">
        <v>1</v>
      </c>
      <c r="I1210">
        <v>1197</v>
      </c>
      <c r="J1210">
        <f t="shared" si="111"/>
        <v>1.5213211975107859</v>
      </c>
      <c r="K1210">
        <v>8.3877862510327653E-4</v>
      </c>
      <c r="L1210">
        <f t="shared" si="112"/>
        <v>-2.1654866281556225E-3</v>
      </c>
      <c r="M1210">
        <f t="shared" si="113"/>
        <v>-1.2943919958663827E-2</v>
      </c>
    </row>
    <row r="1211" spans="1:13" ht="15.6" customHeight="1" x14ac:dyDescent="0.3">
      <c r="A1211" s="1">
        <v>45284</v>
      </c>
      <c r="B1211" s="2">
        <v>4.55985</v>
      </c>
      <c r="C1211">
        <f t="shared" si="108"/>
        <v>1.5172897282484088</v>
      </c>
      <c r="D1211">
        <f t="shared" si="109"/>
        <v>-2.7047612593247283E-3</v>
      </c>
      <c r="G1211">
        <f t="shared" si="110"/>
        <v>-2.7047612593247283E-3</v>
      </c>
      <c r="H1211">
        <v>1</v>
      </c>
      <c r="I1211">
        <v>1198</v>
      </c>
      <c r="J1211">
        <f t="shared" si="111"/>
        <v>1.5199944895077335</v>
      </c>
      <c r="K1211">
        <v>8.6379781822737076E-4</v>
      </c>
      <c r="L1211">
        <f t="shared" si="112"/>
        <v>-3.5685590775520991E-3</v>
      </c>
      <c r="M1211">
        <f t="shared" si="113"/>
        <v>-1.4030724493964766E-3</v>
      </c>
    </row>
    <row r="1212" spans="1:13" ht="15.6" customHeight="1" x14ac:dyDescent="0.3">
      <c r="A1212" s="1">
        <v>45291</v>
      </c>
      <c r="B1212" s="2">
        <v>4.6026199999999999</v>
      </c>
      <c r="C1212">
        <f t="shared" si="108"/>
        <v>1.5266257065717357</v>
      </c>
      <c r="D1212">
        <f t="shared" si="109"/>
        <v>9.3359783233268878E-3</v>
      </c>
      <c r="G1212">
        <f t="shared" si="110"/>
        <v>9.3359783233268878E-3</v>
      </c>
      <c r="H1212">
        <v>1</v>
      </c>
      <c r="I1212">
        <v>1199</v>
      </c>
      <c r="J1212">
        <f t="shared" si="111"/>
        <v>1.5172897282484088</v>
      </c>
      <c r="K1212">
        <v>9.0659972507685024E-4</v>
      </c>
      <c r="L1212">
        <f t="shared" si="112"/>
        <v>8.4293785982500376E-3</v>
      </c>
      <c r="M1212">
        <f t="shared" si="113"/>
        <v>1.1997937675802137E-2</v>
      </c>
    </row>
    <row r="1213" spans="1:13" ht="15.6" customHeight="1" x14ac:dyDescent="0.3">
      <c r="A1213" s="1">
        <v>45298</v>
      </c>
      <c r="B1213" s="2">
        <v>4.6799200000000001</v>
      </c>
      <c r="C1213">
        <f t="shared" si="108"/>
        <v>1.543281015766357</v>
      </c>
      <c r="D1213">
        <f t="shared" si="109"/>
        <v>1.6655309194621326E-2</v>
      </c>
      <c r="G1213">
        <f t="shared" si="110"/>
        <v>1.6655309194621326E-2</v>
      </c>
      <c r="H1213">
        <v>1</v>
      </c>
      <c r="I1213">
        <v>1200</v>
      </c>
      <c r="J1213">
        <f t="shared" si="111"/>
        <v>1.5266257065717357</v>
      </c>
      <c r="K1213">
        <v>7.9402518035191424E-4</v>
      </c>
      <c r="L1213">
        <f t="shared" si="112"/>
        <v>1.5861284014269412E-2</v>
      </c>
      <c r="M1213">
        <f t="shared" si="113"/>
        <v>7.4319054160193743E-3</v>
      </c>
    </row>
    <row r="1214" spans="1:13" ht="15.6" customHeight="1" x14ac:dyDescent="0.3">
      <c r="A1214" s="1">
        <v>45305</v>
      </c>
      <c r="B1214" s="2">
        <v>4.6725599999999998</v>
      </c>
      <c r="C1214">
        <f t="shared" si="108"/>
        <v>1.5417071013566275</v>
      </c>
      <c r="D1214">
        <f t="shared" si="109"/>
        <v>-1.5739144097295377E-3</v>
      </c>
      <c r="G1214">
        <f t="shared" si="110"/>
        <v>-1.5739144097295377E-3</v>
      </c>
      <c r="H1214">
        <v>1</v>
      </c>
      <c r="I1214">
        <v>1201</v>
      </c>
      <c r="J1214">
        <f t="shared" si="111"/>
        <v>1.543281015766357</v>
      </c>
      <c r="K1214">
        <v>5.8700031960824683E-4</v>
      </c>
      <c r="L1214">
        <f t="shared" si="112"/>
        <v>-2.1609147293377845E-3</v>
      </c>
      <c r="M1214">
        <f t="shared" si="113"/>
        <v>-1.8022198743607196E-2</v>
      </c>
    </row>
    <row r="1215" spans="1:13" ht="15.6" customHeight="1" x14ac:dyDescent="0.3">
      <c r="A1215" s="1">
        <v>45312</v>
      </c>
      <c r="B1215" s="2">
        <v>4.6666800000000004</v>
      </c>
      <c r="C1215">
        <f t="shared" si="108"/>
        <v>1.5404478980859244</v>
      </c>
      <c r="D1215">
        <f t="shared" si="109"/>
        <v>-1.2592032707030576E-3</v>
      </c>
      <c r="G1215">
        <f t="shared" si="110"/>
        <v>-1.2592032707030576E-3</v>
      </c>
      <c r="H1215">
        <v>1</v>
      </c>
      <c r="I1215">
        <v>1202</v>
      </c>
      <c r="J1215">
        <f t="shared" si="111"/>
        <v>1.5417071013566275</v>
      </c>
      <c r="K1215">
        <v>6.1520952062283155E-4</v>
      </c>
      <c r="L1215">
        <f t="shared" si="112"/>
        <v>-1.8744127913258891E-3</v>
      </c>
      <c r="M1215">
        <f t="shared" si="113"/>
        <v>2.8650193801189536E-4</v>
      </c>
    </row>
    <row r="1216" spans="1:13" ht="15.6" customHeight="1" x14ac:dyDescent="0.3">
      <c r="A1216" s="1">
        <v>45319</v>
      </c>
      <c r="B1216" s="2">
        <v>4.60351</v>
      </c>
      <c r="C1216">
        <f t="shared" si="108"/>
        <v>1.526819056003641</v>
      </c>
      <c r="D1216">
        <f t="shared" si="109"/>
        <v>-1.3628842082283432E-2</v>
      </c>
      <c r="G1216">
        <f t="shared" si="110"/>
        <v>-1.3628842082283432E-2</v>
      </c>
      <c r="H1216">
        <v>1</v>
      </c>
      <c r="I1216">
        <v>1203</v>
      </c>
      <c r="J1216">
        <f t="shared" si="111"/>
        <v>1.5404478980859244</v>
      </c>
      <c r="K1216">
        <v>6.3935761727440879E-4</v>
      </c>
      <c r="L1216">
        <f t="shared" si="112"/>
        <v>-1.4268199699557841E-2</v>
      </c>
      <c r="M1216">
        <f t="shared" si="113"/>
        <v>-1.2393786908231952E-2</v>
      </c>
    </row>
    <row r="1217" spans="1:13" ht="15.6" customHeight="1" x14ac:dyDescent="0.3">
      <c r="A1217" s="1">
        <v>45326</v>
      </c>
      <c r="B1217" s="2">
        <v>4.6613899999999999</v>
      </c>
      <c r="C1217">
        <f t="shared" si="108"/>
        <v>1.5393136869217494</v>
      </c>
      <c r="D1217">
        <f t="shared" si="109"/>
        <v>1.2494630918108429E-2</v>
      </c>
      <c r="G1217">
        <f t="shared" si="110"/>
        <v>1.2494630918108429E-2</v>
      </c>
      <c r="H1217">
        <v>1</v>
      </c>
      <c r="I1217">
        <v>1204</v>
      </c>
      <c r="J1217">
        <f t="shared" si="111"/>
        <v>1.526819056003641</v>
      </c>
      <c r="K1217">
        <v>8.2312635621357641E-4</v>
      </c>
      <c r="L1217">
        <f t="shared" si="112"/>
        <v>1.1671504561894853E-2</v>
      </c>
      <c r="M1217">
        <f t="shared" si="113"/>
        <v>2.5939704261452694E-2</v>
      </c>
    </row>
    <row r="1218" spans="1:13" ht="15.6" customHeight="1" x14ac:dyDescent="0.3">
      <c r="A1218" s="1"/>
    </row>
    <row r="1219" spans="1:13" ht="15.6" customHeight="1" x14ac:dyDescent="0.3">
      <c r="A1219" s="1"/>
    </row>
    <row r="1220" spans="1:13" ht="15.6" customHeight="1" x14ac:dyDescent="0.3">
      <c r="A1220" s="1"/>
    </row>
    <row r="1221" spans="1:13" ht="15.6" customHeight="1" x14ac:dyDescent="0.3">
      <c r="A1221" s="1"/>
    </row>
    <row r="1222" spans="1:13" ht="15.6" customHeight="1" x14ac:dyDescent="0.3">
      <c r="A1222" s="1"/>
    </row>
    <row r="1223" spans="1:13" ht="15.6" customHeight="1" x14ac:dyDescent="0.3">
      <c r="A1223" s="1"/>
    </row>
    <row r="1224" spans="1:13" ht="15.6" customHeight="1" x14ac:dyDescent="0.3">
      <c r="A1224" s="1"/>
    </row>
    <row r="1225" spans="1:13" ht="15.6" customHeight="1" x14ac:dyDescent="0.3">
      <c r="A1225" s="1"/>
    </row>
    <row r="1226" spans="1:13" ht="15.6" customHeight="1" x14ac:dyDescent="0.3">
      <c r="A1226" s="1"/>
    </row>
    <row r="1227" spans="1:13" ht="15.6" customHeight="1" x14ac:dyDescent="0.3">
      <c r="A1227" s="1"/>
    </row>
    <row r="1228" spans="1:13" ht="15.6" customHeight="1" x14ac:dyDescent="0.3">
      <c r="A1228" s="1"/>
    </row>
    <row r="1229" spans="1:13" ht="15.6" customHeight="1" x14ac:dyDescent="0.3">
      <c r="A1229" s="1"/>
    </row>
    <row r="1230" spans="1:13" ht="15.6" customHeight="1" x14ac:dyDescent="0.3">
      <c r="A1230" s="1"/>
    </row>
    <row r="1231" spans="1:13" ht="15.6" customHeight="1" x14ac:dyDescent="0.3">
      <c r="A1231" s="1"/>
    </row>
    <row r="1232" spans="1:13" ht="15.6" customHeight="1" x14ac:dyDescent="0.3">
      <c r="A1232" s="1"/>
    </row>
    <row r="1233" spans="1:1" ht="15.6" customHeight="1" x14ac:dyDescent="0.3">
      <c r="A1233" s="1"/>
    </row>
    <row r="1234" spans="1:1" ht="15.6" customHeight="1" x14ac:dyDescent="0.3">
      <c r="A1234" s="1"/>
    </row>
    <row r="1235" spans="1:1" ht="15.6" customHeight="1" x14ac:dyDescent="0.3">
      <c r="A1235" s="1"/>
    </row>
    <row r="1236" spans="1:1" ht="15.6" customHeight="1" x14ac:dyDescent="0.3">
      <c r="A1236" s="1"/>
    </row>
    <row r="1237" spans="1:1" ht="15.6" customHeight="1" x14ac:dyDescent="0.3">
      <c r="A1237" s="1"/>
    </row>
    <row r="1238" spans="1:1" ht="15.6" customHeight="1" x14ac:dyDescent="0.3">
      <c r="A1238" s="1"/>
    </row>
    <row r="1239" spans="1:1" ht="15.6" customHeight="1" x14ac:dyDescent="0.3">
      <c r="A1239" s="1"/>
    </row>
    <row r="1240" spans="1:1" ht="15.6" customHeight="1" x14ac:dyDescent="0.3">
      <c r="A1240" s="1"/>
    </row>
    <row r="1241" spans="1:1" ht="15.6" customHeight="1" x14ac:dyDescent="0.3">
      <c r="A1241" s="1"/>
    </row>
    <row r="1242" spans="1:1" ht="15.6" customHeight="1" x14ac:dyDescent="0.3">
      <c r="A1242" s="1"/>
    </row>
    <row r="1243" spans="1:1" ht="15.6" customHeight="1" x14ac:dyDescent="0.3">
      <c r="A1243" s="1"/>
    </row>
    <row r="1244" spans="1:1" ht="15.6" customHeight="1" x14ac:dyDescent="0.3">
      <c r="A1244" s="1"/>
    </row>
    <row r="1245" spans="1:1" ht="15.6" customHeight="1" x14ac:dyDescent="0.3">
      <c r="A1245" s="1"/>
    </row>
    <row r="1246" spans="1:1" ht="15.6" customHeight="1" x14ac:dyDescent="0.3">
      <c r="A1246" s="1"/>
    </row>
    <row r="1247" spans="1:1" ht="15.6" customHeight="1" x14ac:dyDescent="0.3">
      <c r="A1247" s="1"/>
    </row>
    <row r="1248" spans="1:1" ht="15.6" customHeight="1" x14ac:dyDescent="0.3">
      <c r="A1248" s="1"/>
    </row>
    <row r="1249" spans="1:1" ht="15.6" customHeight="1" x14ac:dyDescent="0.3">
      <c r="A1249" s="1"/>
    </row>
    <row r="1250" spans="1:1" ht="15.6" customHeight="1" x14ac:dyDescent="0.3">
      <c r="A1250" s="1"/>
    </row>
    <row r="1251" spans="1:1" ht="15.6" customHeight="1" x14ac:dyDescent="0.3">
      <c r="A1251" s="1"/>
    </row>
    <row r="1252" spans="1:1" ht="15.6" customHeight="1" x14ac:dyDescent="0.3">
      <c r="A1252" s="1"/>
    </row>
    <row r="1253" spans="1:1" ht="15.6" customHeight="1" x14ac:dyDescent="0.3">
      <c r="A1253" s="1"/>
    </row>
    <row r="1254" spans="1:1" ht="15.6" customHeight="1" x14ac:dyDescent="0.3">
      <c r="A1254" s="1"/>
    </row>
    <row r="1255" spans="1:1" ht="15.6" customHeight="1" x14ac:dyDescent="0.3">
      <c r="A1255" s="1"/>
    </row>
    <row r="1256" spans="1:1" ht="15.6" customHeight="1" x14ac:dyDescent="0.3">
      <c r="A1256" s="1"/>
    </row>
    <row r="1257" spans="1:1" ht="15.6" customHeight="1" x14ac:dyDescent="0.3">
      <c r="A1257" s="1"/>
    </row>
    <row r="1258" spans="1:1" ht="15.6" customHeight="1" x14ac:dyDescent="0.3">
      <c r="A1258" s="1"/>
    </row>
    <row r="1259" spans="1:1" ht="15.6" customHeight="1" x14ac:dyDescent="0.3">
      <c r="A1259" s="1"/>
    </row>
    <row r="1260" spans="1:1" ht="15.6" customHeight="1" x14ac:dyDescent="0.3">
      <c r="A1260" s="1"/>
    </row>
    <row r="1261" spans="1:1" ht="15.6" customHeight="1" x14ac:dyDescent="0.3">
      <c r="A1261" s="1"/>
    </row>
    <row r="1262" spans="1:1" ht="15.6" customHeight="1" x14ac:dyDescent="0.3">
      <c r="A1262" s="1"/>
    </row>
    <row r="1263" spans="1:1" ht="15.6" customHeight="1" x14ac:dyDescent="0.3">
      <c r="A1263" s="1"/>
    </row>
    <row r="1264" spans="1:1" ht="15.6" customHeight="1" x14ac:dyDescent="0.3">
      <c r="A1264" s="1"/>
    </row>
    <row r="1265" spans="1:1" ht="15.6" customHeight="1" x14ac:dyDescent="0.3">
      <c r="A1265" s="1"/>
    </row>
    <row r="1266" spans="1:1" ht="15.6" customHeight="1" x14ac:dyDescent="0.3">
      <c r="A1266" s="1"/>
    </row>
    <row r="1267" spans="1:1" ht="15.6" customHeight="1" x14ac:dyDescent="0.3">
      <c r="A1267" s="1"/>
    </row>
    <row r="1268" spans="1:1" ht="15.6" customHeight="1" x14ac:dyDescent="0.3">
      <c r="A1268" s="1"/>
    </row>
    <row r="1269" spans="1:1" ht="15.6" customHeight="1" x14ac:dyDescent="0.3">
      <c r="A1269" s="1"/>
    </row>
    <row r="1270" spans="1:1" ht="15.6" customHeight="1" x14ac:dyDescent="0.3">
      <c r="A1270" s="1"/>
    </row>
    <row r="1271" spans="1:1" ht="15.6" customHeight="1" x14ac:dyDescent="0.3">
      <c r="A1271" s="1"/>
    </row>
    <row r="1272" spans="1:1" ht="15.6" customHeight="1" x14ac:dyDescent="0.3">
      <c r="A1272" s="1"/>
    </row>
    <row r="1273" spans="1:1" ht="15.6" customHeight="1" x14ac:dyDescent="0.3">
      <c r="A1273" s="1"/>
    </row>
    <row r="1274" spans="1:1" ht="15.6" customHeight="1" x14ac:dyDescent="0.3">
      <c r="A1274" s="1"/>
    </row>
    <row r="1275" spans="1:1" ht="15.6" customHeight="1" x14ac:dyDescent="0.3">
      <c r="A1275" s="1"/>
    </row>
    <row r="1276" spans="1:1" ht="15.6" customHeight="1" x14ac:dyDescent="0.3">
      <c r="A1276" s="1"/>
    </row>
    <row r="1277" spans="1:1" ht="15.6" customHeight="1" x14ac:dyDescent="0.3">
      <c r="A1277" s="1"/>
    </row>
    <row r="1278" spans="1:1" ht="15.6" customHeight="1" x14ac:dyDescent="0.3">
      <c r="A1278" s="1"/>
    </row>
    <row r="1279" spans="1:1" ht="15.6" customHeight="1" x14ac:dyDescent="0.3">
      <c r="A1279" s="1"/>
    </row>
    <row r="1280" spans="1:1" ht="15.6" customHeight="1" x14ac:dyDescent="0.3">
      <c r="A1280" s="1"/>
    </row>
    <row r="1281" spans="1:1" ht="15.6" customHeight="1" x14ac:dyDescent="0.3">
      <c r="A1281" s="1"/>
    </row>
    <row r="1282" spans="1:1" ht="15.6" customHeight="1" x14ac:dyDescent="0.3">
      <c r="A1282" s="1"/>
    </row>
    <row r="1283" spans="1:1" ht="15.6" customHeight="1" x14ac:dyDescent="0.3">
      <c r="A1283" s="1"/>
    </row>
    <row r="1284" spans="1:1" ht="15.6" customHeight="1" x14ac:dyDescent="0.3">
      <c r="A1284" s="1"/>
    </row>
    <row r="1285" spans="1:1" ht="15.6" customHeight="1" x14ac:dyDescent="0.3">
      <c r="A1285" s="1"/>
    </row>
    <row r="1286" spans="1:1" ht="15.6" customHeight="1" x14ac:dyDescent="0.3">
      <c r="A1286" s="1"/>
    </row>
    <row r="1287" spans="1:1" ht="15.6" customHeight="1" x14ac:dyDescent="0.3">
      <c r="A1287" s="1"/>
    </row>
    <row r="1288" spans="1:1" ht="15.6" customHeight="1" x14ac:dyDescent="0.3">
      <c r="A1288" s="1"/>
    </row>
    <row r="1289" spans="1:1" ht="15.6" customHeight="1" x14ac:dyDescent="0.3">
      <c r="A1289" s="1"/>
    </row>
    <row r="1290" spans="1:1" ht="15.6" customHeight="1" x14ac:dyDescent="0.3">
      <c r="A1290" s="1"/>
    </row>
    <row r="1291" spans="1:1" ht="15.6" customHeight="1" x14ac:dyDescent="0.3">
      <c r="A1291" s="1"/>
    </row>
    <row r="1292" spans="1:1" ht="15.6" customHeight="1" x14ac:dyDescent="0.3">
      <c r="A1292" s="1"/>
    </row>
    <row r="1293" spans="1:1" ht="15.6" customHeight="1" x14ac:dyDescent="0.3">
      <c r="A1293" s="1"/>
    </row>
    <row r="1294" spans="1:1" ht="15.6" customHeight="1" x14ac:dyDescent="0.3">
      <c r="A1294" s="1"/>
    </row>
    <row r="1295" spans="1:1" ht="15.6" customHeight="1" x14ac:dyDescent="0.3">
      <c r="A1295" s="1"/>
    </row>
    <row r="1296" spans="1:1" ht="15.6" customHeight="1" x14ac:dyDescent="0.3">
      <c r="A1296" s="1"/>
    </row>
    <row r="1297" spans="1:1" ht="15.6" customHeight="1" x14ac:dyDescent="0.3">
      <c r="A1297" s="1"/>
    </row>
    <row r="1298" spans="1:1" ht="15.6" customHeight="1" x14ac:dyDescent="0.3">
      <c r="A1298" s="1"/>
    </row>
    <row r="1299" spans="1:1" ht="15.6" customHeight="1" x14ac:dyDescent="0.3">
      <c r="A1299" s="1"/>
    </row>
    <row r="1300" spans="1:1" ht="15.6" customHeight="1" x14ac:dyDescent="0.3">
      <c r="A1300" s="1"/>
    </row>
    <row r="1301" spans="1:1" ht="15.6" customHeight="1" x14ac:dyDescent="0.3">
      <c r="A1301" s="1"/>
    </row>
    <row r="1302" spans="1:1" ht="15.6" customHeight="1" x14ac:dyDescent="0.3">
      <c r="A1302" s="1"/>
    </row>
    <row r="1303" spans="1:1" ht="15.6" customHeight="1" x14ac:dyDescent="0.3">
      <c r="A1303" s="1"/>
    </row>
    <row r="1304" spans="1:1" ht="15.6" customHeight="1" x14ac:dyDescent="0.3">
      <c r="A1304" s="1"/>
    </row>
    <row r="1305" spans="1:1" ht="15.6" customHeight="1" x14ac:dyDescent="0.3">
      <c r="A1305" s="1"/>
    </row>
    <row r="1306" spans="1:1" ht="15.6" customHeight="1" x14ac:dyDescent="0.3">
      <c r="A1306" s="1"/>
    </row>
    <row r="1307" spans="1:1" ht="15.6" customHeight="1" x14ac:dyDescent="0.3">
      <c r="A1307" s="1"/>
    </row>
    <row r="1308" spans="1:1" ht="15.6" customHeight="1" x14ac:dyDescent="0.3">
      <c r="A1308" s="1"/>
    </row>
    <row r="1309" spans="1:1" ht="15.6" customHeight="1" x14ac:dyDescent="0.3">
      <c r="A1309" s="1"/>
    </row>
    <row r="1310" spans="1:1" ht="15.6" customHeight="1" x14ac:dyDescent="0.3">
      <c r="A1310" s="1"/>
    </row>
    <row r="1311" spans="1:1" ht="15.6" customHeight="1" x14ac:dyDescent="0.3">
      <c r="A1311" s="1"/>
    </row>
    <row r="1312" spans="1:1" ht="15.6" customHeight="1" x14ac:dyDescent="0.3">
      <c r="A1312" s="1"/>
    </row>
    <row r="1313" spans="1:1" ht="15.6" customHeight="1" x14ac:dyDescent="0.3">
      <c r="A1313" s="1"/>
    </row>
    <row r="1314" spans="1:1" ht="15.6" customHeight="1" x14ac:dyDescent="0.3">
      <c r="A1314" s="1"/>
    </row>
    <row r="1315" spans="1:1" ht="15.6" customHeight="1" x14ac:dyDescent="0.3">
      <c r="A1315" s="1"/>
    </row>
    <row r="1316" spans="1:1" ht="15.6" customHeight="1" x14ac:dyDescent="0.3">
      <c r="A1316" s="1"/>
    </row>
    <row r="1317" spans="1:1" ht="15.6" customHeight="1" x14ac:dyDescent="0.3">
      <c r="A1317" s="1"/>
    </row>
    <row r="1318" spans="1:1" ht="15.6" customHeight="1" x14ac:dyDescent="0.3">
      <c r="A1318" s="1"/>
    </row>
    <row r="1319" spans="1:1" ht="15.6" customHeight="1" x14ac:dyDescent="0.3">
      <c r="A1319" s="1"/>
    </row>
    <row r="1320" spans="1:1" ht="15.6" customHeight="1" x14ac:dyDescent="0.3">
      <c r="A1320" s="1"/>
    </row>
    <row r="1321" spans="1:1" ht="15.6" customHeight="1" x14ac:dyDescent="0.3">
      <c r="A1321" s="1"/>
    </row>
    <row r="1322" spans="1:1" ht="15.6" customHeight="1" x14ac:dyDescent="0.3">
      <c r="A1322" s="1"/>
    </row>
    <row r="1323" spans="1:1" ht="15.6" customHeight="1" x14ac:dyDescent="0.3">
      <c r="A1323" s="1"/>
    </row>
    <row r="1324" spans="1:1" ht="15.6" customHeight="1" x14ac:dyDescent="0.3">
      <c r="A1324" s="1"/>
    </row>
    <row r="1325" spans="1:1" ht="15.6" customHeight="1" x14ac:dyDescent="0.3">
      <c r="A1325" s="1"/>
    </row>
    <row r="1326" spans="1:1" ht="15.6" customHeight="1" x14ac:dyDescent="0.3">
      <c r="A1326" s="1"/>
    </row>
    <row r="1327" spans="1:1" ht="15.6" customHeight="1" x14ac:dyDescent="0.3">
      <c r="A1327" s="1"/>
    </row>
    <row r="1328" spans="1:1" ht="15.6" customHeight="1" x14ac:dyDescent="0.3">
      <c r="A1328" s="1"/>
    </row>
    <row r="1329" spans="1:1" ht="15.6" customHeight="1" x14ac:dyDescent="0.3">
      <c r="A1329" s="1"/>
    </row>
    <row r="1330" spans="1:1" ht="15.6" customHeight="1" x14ac:dyDescent="0.3">
      <c r="A1330" s="1"/>
    </row>
    <row r="1331" spans="1:1" ht="15.6" customHeight="1" x14ac:dyDescent="0.3">
      <c r="A1331" s="1"/>
    </row>
    <row r="1332" spans="1:1" ht="15.6" customHeight="1" x14ac:dyDescent="0.3">
      <c r="A1332" s="1"/>
    </row>
    <row r="1333" spans="1:1" ht="15.6" customHeight="1" x14ac:dyDescent="0.3">
      <c r="A1333" s="1"/>
    </row>
    <row r="1334" spans="1:1" ht="15.6" customHeight="1" x14ac:dyDescent="0.3">
      <c r="A1334" s="1"/>
    </row>
    <row r="1335" spans="1:1" ht="15.6" customHeight="1" x14ac:dyDescent="0.3">
      <c r="A1335" s="1"/>
    </row>
    <row r="1336" spans="1:1" ht="15.6" customHeight="1" x14ac:dyDescent="0.3">
      <c r="A1336" s="1"/>
    </row>
    <row r="1337" spans="1:1" ht="15.6" customHeight="1" x14ac:dyDescent="0.3">
      <c r="A1337" s="1"/>
    </row>
    <row r="1338" spans="1:1" ht="15.6" customHeight="1" x14ac:dyDescent="0.3">
      <c r="A1338" s="1"/>
    </row>
    <row r="1339" spans="1:1" ht="15.6" customHeight="1" x14ac:dyDescent="0.3">
      <c r="A1339" s="1"/>
    </row>
    <row r="1340" spans="1:1" ht="15.6" customHeight="1" x14ac:dyDescent="0.3">
      <c r="A1340" s="1"/>
    </row>
    <row r="1341" spans="1:1" ht="15.6" customHeight="1" x14ac:dyDescent="0.3">
      <c r="A1341" s="1"/>
    </row>
    <row r="1342" spans="1:1" ht="15.6" customHeight="1" x14ac:dyDescent="0.3">
      <c r="A1342" s="1"/>
    </row>
    <row r="1343" spans="1:1" ht="15.6" customHeight="1" x14ac:dyDescent="0.3">
      <c r="A1343" s="1"/>
    </row>
    <row r="1344" spans="1:1" ht="15.6" customHeight="1" x14ac:dyDescent="0.3">
      <c r="A1344" s="1"/>
    </row>
    <row r="1345" spans="1:1" ht="15.6" customHeight="1" x14ac:dyDescent="0.3">
      <c r="A1345" s="1"/>
    </row>
    <row r="1346" spans="1:1" ht="15.6" customHeight="1" x14ac:dyDescent="0.3">
      <c r="A1346" s="1"/>
    </row>
    <row r="1347" spans="1:1" ht="15.6" customHeight="1" x14ac:dyDescent="0.3">
      <c r="A1347" s="1"/>
    </row>
    <row r="1348" spans="1:1" ht="15.6" customHeight="1" x14ac:dyDescent="0.3">
      <c r="A1348" s="1"/>
    </row>
    <row r="1349" spans="1:1" ht="15.6" customHeight="1" x14ac:dyDescent="0.3">
      <c r="A1349" s="1"/>
    </row>
    <row r="1350" spans="1:1" ht="15.6" customHeight="1" x14ac:dyDescent="0.3">
      <c r="A1350" s="1"/>
    </row>
    <row r="1351" spans="1:1" ht="15.6" customHeight="1" x14ac:dyDescent="0.3">
      <c r="A1351" s="1"/>
    </row>
    <row r="1352" spans="1:1" ht="15.6" customHeight="1" x14ac:dyDescent="0.3">
      <c r="A1352" s="1"/>
    </row>
  </sheetData>
  <mergeCells count="1">
    <mergeCell ref="H12:J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1:U1352"/>
  <sheetViews>
    <sheetView topLeftCell="A27" workbookViewId="0">
      <selection activeCell="Q47" sqref="Q47"/>
    </sheetView>
  </sheetViews>
  <sheetFormatPr defaultRowHeight="14.4" x14ac:dyDescent="0.3"/>
  <cols>
    <col min="1" max="1" width="11.109375" bestFit="1" customWidth="1"/>
    <col min="17" max="18" width="13" bestFit="1" customWidth="1"/>
    <col min="19" max="19" width="9" bestFit="1" customWidth="1"/>
  </cols>
  <sheetData>
    <row r="11" spans="1:19" x14ac:dyDescent="0.3">
      <c r="C11" t="s">
        <v>34</v>
      </c>
      <c r="H11" t="s">
        <v>60</v>
      </c>
    </row>
    <row r="12" spans="1:19" x14ac:dyDescent="0.3">
      <c r="A12" t="s">
        <v>59</v>
      </c>
      <c r="B12" t="s">
        <v>2</v>
      </c>
      <c r="C12" t="s">
        <v>6</v>
      </c>
      <c r="G12" t="s">
        <v>35</v>
      </c>
      <c r="H12" s="37" t="s">
        <v>36</v>
      </c>
      <c r="I12" s="37"/>
      <c r="J12" s="37"/>
      <c r="Q12" t="s">
        <v>17</v>
      </c>
      <c r="R12" t="s">
        <v>37</v>
      </c>
      <c r="S12" t="s">
        <v>61</v>
      </c>
    </row>
    <row r="13" spans="1:19" x14ac:dyDescent="0.3">
      <c r="A13" s="1">
        <v>36898</v>
      </c>
      <c r="B13">
        <v>0.1099</v>
      </c>
      <c r="C13" s="21">
        <f>LN(B13)</f>
        <v>-2.2081844175725616</v>
      </c>
      <c r="D13" t="s">
        <v>38</v>
      </c>
      <c r="G13" s="10" t="s">
        <v>38</v>
      </c>
      <c r="H13" s="10" t="s">
        <v>39</v>
      </c>
      <c r="I13" s="10" t="s">
        <v>8</v>
      </c>
      <c r="J13" s="10" t="s">
        <v>40</v>
      </c>
      <c r="K13" s="10" t="s">
        <v>41</v>
      </c>
      <c r="L13" s="10" t="s">
        <v>14</v>
      </c>
      <c r="Q13" s="3">
        <f t="array" ref="Q13:S17">LINEST(G14:G1217,I14:J1217,1,1)</f>
        <v>-1.6737744261474171E-2</v>
      </c>
      <c r="R13" s="3">
        <v>4.8247877348934695E-6</v>
      </c>
      <c r="S13" s="3">
        <v>-3.3850532603237588E-2</v>
      </c>
    </row>
    <row r="14" spans="1:19" x14ac:dyDescent="0.3">
      <c r="A14" s="1">
        <v>36905</v>
      </c>
      <c r="B14">
        <v>0.1109</v>
      </c>
      <c r="C14">
        <f t="shared" ref="C14:C77" si="0">LN(B14)</f>
        <v>-2.1991263846258158</v>
      </c>
      <c r="D14">
        <f>C14-C13</f>
        <v>9.0580329467457865E-3</v>
      </c>
      <c r="G14">
        <f>D14</f>
        <v>9.0580329467457865E-3</v>
      </c>
      <c r="H14">
        <v>1</v>
      </c>
      <c r="I14">
        <v>1</v>
      </c>
      <c r="J14">
        <f>C13</f>
        <v>-2.2081844175725616</v>
      </c>
      <c r="K14">
        <f t="array" ref="K14:K1217">MMULT(H14:J1217,Q22:Q24)</f>
        <v>3.114318247999133E-3</v>
      </c>
      <c r="L14">
        <f>G14-K14</f>
        <v>5.9437146987466535E-3</v>
      </c>
      <c r="M14" s="10" t="s">
        <v>15</v>
      </c>
      <c r="Q14" s="3">
        <v>5.0525608855924251E-3</v>
      </c>
      <c r="R14" s="3">
        <v>1.9595396592337964E-6</v>
      </c>
      <c r="S14" s="3">
        <v>1.0508152696289708E-2</v>
      </c>
    </row>
    <row r="15" spans="1:19" x14ac:dyDescent="0.3">
      <c r="A15" s="1">
        <v>36912</v>
      </c>
      <c r="B15">
        <v>0.11</v>
      </c>
      <c r="C15">
        <f t="shared" si="0"/>
        <v>-2.2072749131897207</v>
      </c>
      <c r="D15">
        <f t="shared" ref="D15:D78" si="1">C15-C14</f>
        <v>-8.148528563904911E-3</v>
      </c>
      <c r="G15">
        <f t="shared" ref="G15:G78" si="2">D15</f>
        <v>-8.148528563904911E-3</v>
      </c>
      <c r="H15">
        <v>1</v>
      </c>
      <c r="I15">
        <v>2</v>
      </c>
      <c r="J15">
        <f t="shared" ref="J15:J78" si="3">C14</f>
        <v>-2.1991263846258158</v>
      </c>
      <c r="K15">
        <v>2.9675319967593927E-3</v>
      </c>
      <c r="L15">
        <f t="shared" ref="L15:L78" si="4">G15-K15</f>
        <v>-1.1116060560664304E-2</v>
      </c>
      <c r="M15">
        <f>L15-L14</f>
        <v>-1.7059775259410957E-2</v>
      </c>
      <c r="Q15" s="3">
        <v>9.6462855829284877E-3</v>
      </c>
      <c r="R15" s="3">
        <v>1.1655074708148852E-2</v>
      </c>
      <c r="S15" s="3" t="e">
        <v>#N/A</v>
      </c>
    </row>
    <row r="16" spans="1:19" x14ac:dyDescent="0.3">
      <c r="A16" s="1">
        <v>36919</v>
      </c>
      <c r="B16">
        <v>0.1089</v>
      </c>
      <c r="C16">
        <f t="shared" si="0"/>
        <v>-2.2173252490432223</v>
      </c>
      <c r="D16">
        <f t="shared" si="1"/>
        <v>-1.0050335853501569E-2</v>
      </c>
      <c r="G16">
        <f t="shared" si="2"/>
        <v>-1.0050335853501569E-2</v>
      </c>
      <c r="H16">
        <v>1</v>
      </c>
      <c r="I16">
        <v>3</v>
      </c>
      <c r="J16">
        <f t="shared" si="3"/>
        <v>-2.2072749131897207</v>
      </c>
      <c r="K16">
        <v>3.1087447717042388E-3</v>
      </c>
      <c r="L16">
        <f t="shared" si="4"/>
        <v>-1.3159080625205807E-2</v>
      </c>
      <c r="M16">
        <f t="shared" ref="M16:M79" si="5">L16-L15</f>
        <v>-2.0430200645415036E-3</v>
      </c>
      <c r="Q16" s="3">
        <v>5.8490157690357281</v>
      </c>
      <c r="R16" s="3">
        <v>1201</v>
      </c>
      <c r="S16" s="3" t="e">
        <v>#N/A</v>
      </c>
    </row>
    <row r="17" spans="1:21" x14ac:dyDescent="0.3">
      <c r="A17" s="1">
        <v>36926</v>
      </c>
      <c r="B17">
        <v>0.1094</v>
      </c>
      <c r="C17">
        <f t="shared" si="0"/>
        <v>-2.2127443889942562</v>
      </c>
      <c r="D17">
        <f t="shared" si="1"/>
        <v>4.5808600489660734E-3</v>
      </c>
      <c r="G17">
        <f t="shared" si="2"/>
        <v>4.5808600489660734E-3</v>
      </c>
      <c r="H17">
        <v>1</v>
      </c>
      <c r="I17">
        <v>4</v>
      </c>
      <c r="J17">
        <f t="shared" si="3"/>
        <v>-2.2173252490432223</v>
      </c>
      <c r="K17">
        <v>3.2817895106969641E-3</v>
      </c>
      <c r="L17">
        <f t="shared" si="4"/>
        <v>1.2990705382691092E-3</v>
      </c>
      <c r="M17">
        <f t="shared" si="5"/>
        <v>1.4458151163474917E-2</v>
      </c>
      <c r="Q17" s="3">
        <v>1.5890695701175073E-3</v>
      </c>
      <c r="R17" s="28">
        <v>0.16314476050948981</v>
      </c>
      <c r="S17" s="3" t="e">
        <v>#N/A</v>
      </c>
    </row>
    <row r="18" spans="1:21" x14ac:dyDescent="0.3">
      <c r="A18" s="1">
        <v>36933</v>
      </c>
      <c r="B18">
        <v>0.1087</v>
      </c>
      <c r="C18">
        <f t="shared" si="0"/>
        <v>-2.2191634848549731</v>
      </c>
      <c r="D18">
        <f t="shared" si="1"/>
        <v>-6.4190958607168724E-3</v>
      </c>
      <c r="G18">
        <f t="shared" si="2"/>
        <v>-6.4190958607168724E-3</v>
      </c>
      <c r="H18">
        <v>1</v>
      </c>
      <c r="I18">
        <v>5</v>
      </c>
      <c r="J18">
        <f t="shared" si="3"/>
        <v>-2.2127443889942562</v>
      </c>
      <c r="K18">
        <v>3.2099410344346574E-3</v>
      </c>
      <c r="L18">
        <f t="shared" si="4"/>
        <v>-9.6290368951515298E-3</v>
      </c>
      <c r="M18">
        <f t="shared" si="5"/>
        <v>-1.0928107433420639E-2</v>
      </c>
      <c r="R18" s="27"/>
    </row>
    <row r="19" spans="1:21" x14ac:dyDescent="0.3">
      <c r="A19" s="1">
        <v>36940</v>
      </c>
      <c r="B19">
        <v>0.1091</v>
      </c>
      <c r="C19">
        <f t="shared" si="0"/>
        <v>-2.2154903861431121</v>
      </c>
      <c r="D19">
        <f t="shared" si="1"/>
        <v>3.6730987118609448E-3</v>
      </c>
      <c r="G19">
        <f t="shared" si="2"/>
        <v>3.6730987118609448E-3</v>
      </c>
      <c r="H19">
        <v>1</v>
      </c>
      <c r="I19">
        <v>6</v>
      </c>
      <c r="J19">
        <f t="shared" si="3"/>
        <v>-2.2191634848549731</v>
      </c>
      <c r="K19">
        <v>3.322207007076125E-3</v>
      </c>
      <c r="L19">
        <f t="shared" si="4"/>
        <v>3.5089170478481979E-4</v>
      </c>
      <c r="M19">
        <f t="shared" si="5"/>
        <v>9.9799285999363496E-3</v>
      </c>
    </row>
    <row r="20" spans="1:21" x14ac:dyDescent="0.3">
      <c r="A20" s="1">
        <v>36947</v>
      </c>
      <c r="B20">
        <v>0.1087</v>
      </c>
      <c r="C20">
        <f t="shared" si="0"/>
        <v>-2.2191634848549731</v>
      </c>
      <c r="D20">
        <f t="shared" si="1"/>
        <v>-3.6730987118609448E-3</v>
      </c>
      <c r="G20">
        <f t="shared" si="2"/>
        <v>-3.6730987118609448E-3</v>
      </c>
      <c r="H20">
        <v>1</v>
      </c>
      <c r="I20">
        <v>7</v>
      </c>
      <c r="J20">
        <f t="shared" si="3"/>
        <v>-2.2154903861431121</v>
      </c>
      <c r="K20">
        <v>3.2655524079247406E-3</v>
      </c>
      <c r="L20">
        <f t="shared" si="4"/>
        <v>-6.9386511197856854E-3</v>
      </c>
      <c r="M20">
        <f t="shared" si="5"/>
        <v>-7.2895428245705052E-3</v>
      </c>
    </row>
    <row r="21" spans="1:21" ht="15" thickBot="1" x14ac:dyDescent="0.35">
      <c r="A21" s="1">
        <v>36954</v>
      </c>
      <c r="B21">
        <v>0.108</v>
      </c>
      <c r="C21">
        <f t="shared" si="0"/>
        <v>-2.2256240518579173</v>
      </c>
      <c r="D21">
        <f t="shared" si="1"/>
        <v>-6.4605670029442841E-3</v>
      </c>
      <c r="G21">
        <f t="shared" si="2"/>
        <v>-6.4605670029442841E-3</v>
      </c>
      <c r="H21">
        <v>1</v>
      </c>
      <c r="I21">
        <v>8</v>
      </c>
      <c r="J21">
        <f t="shared" si="3"/>
        <v>-2.2191634848549731</v>
      </c>
      <c r="K21">
        <v>3.3318565825459084E-3</v>
      </c>
      <c r="L21">
        <f t="shared" si="4"/>
        <v>-9.7924235854901925E-3</v>
      </c>
      <c r="M21">
        <f t="shared" si="5"/>
        <v>-2.8537724657045072E-3</v>
      </c>
      <c r="Q21" t="s">
        <v>42</v>
      </c>
    </row>
    <row r="22" spans="1:21" x14ac:dyDescent="0.3">
      <c r="A22" s="1">
        <v>36961</v>
      </c>
      <c r="B22">
        <v>0.10639999999999999</v>
      </c>
      <c r="C22">
        <f t="shared" si="0"/>
        <v>-2.2405497020745933</v>
      </c>
      <c r="D22">
        <f t="shared" si="1"/>
        <v>-1.4925650216675912E-2</v>
      </c>
      <c r="G22">
        <f t="shared" si="2"/>
        <v>-1.4925650216675912E-2</v>
      </c>
      <c r="H22">
        <v>1</v>
      </c>
      <c r="I22">
        <v>9</v>
      </c>
      <c r="J22">
        <f t="shared" si="3"/>
        <v>-2.2256240518579173</v>
      </c>
      <c r="K22">
        <v>3.4448166885601983E-3</v>
      </c>
      <c r="L22">
        <f t="shared" si="4"/>
        <v>-1.837046690523611E-2</v>
      </c>
      <c r="M22">
        <f t="shared" si="5"/>
        <v>-8.5780433197459177E-3</v>
      </c>
      <c r="P22" t="s">
        <v>61</v>
      </c>
      <c r="Q22" s="32">
        <f>S13</f>
        <v>-3.3850532603237588E-2</v>
      </c>
    </row>
    <row r="23" spans="1:21" x14ac:dyDescent="0.3">
      <c r="A23" s="1">
        <v>36968</v>
      </c>
      <c r="B23">
        <v>0.1082</v>
      </c>
      <c r="C23">
        <f t="shared" si="0"/>
        <v>-2.2237739125697558</v>
      </c>
      <c r="D23">
        <f t="shared" si="1"/>
        <v>1.6775789504837491E-2</v>
      </c>
      <c r="G23">
        <f t="shared" si="2"/>
        <v>1.6775789504837491E-2</v>
      </c>
      <c r="H23">
        <v>1</v>
      </c>
      <c r="I23">
        <v>10</v>
      </c>
      <c r="J23">
        <f t="shared" si="3"/>
        <v>-2.2405497020745933</v>
      </c>
      <c r="K23">
        <v>3.699463192558039E-3</v>
      </c>
      <c r="L23">
        <f t="shared" si="4"/>
        <v>1.3076326312279452E-2</v>
      </c>
      <c r="M23">
        <f t="shared" si="5"/>
        <v>3.1446793217515562E-2</v>
      </c>
      <c r="P23" t="s">
        <v>37</v>
      </c>
      <c r="Q23" s="33">
        <f>R13</f>
        <v>4.8247877348934695E-6</v>
      </c>
    </row>
    <row r="24" spans="1:21" ht="15" thickBot="1" x14ac:dyDescent="0.35">
      <c r="A24" s="1">
        <v>36975</v>
      </c>
      <c r="B24">
        <v>0.1076</v>
      </c>
      <c r="C24">
        <f t="shared" si="0"/>
        <v>-2.2293346312544529</v>
      </c>
      <c r="D24">
        <f t="shared" si="1"/>
        <v>-5.5607186846970968E-3</v>
      </c>
      <c r="G24">
        <f t="shared" si="2"/>
        <v>-5.5607186846970968E-3</v>
      </c>
      <c r="H24">
        <v>1</v>
      </c>
      <c r="I24">
        <v>11</v>
      </c>
      <c r="J24">
        <f t="shared" si="3"/>
        <v>-2.2237739125697558</v>
      </c>
      <c r="K24">
        <v>3.423499105776634E-3</v>
      </c>
      <c r="L24">
        <f t="shared" si="4"/>
        <v>-8.9842177904737308E-3</v>
      </c>
      <c r="M24">
        <f t="shared" si="5"/>
        <v>-2.2060544102753182E-2</v>
      </c>
      <c r="P24" t="s">
        <v>17</v>
      </c>
      <c r="Q24" s="34">
        <f>Q13</f>
        <v>-1.6737744261474171E-2</v>
      </c>
    </row>
    <row r="25" spans="1:21" x14ac:dyDescent="0.3">
      <c r="A25" s="1">
        <v>36982</v>
      </c>
      <c r="B25">
        <v>0.1074</v>
      </c>
      <c r="C25">
        <f t="shared" si="0"/>
        <v>-2.2311950969073728</v>
      </c>
      <c r="D25">
        <f t="shared" si="1"/>
        <v>-1.8604656529199737E-3</v>
      </c>
      <c r="G25">
        <f t="shared" si="2"/>
        <v>-1.8604656529199737E-3</v>
      </c>
      <c r="H25">
        <v>1</v>
      </c>
      <c r="I25">
        <v>12</v>
      </c>
      <c r="J25">
        <f t="shared" si="3"/>
        <v>-2.2293346312544529</v>
      </c>
      <c r="K25">
        <v>3.5213977807659891E-3</v>
      </c>
      <c r="L25">
        <f t="shared" si="4"/>
        <v>-5.3818634336859628E-3</v>
      </c>
      <c r="M25">
        <f t="shared" si="5"/>
        <v>3.6023543567877681E-3</v>
      </c>
    </row>
    <row r="26" spans="1:21" x14ac:dyDescent="0.3">
      <c r="A26" s="1">
        <v>36989</v>
      </c>
      <c r="B26">
        <v>0.1032</v>
      </c>
      <c r="C26">
        <f t="shared" si="0"/>
        <v>-2.2710864259346746</v>
      </c>
      <c r="D26">
        <f t="shared" si="1"/>
        <v>-3.9891329027301747E-2</v>
      </c>
      <c r="G26">
        <f t="shared" si="2"/>
        <v>-3.9891329027301747E-2</v>
      </c>
      <c r="H26">
        <v>1</v>
      </c>
      <c r="I26">
        <v>13</v>
      </c>
      <c r="J26">
        <f t="shared" si="3"/>
        <v>-2.2311950969073728</v>
      </c>
      <c r="K26">
        <v>3.5573625668067141E-3</v>
      </c>
      <c r="L26">
        <f t="shared" si="4"/>
        <v>-4.3448691594108461E-2</v>
      </c>
      <c r="M26">
        <f t="shared" si="5"/>
        <v>-3.8066828160422499E-2</v>
      </c>
      <c r="Q26" s="10" t="s">
        <v>62</v>
      </c>
    </row>
    <row r="27" spans="1:21" x14ac:dyDescent="0.3">
      <c r="A27" s="1">
        <v>36996</v>
      </c>
      <c r="B27">
        <v>0.10340000000000001</v>
      </c>
      <c r="C27">
        <f t="shared" si="0"/>
        <v>-2.2691503169078082</v>
      </c>
      <c r="D27">
        <f t="shared" si="1"/>
        <v>1.9361090268663617E-3</v>
      </c>
      <c r="G27">
        <f t="shared" si="2"/>
        <v>1.9361090268663617E-3</v>
      </c>
      <c r="H27">
        <v>1</v>
      </c>
      <c r="I27">
        <v>14</v>
      </c>
      <c r="J27">
        <f t="shared" si="3"/>
        <v>-2.2710864259346746</v>
      </c>
      <c r="K27">
        <v>4.2298782180509101E-3</v>
      </c>
      <c r="L27">
        <f t="shared" si="4"/>
        <v>-2.2937691911845484E-3</v>
      </c>
      <c r="M27">
        <f t="shared" si="5"/>
        <v>4.1154922402923913E-2</v>
      </c>
      <c r="Q27" t="s">
        <v>18</v>
      </c>
      <c r="R27">
        <f t="array" ref="R27">SUMSQ(M15:M1217)/R17</f>
        <v>2.2432656989966979</v>
      </c>
    </row>
    <row r="28" spans="1:21" x14ac:dyDescent="0.3">
      <c r="A28" s="1">
        <v>37003</v>
      </c>
      <c r="B28">
        <v>0.10340000000000001</v>
      </c>
      <c r="C28">
        <f t="shared" si="0"/>
        <v>-2.2691503169078082</v>
      </c>
      <c r="D28">
        <f t="shared" si="1"/>
        <v>0</v>
      </c>
      <c r="G28">
        <f t="shared" si="2"/>
        <v>0</v>
      </c>
      <c r="H28">
        <v>1</v>
      </c>
      <c r="I28">
        <v>15</v>
      </c>
      <c r="J28">
        <f t="shared" si="3"/>
        <v>-2.2691503169078082</v>
      </c>
      <c r="K28">
        <v>4.202296908031776E-3</v>
      </c>
      <c r="L28">
        <f t="shared" si="4"/>
        <v>-4.202296908031776E-3</v>
      </c>
      <c r="M28">
        <f t="shared" si="5"/>
        <v>-1.9085277168472276E-3</v>
      </c>
    </row>
    <row r="29" spans="1:21" x14ac:dyDescent="0.3">
      <c r="A29" s="1">
        <v>37010</v>
      </c>
      <c r="B29">
        <v>0.1061</v>
      </c>
      <c r="C29">
        <f t="shared" si="0"/>
        <v>-2.2433732333621994</v>
      </c>
      <c r="D29">
        <f t="shared" si="1"/>
        <v>2.5777083545608814E-2</v>
      </c>
      <c r="G29">
        <f t="shared" si="2"/>
        <v>2.5777083545608814E-2</v>
      </c>
      <c r="H29">
        <v>1</v>
      </c>
      <c r="I29">
        <v>16</v>
      </c>
      <c r="J29">
        <f t="shared" si="3"/>
        <v>-2.2691503169078082</v>
      </c>
      <c r="K29">
        <v>4.2071216957666677E-3</v>
      </c>
      <c r="L29">
        <f t="shared" si="4"/>
        <v>2.1569961849842147E-2</v>
      </c>
      <c r="M29">
        <f t="shared" si="5"/>
        <v>2.5772258757873923E-2</v>
      </c>
    </row>
    <row r="30" spans="1:21" x14ac:dyDescent="0.3">
      <c r="A30" s="1">
        <v>37017</v>
      </c>
      <c r="B30">
        <v>0.1019</v>
      </c>
      <c r="C30">
        <f t="shared" si="0"/>
        <v>-2.2837633387534577</v>
      </c>
      <c r="D30">
        <f t="shared" si="1"/>
        <v>-4.0390105391258313E-2</v>
      </c>
      <c r="G30">
        <f t="shared" si="2"/>
        <v>-4.0390105391258313E-2</v>
      </c>
      <c r="H30">
        <v>1</v>
      </c>
      <c r="I30">
        <v>17</v>
      </c>
      <c r="J30">
        <f t="shared" si="3"/>
        <v>-2.2433732333621994</v>
      </c>
      <c r="K30">
        <v>3.78049625130851E-3</v>
      </c>
      <c r="L30">
        <f t="shared" si="4"/>
        <v>-4.4170601642566823E-2</v>
      </c>
      <c r="M30">
        <f t="shared" si="5"/>
        <v>-6.5740563492408977E-2</v>
      </c>
    </row>
    <row r="31" spans="1:21" x14ac:dyDescent="0.3">
      <c r="A31" s="1">
        <v>37024</v>
      </c>
      <c r="B31">
        <v>0.1019</v>
      </c>
      <c r="C31">
        <f t="shared" si="0"/>
        <v>-2.2837633387534577</v>
      </c>
      <c r="D31">
        <f t="shared" si="1"/>
        <v>0</v>
      </c>
      <c r="G31">
        <f t="shared" si="2"/>
        <v>0</v>
      </c>
      <c r="H31">
        <v>1</v>
      </c>
      <c r="I31">
        <v>18</v>
      </c>
      <c r="J31">
        <f t="shared" si="3"/>
        <v>-2.2837633387534577</v>
      </c>
      <c r="K31">
        <v>4.4613602937762786E-3</v>
      </c>
      <c r="L31">
        <f t="shared" si="4"/>
        <v>-4.4613602937762786E-3</v>
      </c>
      <c r="M31">
        <f t="shared" si="5"/>
        <v>3.9709241348790544E-2</v>
      </c>
      <c r="Q31" s="10" t="s">
        <v>63</v>
      </c>
    </row>
    <row r="32" spans="1:21" x14ac:dyDescent="0.3">
      <c r="A32" s="1">
        <v>37031</v>
      </c>
      <c r="B32">
        <v>0.10199999999999999</v>
      </c>
      <c r="C32">
        <f t="shared" si="0"/>
        <v>-2.2827824656978661</v>
      </c>
      <c r="D32">
        <f t="shared" si="1"/>
        <v>9.8087305559158011E-4</v>
      </c>
      <c r="G32">
        <f t="shared" si="2"/>
        <v>9.8087305559158011E-4</v>
      </c>
      <c r="H32">
        <v>1</v>
      </c>
      <c r="I32">
        <v>19</v>
      </c>
      <c r="J32">
        <f t="shared" si="3"/>
        <v>-2.2837633387534577</v>
      </c>
      <c r="K32">
        <v>4.4661850815111703E-3</v>
      </c>
      <c r="L32">
        <f t="shared" si="4"/>
        <v>-3.4853120259195902E-3</v>
      </c>
      <c r="M32">
        <f t="shared" si="5"/>
        <v>9.7604826785668841E-4</v>
      </c>
      <c r="Q32" t="s">
        <v>43</v>
      </c>
      <c r="R32" t="s">
        <v>64</v>
      </c>
      <c r="U32" t="s">
        <v>65</v>
      </c>
    </row>
    <row r="33" spans="1:21" x14ac:dyDescent="0.3">
      <c r="A33" s="1">
        <v>37038</v>
      </c>
      <c r="B33">
        <v>0.1017</v>
      </c>
      <c r="C33">
        <f t="shared" si="0"/>
        <v>-2.2857279759276228</v>
      </c>
      <c r="D33">
        <f t="shared" si="1"/>
        <v>-2.9455102297566427E-3</v>
      </c>
      <c r="G33">
        <f t="shared" si="2"/>
        <v>-2.9455102297566427E-3</v>
      </c>
      <c r="H33">
        <v>1</v>
      </c>
      <c r="I33">
        <v>20</v>
      </c>
      <c r="J33">
        <f t="shared" si="3"/>
        <v>-2.2827824656978661</v>
      </c>
      <c r="K33">
        <v>4.4545922668886018E-3</v>
      </c>
      <c r="L33">
        <f t="shared" si="4"/>
        <v>-7.4001024966452444E-3</v>
      </c>
      <c r="M33">
        <f t="shared" si="5"/>
        <v>-3.9147904707256542E-3</v>
      </c>
    </row>
    <row r="34" spans="1:21" x14ac:dyDescent="0.3">
      <c r="A34" s="1">
        <v>37045</v>
      </c>
      <c r="B34">
        <v>0.1007</v>
      </c>
      <c r="C34">
        <f t="shared" si="0"/>
        <v>-2.2956094792576205</v>
      </c>
      <c r="D34">
        <f t="shared" si="1"/>
        <v>-9.8815033299977095E-3</v>
      </c>
      <c r="G34">
        <f t="shared" si="2"/>
        <v>-9.8815033299977095E-3</v>
      </c>
      <c r="H34">
        <v>1</v>
      </c>
      <c r="I34">
        <v>21</v>
      </c>
      <c r="J34">
        <f t="shared" si="3"/>
        <v>-2.2857279759276228</v>
      </c>
      <c r="K34">
        <v>4.5087182515687121E-3</v>
      </c>
      <c r="L34">
        <f t="shared" si="4"/>
        <v>-1.4390221581566422E-2</v>
      </c>
      <c r="M34">
        <f t="shared" si="5"/>
        <v>-6.9901190849211772E-3</v>
      </c>
      <c r="Q34" t="s">
        <v>44</v>
      </c>
      <c r="R34" t="s">
        <v>66</v>
      </c>
      <c r="U34" t="s">
        <v>65</v>
      </c>
    </row>
    <row r="35" spans="1:21" x14ac:dyDescent="0.3">
      <c r="A35" s="1">
        <v>37052</v>
      </c>
      <c r="B35">
        <v>9.9099999999999994E-2</v>
      </c>
      <c r="C35">
        <f t="shared" si="0"/>
        <v>-2.3116258376461949</v>
      </c>
      <c r="D35">
        <f t="shared" si="1"/>
        <v>-1.6016358388574403E-2</v>
      </c>
      <c r="G35">
        <f t="shared" si="2"/>
        <v>-1.6016358388574403E-2</v>
      </c>
      <c r="H35">
        <v>1</v>
      </c>
      <c r="I35">
        <v>22</v>
      </c>
      <c r="J35">
        <f t="shared" si="3"/>
        <v>-2.2956094792576205</v>
      </c>
      <c r="K35">
        <v>4.6789371149600217E-3</v>
      </c>
      <c r="L35">
        <f t="shared" si="4"/>
        <v>-2.0695295503534425E-2</v>
      </c>
      <c r="M35">
        <f t="shared" si="5"/>
        <v>-6.3050739219680033E-3</v>
      </c>
    </row>
    <row r="36" spans="1:21" x14ac:dyDescent="0.3">
      <c r="A36" s="1">
        <v>37059</v>
      </c>
      <c r="B36">
        <v>9.8799999999999999E-2</v>
      </c>
      <c r="C36">
        <f t="shared" si="0"/>
        <v>-2.3146576742283149</v>
      </c>
      <c r="D36">
        <f t="shared" si="1"/>
        <v>-3.0318365821200288E-3</v>
      </c>
      <c r="G36">
        <f t="shared" si="2"/>
        <v>-3.0318365821200288E-3</v>
      </c>
      <c r="H36">
        <v>1</v>
      </c>
      <c r="I36">
        <v>23</v>
      </c>
      <c r="J36">
        <f t="shared" si="3"/>
        <v>-2.3116258376461949</v>
      </c>
      <c r="K36">
        <v>4.9518396134029877E-3</v>
      </c>
      <c r="L36">
        <f t="shared" si="4"/>
        <v>-7.9836761955230165E-3</v>
      </c>
      <c r="M36">
        <f t="shared" si="5"/>
        <v>1.2711619308011408E-2</v>
      </c>
    </row>
    <row r="37" spans="1:21" x14ac:dyDescent="0.3">
      <c r="A37" s="1">
        <v>37066</v>
      </c>
      <c r="B37">
        <v>0.1004</v>
      </c>
      <c r="C37">
        <f t="shared" si="0"/>
        <v>-2.298593071724508</v>
      </c>
      <c r="D37">
        <f t="shared" si="1"/>
        <v>1.6064602503806924E-2</v>
      </c>
      <c r="G37">
        <f t="shared" si="2"/>
        <v>1.6064602503806924E-2</v>
      </c>
      <c r="H37">
        <v>1</v>
      </c>
      <c r="I37">
        <v>24</v>
      </c>
      <c r="J37">
        <f t="shared" si="3"/>
        <v>-2.3146576742283149</v>
      </c>
      <c r="K37">
        <v>5.0074105064919841E-3</v>
      </c>
      <c r="L37">
        <f t="shared" si="4"/>
        <v>1.105719199731494E-2</v>
      </c>
      <c r="M37">
        <f t="shared" si="5"/>
        <v>1.9040868192837956E-2</v>
      </c>
      <c r="Q37" t="s">
        <v>67</v>
      </c>
    </row>
    <row r="38" spans="1:21" x14ac:dyDescent="0.3">
      <c r="A38" s="1">
        <v>37073</v>
      </c>
      <c r="B38">
        <v>0.10050000000000001</v>
      </c>
      <c r="C38">
        <f t="shared" si="0"/>
        <v>-2.2975975514830065</v>
      </c>
      <c r="D38">
        <f t="shared" si="1"/>
        <v>9.9552024150151297E-4</v>
      </c>
      <c r="G38">
        <f t="shared" si="2"/>
        <v>9.9552024150151297E-4</v>
      </c>
      <c r="H38">
        <v>1</v>
      </c>
      <c r="I38">
        <v>25</v>
      </c>
      <c r="J38">
        <f t="shared" si="3"/>
        <v>-2.298593071724508</v>
      </c>
      <c r="K38">
        <v>4.7433500858559199E-3</v>
      </c>
      <c r="L38">
        <f t="shared" si="4"/>
        <v>-3.747829844354407E-3</v>
      </c>
      <c r="M38">
        <f t="shared" si="5"/>
        <v>-1.4805021841669347E-2</v>
      </c>
      <c r="Q38" t="s">
        <v>45</v>
      </c>
      <c r="R38">
        <f>Q13/Q14</f>
        <v>-3.312724901386642</v>
      </c>
    </row>
    <row r="39" spans="1:21" x14ac:dyDescent="0.3">
      <c r="A39" s="1">
        <v>37080</v>
      </c>
      <c r="B39">
        <v>0.1003</v>
      </c>
      <c r="C39">
        <f t="shared" si="0"/>
        <v>-2.2995895840142473</v>
      </c>
      <c r="D39">
        <f t="shared" si="1"/>
        <v>-1.992032531240806E-3</v>
      </c>
      <c r="G39">
        <f t="shared" si="2"/>
        <v>-1.992032531240806E-3</v>
      </c>
      <c r="H39">
        <v>1</v>
      </c>
      <c r="I39">
        <v>26</v>
      </c>
      <c r="J39">
        <f t="shared" si="3"/>
        <v>-2.2975975514830065</v>
      </c>
      <c r="K39">
        <v>4.7315121103814403E-3</v>
      </c>
      <c r="L39">
        <f t="shared" si="4"/>
        <v>-6.7235446416222464E-3</v>
      </c>
      <c r="M39">
        <f t="shared" si="5"/>
        <v>-2.9757147972678394E-3</v>
      </c>
    </row>
    <row r="40" spans="1:21" x14ac:dyDescent="0.3">
      <c r="A40" s="1">
        <v>37087</v>
      </c>
      <c r="B40">
        <v>0.1086</v>
      </c>
      <c r="C40">
        <f t="shared" si="0"/>
        <v>-2.2200838714823021</v>
      </c>
      <c r="D40">
        <f t="shared" si="1"/>
        <v>7.9505712531945161E-2</v>
      </c>
      <c r="G40">
        <f t="shared" si="2"/>
        <v>7.9505712531945161E-2</v>
      </c>
      <c r="H40">
        <v>1</v>
      </c>
      <c r="I40">
        <v>27</v>
      </c>
      <c r="J40">
        <f t="shared" si="3"/>
        <v>-2.2995895840142473</v>
      </c>
      <c r="K40">
        <v>4.7696790291847785E-3</v>
      </c>
      <c r="L40">
        <f t="shared" si="4"/>
        <v>7.4736033502760382E-2</v>
      </c>
      <c r="M40">
        <f t="shared" si="5"/>
        <v>8.1459578144382622E-2</v>
      </c>
      <c r="Q40" t="s">
        <v>25</v>
      </c>
      <c r="R40">
        <v>0.05</v>
      </c>
    </row>
    <row r="41" spans="1:21" x14ac:dyDescent="0.3">
      <c r="A41" s="1">
        <v>37094</v>
      </c>
      <c r="B41">
        <v>0.1065</v>
      </c>
      <c r="C41">
        <f t="shared" si="0"/>
        <v>-2.2396102938326572</v>
      </c>
      <c r="D41">
        <f t="shared" si="1"/>
        <v>-1.9526422350355066E-2</v>
      </c>
      <c r="G41">
        <f t="shared" si="2"/>
        <v>-1.9526422350355066E-2</v>
      </c>
      <c r="H41">
        <v>1</v>
      </c>
      <c r="I41">
        <v>28</v>
      </c>
      <c r="J41">
        <f t="shared" si="3"/>
        <v>-2.2200838714823021</v>
      </c>
      <c r="K41">
        <v>3.443757533233692E-3</v>
      </c>
      <c r="L41">
        <f t="shared" si="4"/>
        <v>-2.2970179883588758E-2</v>
      </c>
      <c r="M41">
        <f t="shared" si="5"/>
        <v>-9.7706213386349133E-2</v>
      </c>
      <c r="Q41" t="s">
        <v>46</v>
      </c>
      <c r="R41">
        <v>-3.41</v>
      </c>
    </row>
    <row r="42" spans="1:21" x14ac:dyDescent="0.3">
      <c r="A42" s="1">
        <v>37101</v>
      </c>
      <c r="B42">
        <v>0.1081</v>
      </c>
      <c r="C42">
        <f t="shared" si="0"/>
        <v>-2.2246985543369746</v>
      </c>
      <c r="D42">
        <f t="shared" si="1"/>
        <v>1.4911739495682585E-2</v>
      </c>
      <c r="G42">
        <f t="shared" si="2"/>
        <v>1.4911739495682585E-2</v>
      </c>
      <c r="H42">
        <v>1</v>
      </c>
      <c r="I42">
        <v>29</v>
      </c>
      <c r="J42">
        <f t="shared" si="3"/>
        <v>-2.2396102938326572</v>
      </c>
      <c r="K42">
        <v>3.77541058461036E-3</v>
      </c>
      <c r="L42">
        <f t="shared" si="4"/>
        <v>1.1136328911072226E-2</v>
      </c>
      <c r="M42">
        <f t="shared" si="5"/>
        <v>3.4106508794660984E-2</v>
      </c>
    </row>
    <row r="43" spans="1:21" x14ac:dyDescent="0.3">
      <c r="A43" s="1">
        <v>37108</v>
      </c>
      <c r="B43">
        <v>0.109</v>
      </c>
      <c r="C43">
        <f t="shared" si="0"/>
        <v>-2.2164073967529934</v>
      </c>
      <c r="D43">
        <f t="shared" si="1"/>
        <v>8.2911575839812457E-3</v>
      </c>
      <c r="G43">
        <f t="shared" si="2"/>
        <v>8.2911575839812457E-3</v>
      </c>
      <c r="H43">
        <v>1</v>
      </c>
      <c r="I43">
        <v>30</v>
      </c>
      <c r="J43">
        <f t="shared" si="3"/>
        <v>-2.2246985543369746</v>
      </c>
      <c r="K43">
        <v>3.5306464901727966E-3</v>
      </c>
      <c r="L43">
        <f t="shared" si="4"/>
        <v>4.7605110938084491E-3</v>
      </c>
      <c r="M43">
        <f t="shared" si="5"/>
        <v>-6.3758178172637764E-3</v>
      </c>
      <c r="Q43" t="s">
        <v>69</v>
      </c>
    </row>
    <row r="44" spans="1:21" x14ac:dyDescent="0.3">
      <c r="A44" s="1">
        <v>37115</v>
      </c>
      <c r="B44">
        <v>0.1094</v>
      </c>
      <c r="C44">
        <f t="shared" si="0"/>
        <v>-2.2127443889942562</v>
      </c>
      <c r="D44">
        <f t="shared" si="1"/>
        <v>3.6630077587371801E-3</v>
      </c>
      <c r="G44">
        <f t="shared" si="2"/>
        <v>3.6630077587371801E-3</v>
      </c>
      <c r="H44">
        <v>1</v>
      </c>
      <c r="I44">
        <v>31</v>
      </c>
      <c r="J44">
        <f t="shared" si="3"/>
        <v>-2.2164073967529934</v>
      </c>
      <c r="K44">
        <v>3.3966960026354312E-3</v>
      </c>
      <c r="L44">
        <f t="shared" si="4"/>
        <v>2.663117561017489E-4</v>
      </c>
      <c r="M44">
        <f t="shared" si="5"/>
        <v>-4.4941993377067002E-3</v>
      </c>
    </row>
    <row r="45" spans="1:21" x14ac:dyDescent="0.3">
      <c r="A45" s="1">
        <v>37122</v>
      </c>
      <c r="B45">
        <v>0.11070000000000001</v>
      </c>
      <c r="C45">
        <f t="shared" si="0"/>
        <v>-2.2009314392675456</v>
      </c>
      <c r="D45">
        <f t="shared" si="1"/>
        <v>1.1812949726710542E-2</v>
      </c>
      <c r="G45">
        <f t="shared" si="2"/>
        <v>1.1812949726710542E-2</v>
      </c>
      <c r="H45">
        <v>1</v>
      </c>
      <c r="I45">
        <v>32</v>
      </c>
      <c r="J45">
        <f t="shared" si="3"/>
        <v>-2.2127443889942562</v>
      </c>
      <c r="K45">
        <v>3.3402103032767819E-3</v>
      </c>
      <c r="L45">
        <f t="shared" si="4"/>
        <v>8.4727394234337602E-3</v>
      </c>
      <c r="M45">
        <f t="shared" si="5"/>
        <v>8.2064276673320113E-3</v>
      </c>
    </row>
    <row r="46" spans="1:21" x14ac:dyDescent="0.3">
      <c r="A46" s="1">
        <v>37129</v>
      </c>
      <c r="B46">
        <v>0.1153</v>
      </c>
      <c r="C46">
        <f t="shared" si="0"/>
        <v>-2.1602178517071238</v>
      </c>
      <c r="D46">
        <f t="shared" si="1"/>
        <v>4.0713587560421871E-2</v>
      </c>
      <c r="G46">
        <f t="shared" si="2"/>
        <v>4.0713587560421871E-2</v>
      </c>
      <c r="H46">
        <v>1</v>
      </c>
      <c r="I46">
        <v>33</v>
      </c>
      <c r="J46">
        <f t="shared" si="3"/>
        <v>-2.2009314392675456</v>
      </c>
      <c r="K46">
        <v>3.1473129595123439E-3</v>
      </c>
      <c r="L46">
        <f t="shared" si="4"/>
        <v>3.7566274600909527E-2</v>
      </c>
      <c r="M46">
        <f t="shared" si="5"/>
        <v>2.9093535177475767E-2</v>
      </c>
    </row>
    <row r="47" spans="1:21" x14ac:dyDescent="0.3">
      <c r="A47" s="1">
        <v>37136</v>
      </c>
      <c r="B47">
        <v>0.1129</v>
      </c>
      <c r="C47">
        <f t="shared" si="0"/>
        <v>-2.1812528078265205</v>
      </c>
      <c r="D47">
        <f t="shared" si="1"/>
        <v>-2.1034956119396764E-2</v>
      </c>
      <c r="G47">
        <f t="shared" si="2"/>
        <v>-2.1034956119396764E-2</v>
      </c>
      <c r="H47">
        <v>1</v>
      </c>
      <c r="I47">
        <v>34</v>
      </c>
      <c r="J47">
        <f t="shared" si="3"/>
        <v>-2.1602178517071238</v>
      </c>
      <c r="K47">
        <v>2.4706841306937621E-3</v>
      </c>
      <c r="L47">
        <f t="shared" si="4"/>
        <v>-2.3505640250090526E-2</v>
      </c>
      <c r="M47">
        <f t="shared" si="5"/>
        <v>-6.1071914851000053E-2</v>
      </c>
    </row>
    <row r="48" spans="1:21" x14ac:dyDescent="0.3">
      <c r="A48" s="1">
        <v>37143</v>
      </c>
      <c r="B48">
        <v>0.1128</v>
      </c>
      <c r="C48">
        <f t="shared" si="0"/>
        <v>-2.1821389399181785</v>
      </c>
      <c r="D48">
        <f t="shared" si="1"/>
        <v>-8.8613209165799844E-4</v>
      </c>
      <c r="G48">
        <f t="shared" si="2"/>
        <v>-8.8613209165799844E-4</v>
      </c>
      <c r="H48">
        <v>1</v>
      </c>
      <c r="I48">
        <v>35</v>
      </c>
      <c r="J48">
        <f t="shared" si="3"/>
        <v>-2.1812528078265205</v>
      </c>
      <c r="K48">
        <v>2.8275866345064543E-3</v>
      </c>
      <c r="L48">
        <f t="shared" si="4"/>
        <v>-3.7137187261644528E-3</v>
      </c>
      <c r="M48">
        <f t="shared" si="5"/>
        <v>1.9791921523926073E-2</v>
      </c>
    </row>
    <row r="49" spans="1:13" x14ac:dyDescent="0.3">
      <c r="A49" s="1">
        <v>37150</v>
      </c>
      <c r="B49">
        <v>0.11210000000000001</v>
      </c>
      <c r="C49">
        <f t="shared" si="0"/>
        <v>-2.1883639489040227</v>
      </c>
      <c r="D49">
        <f t="shared" si="1"/>
        <v>-6.2250089858442159E-3</v>
      </c>
      <c r="G49">
        <f t="shared" si="2"/>
        <v>-6.2250089858442159E-3</v>
      </c>
      <c r="H49">
        <v>1</v>
      </c>
      <c r="I49">
        <v>36</v>
      </c>
      <c r="J49">
        <f t="shared" si="3"/>
        <v>-2.1821389399181785</v>
      </c>
      <c r="K49">
        <v>2.847243274573398E-3</v>
      </c>
      <c r="L49">
        <f t="shared" si="4"/>
        <v>-9.072252260417614E-3</v>
      </c>
      <c r="M49">
        <f t="shared" si="5"/>
        <v>-5.3585335342531612E-3</v>
      </c>
    </row>
    <row r="50" spans="1:13" x14ac:dyDescent="0.3">
      <c r="A50" s="1">
        <v>37157</v>
      </c>
      <c r="B50">
        <v>0.1147</v>
      </c>
      <c r="C50">
        <f t="shared" si="0"/>
        <v>-2.1654352548468121</v>
      </c>
      <c r="D50">
        <f t="shared" si="1"/>
        <v>2.2928694057210652E-2</v>
      </c>
      <c r="G50">
        <f t="shared" si="2"/>
        <v>2.2928694057210652E-2</v>
      </c>
      <c r="H50">
        <v>1</v>
      </c>
      <c r="I50">
        <v>37</v>
      </c>
      <c r="J50">
        <f t="shared" si="3"/>
        <v>-2.1883639489040227</v>
      </c>
      <c r="K50">
        <v>2.9562606707387307E-3</v>
      </c>
      <c r="L50">
        <f t="shared" si="4"/>
        <v>1.9972433386471922E-2</v>
      </c>
      <c r="M50">
        <f t="shared" si="5"/>
        <v>2.9044685646889536E-2</v>
      </c>
    </row>
    <row r="51" spans="1:13" x14ac:dyDescent="0.3">
      <c r="A51" s="1">
        <v>37164</v>
      </c>
      <c r="B51">
        <v>0.1111</v>
      </c>
      <c r="C51">
        <f t="shared" si="0"/>
        <v>-2.1973245823365528</v>
      </c>
      <c r="D51">
        <f t="shared" si="1"/>
        <v>-3.1889327489740715E-2</v>
      </c>
      <c r="G51">
        <f t="shared" si="2"/>
        <v>-3.1889327489740715E-2</v>
      </c>
      <c r="H51">
        <v>1</v>
      </c>
      <c r="I51">
        <v>38</v>
      </c>
      <c r="J51">
        <f t="shared" si="3"/>
        <v>-2.1654352548468121</v>
      </c>
      <c r="K51">
        <v>2.5773108410944573E-3</v>
      </c>
      <c r="L51">
        <f t="shared" si="4"/>
        <v>-3.4466638330835173E-2</v>
      </c>
      <c r="M51">
        <f t="shared" si="5"/>
        <v>-5.4439071717307094E-2</v>
      </c>
    </row>
    <row r="52" spans="1:13" x14ac:dyDescent="0.3">
      <c r="A52" s="1">
        <v>37171</v>
      </c>
      <c r="B52">
        <v>0.1135</v>
      </c>
      <c r="C52">
        <f t="shared" si="0"/>
        <v>-2.1759524420606797</v>
      </c>
      <c r="D52">
        <f t="shared" si="1"/>
        <v>2.1372140275873086E-2</v>
      </c>
      <c r="G52">
        <f t="shared" si="2"/>
        <v>2.1372140275873086E-2</v>
      </c>
      <c r="H52">
        <v>1</v>
      </c>
      <c r="I52">
        <v>39</v>
      </c>
      <c r="J52">
        <f t="shared" si="3"/>
        <v>-2.1973245823365528</v>
      </c>
      <c r="K52">
        <v>3.1158910370230261E-3</v>
      </c>
      <c r="L52">
        <f t="shared" si="4"/>
        <v>1.825624923885006E-2</v>
      </c>
      <c r="M52">
        <f t="shared" si="5"/>
        <v>5.2722887569685233E-2</v>
      </c>
    </row>
    <row r="53" spans="1:13" x14ac:dyDescent="0.3">
      <c r="A53" s="1">
        <v>37178</v>
      </c>
      <c r="B53">
        <v>0.1133</v>
      </c>
      <c r="C53">
        <f t="shared" si="0"/>
        <v>-2.1777161109481766</v>
      </c>
      <c r="D53">
        <f t="shared" si="1"/>
        <v>-1.7636688874969053E-3</v>
      </c>
      <c r="G53">
        <f t="shared" si="2"/>
        <v>-1.7636688874969053E-3</v>
      </c>
      <c r="H53">
        <v>1</v>
      </c>
      <c r="I53">
        <v>40</v>
      </c>
      <c r="J53">
        <f t="shared" si="3"/>
        <v>-2.1759524420606797</v>
      </c>
      <c r="K53">
        <v>2.7629944064999981E-3</v>
      </c>
      <c r="L53">
        <f t="shared" si="4"/>
        <v>-4.5266632939969034E-3</v>
      </c>
      <c r="M53">
        <f t="shared" si="5"/>
        <v>-2.2782912532846963E-2</v>
      </c>
    </row>
    <row r="54" spans="1:13" x14ac:dyDescent="0.3">
      <c r="A54" s="1">
        <v>37185</v>
      </c>
      <c r="B54">
        <v>0.11219999999999999</v>
      </c>
      <c r="C54">
        <f t="shared" si="0"/>
        <v>-2.1874722858935414</v>
      </c>
      <c r="D54">
        <f t="shared" si="1"/>
        <v>-9.7561749453647373E-3</v>
      </c>
      <c r="G54">
        <f t="shared" si="2"/>
        <v>-9.7561749453647373E-3</v>
      </c>
      <c r="H54">
        <v>1</v>
      </c>
      <c r="I54">
        <v>41</v>
      </c>
      <c r="J54">
        <f t="shared" si="3"/>
        <v>-2.1777161109481766</v>
      </c>
      <c r="K54">
        <v>2.7973390330357367E-3</v>
      </c>
      <c r="L54">
        <f t="shared" si="4"/>
        <v>-1.2553513978400474E-2</v>
      </c>
      <c r="M54">
        <f t="shared" si="5"/>
        <v>-8.0268506844035706E-3</v>
      </c>
    </row>
    <row r="55" spans="1:13" x14ac:dyDescent="0.3">
      <c r="A55" s="1">
        <v>37192</v>
      </c>
      <c r="B55">
        <v>0.1104</v>
      </c>
      <c r="C55">
        <f t="shared" si="0"/>
        <v>-2.2036451451391423</v>
      </c>
      <c r="D55">
        <f t="shared" si="1"/>
        <v>-1.6172859245600968E-2</v>
      </c>
      <c r="G55">
        <f t="shared" si="2"/>
        <v>-1.6172859245600968E-2</v>
      </c>
      <c r="H55">
        <v>1</v>
      </c>
      <c r="I55">
        <v>42</v>
      </c>
      <c r="J55">
        <f t="shared" si="3"/>
        <v>-2.1874722858935414</v>
      </c>
      <c r="K55">
        <v>2.9654601819763468E-3</v>
      </c>
      <c r="L55">
        <f t="shared" si="4"/>
        <v>-1.9138319427577315E-2</v>
      </c>
      <c r="M55">
        <f t="shared" si="5"/>
        <v>-6.5848054491768407E-3</v>
      </c>
    </row>
    <row r="56" spans="1:13" x14ac:dyDescent="0.3">
      <c r="A56" s="1">
        <v>37199</v>
      </c>
      <c r="B56">
        <v>0.1085</v>
      </c>
      <c r="C56">
        <f t="shared" si="0"/>
        <v>-2.2210051060016229</v>
      </c>
      <c r="D56">
        <f t="shared" si="1"/>
        <v>-1.7359960862480595E-2</v>
      </c>
      <c r="G56">
        <f t="shared" si="2"/>
        <v>-1.7359960862480595E-2</v>
      </c>
      <c r="H56">
        <v>1</v>
      </c>
      <c r="I56">
        <v>43</v>
      </c>
      <c r="J56">
        <f t="shared" si="3"/>
        <v>-2.2036451451391423</v>
      </c>
      <c r="K56">
        <v>3.2409821517409287E-3</v>
      </c>
      <c r="L56">
        <f t="shared" si="4"/>
        <v>-2.0600943014221523E-2</v>
      </c>
      <c r="M56">
        <f t="shared" si="5"/>
        <v>-1.4626235866442086E-3</v>
      </c>
    </row>
    <row r="57" spans="1:13" x14ac:dyDescent="0.3">
      <c r="A57" s="1">
        <v>37206</v>
      </c>
      <c r="B57">
        <v>0.11070000000000001</v>
      </c>
      <c r="C57">
        <f t="shared" si="0"/>
        <v>-2.2009314392675456</v>
      </c>
      <c r="D57">
        <f t="shared" si="1"/>
        <v>2.0073666734077289E-2</v>
      </c>
      <c r="G57">
        <f t="shared" si="2"/>
        <v>2.0073666734077289E-2</v>
      </c>
      <c r="H57">
        <v>1</v>
      </c>
      <c r="I57">
        <v>44</v>
      </c>
      <c r="J57">
        <f t="shared" si="3"/>
        <v>-2.2210051060016229</v>
      </c>
      <c r="K57">
        <v>3.5363735247812209E-3</v>
      </c>
      <c r="L57">
        <f t="shared" si="4"/>
        <v>1.6537293209296068E-2</v>
      </c>
      <c r="M57">
        <f t="shared" si="5"/>
        <v>3.7138236223517591E-2</v>
      </c>
    </row>
    <row r="58" spans="1:13" x14ac:dyDescent="0.3">
      <c r="A58" s="1">
        <v>37213</v>
      </c>
      <c r="B58">
        <v>0.1094</v>
      </c>
      <c r="C58">
        <f t="shared" si="0"/>
        <v>-2.2127443889942562</v>
      </c>
      <c r="D58">
        <f t="shared" si="1"/>
        <v>-1.1812949726710542E-2</v>
      </c>
      <c r="G58">
        <f t="shared" si="2"/>
        <v>-1.1812949726710542E-2</v>
      </c>
      <c r="H58">
        <v>1</v>
      </c>
      <c r="I58">
        <v>45</v>
      </c>
      <c r="J58">
        <f t="shared" si="3"/>
        <v>-2.2009314392675456</v>
      </c>
      <c r="K58">
        <v>3.2052104123310651E-3</v>
      </c>
      <c r="L58">
        <f t="shared" si="4"/>
        <v>-1.5018160139041607E-2</v>
      </c>
      <c r="M58">
        <f t="shared" si="5"/>
        <v>-3.1555453348337675E-2</v>
      </c>
    </row>
    <row r="59" spans="1:13" x14ac:dyDescent="0.3">
      <c r="A59" s="1">
        <v>37220</v>
      </c>
      <c r="B59">
        <v>0.10920000000000001</v>
      </c>
      <c r="C59">
        <f t="shared" si="0"/>
        <v>-2.2145742156713322</v>
      </c>
      <c r="D59">
        <f t="shared" si="1"/>
        <v>-1.8298266770759852E-3</v>
      </c>
      <c r="G59">
        <f t="shared" si="2"/>
        <v>-1.8298266770759852E-3</v>
      </c>
      <c r="H59">
        <v>1</v>
      </c>
      <c r="I59">
        <v>46</v>
      </c>
      <c r="J59">
        <f t="shared" si="3"/>
        <v>-2.2127443889942562</v>
      </c>
      <c r="K59">
        <v>3.4077573315652934E-3</v>
      </c>
      <c r="L59">
        <f t="shared" si="4"/>
        <v>-5.2375840086412787E-3</v>
      </c>
      <c r="M59">
        <f t="shared" si="5"/>
        <v>9.7805761304003286E-3</v>
      </c>
    </row>
    <row r="60" spans="1:13" x14ac:dyDescent="0.3">
      <c r="A60" s="1">
        <v>37227</v>
      </c>
      <c r="B60">
        <v>0.10920000000000001</v>
      </c>
      <c r="C60">
        <f t="shared" si="0"/>
        <v>-2.2145742156713322</v>
      </c>
      <c r="D60">
        <f t="shared" si="1"/>
        <v>0</v>
      </c>
      <c r="G60">
        <f t="shared" si="2"/>
        <v>0</v>
      </c>
      <c r="H60">
        <v>1</v>
      </c>
      <c r="I60">
        <v>47</v>
      </c>
      <c r="J60">
        <f t="shared" si="3"/>
        <v>-2.2145742156713322</v>
      </c>
      <c r="K60">
        <v>3.4432092902639058E-3</v>
      </c>
      <c r="L60">
        <f t="shared" si="4"/>
        <v>-3.4432092902639058E-3</v>
      </c>
      <c r="M60">
        <f t="shared" si="5"/>
        <v>1.7943747183773728E-3</v>
      </c>
    </row>
    <row r="61" spans="1:13" x14ac:dyDescent="0.3">
      <c r="A61" s="1">
        <v>37234</v>
      </c>
      <c r="B61">
        <v>0.10879999999999999</v>
      </c>
      <c r="C61">
        <f t="shared" si="0"/>
        <v>-2.2182439445602951</v>
      </c>
      <c r="D61">
        <f t="shared" si="1"/>
        <v>-3.6697288889628865E-3</v>
      </c>
      <c r="G61">
        <f t="shared" si="2"/>
        <v>-3.6697288889628865E-3</v>
      </c>
      <c r="H61">
        <v>1</v>
      </c>
      <c r="I61">
        <v>48</v>
      </c>
      <c r="J61">
        <f t="shared" si="3"/>
        <v>-2.2145742156713322</v>
      </c>
      <c r="K61">
        <v>3.4480340779987975E-3</v>
      </c>
      <c r="L61">
        <f t="shared" si="4"/>
        <v>-7.117762966961684E-3</v>
      </c>
      <c r="M61">
        <f t="shared" si="5"/>
        <v>-3.6745536766977782E-3</v>
      </c>
    </row>
    <row r="62" spans="1:13" x14ac:dyDescent="0.3">
      <c r="A62" s="1">
        <v>37241</v>
      </c>
      <c r="B62">
        <v>0.1108</v>
      </c>
      <c r="C62">
        <f t="shared" si="0"/>
        <v>-2.2000285046689538</v>
      </c>
      <c r="D62">
        <f t="shared" si="1"/>
        <v>1.8215439891341223E-2</v>
      </c>
      <c r="G62">
        <f t="shared" si="2"/>
        <v>1.8215439891341223E-2</v>
      </c>
      <c r="H62">
        <v>1</v>
      </c>
      <c r="I62">
        <v>49</v>
      </c>
      <c r="J62">
        <f t="shared" si="3"/>
        <v>-2.2182439445602951</v>
      </c>
      <c r="K62">
        <v>3.5142818493860972E-3</v>
      </c>
      <c r="L62">
        <f t="shared" si="4"/>
        <v>1.4701158041955126E-2</v>
      </c>
      <c r="M62">
        <f t="shared" si="5"/>
        <v>2.181892100891681E-2</v>
      </c>
    </row>
    <row r="63" spans="1:13" x14ac:dyDescent="0.3">
      <c r="A63" s="1">
        <v>37248</v>
      </c>
      <c r="B63">
        <v>0.1113</v>
      </c>
      <c r="C63">
        <f t="shared" si="0"/>
        <v>-2.1955260207006377</v>
      </c>
      <c r="D63">
        <f t="shared" si="1"/>
        <v>4.5024839683160955E-3</v>
      </c>
      <c r="G63">
        <f t="shared" si="2"/>
        <v>4.5024839683160955E-3</v>
      </c>
      <c r="H63">
        <v>1</v>
      </c>
      <c r="I63">
        <v>50</v>
      </c>
      <c r="J63">
        <f t="shared" si="3"/>
        <v>-2.2000285046689538</v>
      </c>
      <c r="K63">
        <v>3.2142212626094721E-3</v>
      </c>
      <c r="L63">
        <f t="shared" si="4"/>
        <v>1.2882627057066234E-3</v>
      </c>
      <c r="M63">
        <f t="shared" si="5"/>
        <v>-1.3412895336248502E-2</v>
      </c>
    </row>
    <row r="64" spans="1:13" x14ac:dyDescent="0.3">
      <c r="A64" s="1">
        <v>37255</v>
      </c>
      <c r="B64">
        <v>0.1103</v>
      </c>
      <c r="C64">
        <f t="shared" si="0"/>
        <v>-2.2045513527226803</v>
      </c>
      <c r="D64">
        <f t="shared" si="1"/>
        <v>-9.025332022042587E-3</v>
      </c>
      <c r="G64">
        <f t="shared" si="2"/>
        <v>-9.025332022042587E-3</v>
      </c>
      <c r="H64">
        <v>1</v>
      </c>
      <c r="I64">
        <v>51</v>
      </c>
      <c r="J64">
        <f t="shared" si="3"/>
        <v>-2.1955260207006377</v>
      </c>
      <c r="K64">
        <v>3.1436846251413006E-3</v>
      </c>
      <c r="L64">
        <f t="shared" si="4"/>
        <v>-1.2169016647183888E-2</v>
      </c>
      <c r="M64">
        <f t="shared" si="5"/>
        <v>-1.3457279352890511E-2</v>
      </c>
    </row>
    <row r="65" spans="1:13" x14ac:dyDescent="0.3">
      <c r="A65" s="1">
        <v>37262</v>
      </c>
      <c r="B65">
        <v>0.1106</v>
      </c>
      <c r="C65">
        <f t="shared" si="0"/>
        <v>-2.2018351898939028</v>
      </c>
      <c r="D65">
        <f t="shared" si="1"/>
        <v>2.716162828777513E-3</v>
      </c>
      <c r="G65">
        <f t="shared" si="2"/>
        <v>2.716162828777513E-3</v>
      </c>
      <c r="H65">
        <v>1</v>
      </c>
      <c r="I65">
        <v>52</v>
      </c>
      <c r="J65">
        <f t="shared" si="3"/>
        <v>-2.2045513527226803</v>
      </c>
      <c r="K65">
        <v>3.2995731121360367E-3</v>
      </c>
      <c r="L65">
        <f t="shared" si="4"/>
        <v>-5.8341028335852363E-4</v>
      </c>
      <c r="M65">
        <f t="shared" si="5"/>
        <v>1.1585606363825364E-2</v>
      </c>
    </row>
    <row r="66" spans="1:13" x14ac:dyDescent="0.3">
      <c r="A66" s="1">
        <v>37269</v>
      </c>
      <c r="B66">
        <v>0.1095</v>
      </c>
      <c r="C66">
        <f t="shared" si="0"/>
        <v>-2.2118307297255817</v>
      </c>
      <c r="D66">
        <f t="shared" si="1"/>
        <v>-9.9955398316788902E-3</v>
      </c>
      <c r="G66">
        <f t="shared" si="2"/>
        <v>-9.9955398316788902E-3</v>
      </c>
      <c r="H66">
        <v>1</v>
      </c>
      <c r="I66">
        <v>53</v>
      </c>
      <c r="J66">
        <f t="shared" si="3"/>
        <v>-2.2018351898939028</v>
      </c>
      <c r="K66">
        <v>3.2589354610703322E-3</v>
      </c>
      <c r="L66">
        <f t="shared" si="4"/>
        <v>-1.3254475292749222E-2</v>
      </c>
      <c r="M66">
        <f t="shared" si="5"/>
        <v>-1.2671065009390699E-2</v>
      </c>
    </row>
    <row r="67" spans="1:13" x14ac:dyDescent="0.3">
      <c r="A67" s="1">
        <v>37276</v>
      </c>
      <c r="B67">
        <v>0.1123</v>
      </c>
      <c r="C67">
        <f t="shared" si="0"/>
        <v>-2.1865814172377398</v>
      </c>
      <c r="D67">
        <f t="shared" si="1"/>
        <v>2.5249312487841902E-2</v>
      </c>
      <c r="G67">
        <f t="shared" si="2"/>
        <v>2.5249312487841902E-2</v>
      </c>
      <c r="H67">
        <v>1</v>
      </c>
      <c r="I67">
        <v>54</v>
      </c>
      <c r="J67">
        <f t="shared" si="3"/>
        <v>-2.2118307297255817</v>
      </c>
      <c r="K67">
        <v>3.4310630382632448E-3</v>
      </c>
      <c r="L67">
        <f t="shared" si="4"/>
        <v>2.1818249449578657E-2</v>
      </c>
      <c r="M67">
        <f t="shared" si="5"/>
        <v>3.5072724742327879E-2</v>
      </c>
    </row>
    <row r="68" spans="1:13" x14ac:dyDescent="0.3">
      <c r="A68" s="1">
        <v>37283</v>
      </c>
      <c r="B68">
        <v>0.11459999999999999</v>
      </c>
      <c r="C68">
        <f t="shared" si="0"/>
        <v>-2.1663074747014979</v>
      </c>
      <c r="D68">
        <f t="shared" si="1"/>
        <v>2.0273942536241929E-2</v>
      </c>
      <c r="G68">
        <f t="shared" si="2"/>
        <v>2.0273942536241929E-2</v>
      </c>
      <c r="H68">
        <v>1</v>
      </c>
      <c r="I68">
        <v>55</v>
      </c>
      <c r="J68">
        <f t="shared" si="3"/>
        <v>-2.1865814172377398</v>
      </c>
      <c r="K68">
        <v>3.0132712907985915E-3</v>
      </c>
      <c r="L68">
        <f t="shared" si="4"/>
        <v>1.7260671245443338E-2</v>
      </c>
      <c r="M68">
        <f t="shared" si="5"/>
        <v>-4.5575782041353194E-3</v>
      </c>
    </row>
    <row r="69" spans="1:13" x14ac:dyDescent="0.3">
      <c r="A69" s="1">
        <v>37290</v>
      </c>
      <c r="B69">
        <v>0.1128</v>
      </c>
      <c r="C69">
        <f t="shared" si="0"/>
        <v>-2.1821389399181785</v>
      </c>
      <c r="D69">
        <f t="shared" si="1"/>
        <v>-1.5831465216680662E-2</v>
      </c>
      <c r="G69">
        <f t="shared" si="2"/>
        <v>-1.5831465216680662E-2</v>
      </c>
      <c r="H69">
        <v>1</v>
      </c>
      <c r="I69">
        <v>56</v>
      </c>
      <c r="J69">
        <f t="shared" si="3"/>
        <v>-2.1663074747014979</v>
      </c>
      <c r="K69">
        <v>2.6787560131900437E-3</v>
      </c>
      <c r="L69">
        <f t="shared" si="4"/>
        <v>-1.8510221229870706E-2</v>
      </c>
      <c r="M69">
        <f t="shared" si="5"/>
        <v>-3.5770892475314044E-2</v>
      </c>
    </row>
    <row r="70" spans="1:13" x14ac:dyDescent="0.3">
      <c r="A70" s="1">
        <v>37297</v>
      </c>
      <c r="B70">
        <v>0.1134</v>
      </c>
      <c r="C70">
        <f t="shared" si="0"/>
        <v>-2.1768338876884852</v>
      </c>
      <c r="D70">
        <f t="shared" si="1"/>
        <v>5.3050522296933522E-3</v>
      </c>
      <c r="G70">
        <f t="shared" si="2"/>
        <v>5.3050522296933522E-3</v>
      </c>
      <c r="H70">
        <v>1</v>
      </c>
      <c r="I70">
        <v>57</v>
      </c>
      <c r="J70">
        <f t="shared" si="3"/>
        <v>-2.1821389399181785</v>
      </c>
      <c r="K70">
        <v>2.9485638170061654E-3</v>
      </c>
      <c r="L70">
        <f t="shared" si="4"/>
        <v>2.3564884126871868E-3</v>
      </c>
      <c r="M70">
        <f t="shared" si="5"/>
        <v>2.0866709642557893E-2</v>
      </c>
    </row>
    <row r="71" spans="1:13" x14ac:dyDescent="0.3">
      <c r="A71" s="1">
        <v>37304</v>
      </c>
      <c r="B71">
        <v>0.1154</v>
      </c>
      <c r="C71">
        <f t="shared" si="0"/>
        <v>-2.159350924908138</v>
      </c>
      <c r="D71">
        <f t="shared" si="1"/>
        <v>1.7482962780347222E-2</v>
      </c>
      <c r="G71">
        <f t="shared" si="2"/>
        <v>1.7482962780347222E-2</v>
      </c>
      <c r="H71">
        <v>1</v>
      </c>
      <c r="I71">
        <v>58</v>
      </c>
      <c r="J71">
        <f t="shared" si="3"/>
        <v>-2.1768338876884852</v>
      </c>
      <c r="K71">
        <v>2.8645939972266887E-3</v>
      </c>
      <c r="L71">
        <f t="shared" si="4"/>
        <v>1.4618368783120533E-2</v>
      </c>
      <c r="M71">
        <f t="shared" si="5"/>
        <v>1.2261880370433346E-2</v>
      </c>
    </row>
    <row r="72" spans="1:13" x14ac:dyDescent="0.3">
      <c r="A72" s="1">
        <v>37311</v>
      </c>
      <c r="B72">
        <v>0.1144</v>
      </c>
      <c r="C72">
        <f t="shared" si="0"/>
        <v>-2.1680542000364396</v>
      </c>
      <c r="D72">
        <f t="shared" si="1"/>
        <v>-8.7032751283016019E-3</v>
      </c>
      <c r="G72">
        <f t="shared" si="2"/>
        <v>-8.7032751283016019E-3</v>
      </c>
      <c r="H72">
        <v>1</v>
      </c>
      <c r="I72">
        <v>59</v>
      </c>
      <c r="J72">
        <f t="shared" si="3"/>
        <v>-2.159350924908138</v>
      </c>
      <c r="K72">
        <v>2.5767934250112562E-3</v>
      </c>
      <c r="L72">
        <f t="shared" si="4"/>
        <v>-1.1280068553312858E-2</v>
      </c>
      <c r="M72">
        <f t="shared" si="5"/>
        <v>-2.5898437336433391E-2</v>
      </c>
    </row>
    <row r="73" spans="1:13" x14ac:dyDescent="0.3">
      <c r="A73" s="1">
        <v>37318</v>
      </c>
      <c r="B73">
        <v>0.1152</v>
      </c>
      <c r="C73">
        <f t="shared" si="0"/>
        <v>-2.1610855307203463</v>
      </c>
      <c r="D73">
        <f t="shared" si="1"/>
        <v>6.9686693160933011E-3</v>
      </c>
      <c r="G73">
        <f t="shared" si="2"/>
        <v>6.9686693160933011E-3</v>
      </c>
      <c r="H73">
        <v>1</v>
      </c>
      <c r="I73">
        <v>60</v>
      </c>
      <c r="J73">
        <f t="shared" si="3"/>
        <v>-2.1680542000364396</v>
      </c>
      <c r="K73">
        <v>2.7272914060809117E-3</v>
      </c>
      <c r="L73">
        <f t="shared" si="4"/>
        <v>4.2413779100123894E-3</v>
      </c>
      <c r="M73">
        <f t="shared" si="5"/>
        <v>1.5521446463325247E-2</v>
      </c>
    </row>
    <row r="74" spans="1:13" x14ac:dyDescent="0.3">
      <c r="A74" s="1">
        <v>37325</v>
      </c>
      <c r="B74">
        <v>0.1157</v>
      </c>
      <c r="C74">
        <f t="shared" si="0"/>
        <v>-2.1567546447825063</v>
      </c>
      <c r="D74">
        <f t="shared" si="1"/>
        <v>4.3308859378399234E-3</v>
      </c>
      <c r="G74">
        <f t="shared" si="2"/>
        <v>4.3308859378399234E-3</v>
      </c>
      <c r="H74">
        <v>1</v>
      </c>
      <c r="I74">
        <v>61</v>
      </c>
      <c r="J74">
        <f t="shared" si="3"/>
        <v>-2.1610855307203463</v>
      </c>
      <c r="K74">
        <v>2.6154763889602584E-3</v>
      </c>
      <c r="L74">
        <f t="shared" si="4"/>
        <v>1.715409548879665E-3</v>
      </c>
      <c r="M74">
        <f t="shared" si="5"/>
        <v>-2.5259683611327244E-3</v>
      </c>
    </row>
    <row r="75" spans="1:13" x14ac:dyDescent="0.3">
      <c r="A75" s="1">
        <v>37332</v>
      </c>
      <c r="B75">
        <v>0.1147</v>
      </c>
      <c r="C75">
        <f t="shared" si="0"/>
        <v>-2.1654352548468121</v>
      </c>
      <c r="D75">
        <f t="shared" si="1"/>
        <v>-8.6806100643057604E-3</v>
      </c>
      <c r="G75">
        <f t="shared" si="2"/>
        <v>-8.6806100643057604E-3</v>
      </c>
      <c r="H75">
        <v>1</v>
      </c>
      <c r="I75">
        <v>62</v>
      </c>
      <c r="J75">
        <f t="shared" si="3"/>
        <v>-2.1567546447825063</v>
      </c>
      <c r="K75">
        <v>2.5478119154419693E-3</v>
      </c>
      <c r="L75">
        <f t="shared" si="4"/>
        <v>-1.122842197974773E-2</v>
      </c>
      <c r="M75">
        <f t="shared" si="5"/>
        <v>-1.2943831528627395E-2</v>
      </c>
    </row>
    <row r="76" spans="1:13" x14ac:dyDescent="0.3">
      <c r="A76" s="1">
        <v>37339</v>
      </c>
      <c r="B76">
        <v>0.1152</v>
      </c>
      <c r="C76">
        <f t="shared" si="0"/>
        <v>-2.1610855307203463</v>
      </c>
      <c r="D76">
        <f t="shared" si="1"/>
        <v>4.3497241264658371E-3</v>
      </c>
      <c r="G76">
        <f t="shared" si="2"/>
        <v>4.3497241264658371E-3</v>
      </c>
      <c r="H76">
        <v>1</v>
      </c>
      <c r="I76">
        <v>63</v>
      </c>
      <c r="J76">
        <f t="shared" si="3"/>
        <v>-2.1654352548468121</v>
      </c>
      <c r="K76">
        <v>2.6979305344667914E-3</v>
      </c>
      <c r="L76">
        <f t="shared" si="4"/>
        <v>1.6517935919990456E-3</v>
      </c>
      <c r="M76">
        <f t="shared" si="5"/>
        <v>1.2880215571746775E-2</v>
      </c>
    </row>
    <row r="77" spans="1:13" x14ac:dyDescent="0.3">
      <c r="A77" s="1">
        <v>37346</v>
      </c>
      <c r="B77">
        <v>0.1157</v>
      </c>
      <c r="C77">
        <f t="shared" si="0"/>
        <v>-2.1567546447825063</v>
      </c>
      <c r="D77">
        <f t="shared" si="1"/>
        <v>4.3308859378399234E-3</v>
      </c>
      <c r="G77">
        <f t="shared" si="2"/>
        <v>4.3308859378399234E-3</v>
      </c>
      <c r="H77">
        <v>1</v>
      </c>
      <c r="I77">
        <v>64</v>
      </c>
      <c r="J77">
        <f t="shared" si="3"/>
        <v>-2.1610855307203463</v>
      </c>
      <c r="K77">
        <v>2.6299507521649335E-3</v>
      </c>
      <c r="L77">
        <f t="shared" si="4"/>
        <v>1.7009351856749899E-3</v>
      </c>
      <c r="M77">
        <f t="shared" si="5"/>
        <v>4.9141593675944284E-5</v>
      </c>
    </row>
    <row r="78" spans="1:13" x14ac:dyDescent="0.3">
      <c r="A78" s="1">
        <v>37353</v>
      </c>
      <c r="B78">
        <v>0.11609999999999999</v>
      </c>
      <c r="C78">
        <f t="shared" ref="C78:C141" si="6">LN(B78)</f>
        <v>-2.1533033902782912</v>
      </c>
      <c r="D78">
        <f t="shared" si="1"/>
        <v>3.4512545042151288E-3</v>
      </c>
      <c r="G78">
        <f t="shared" si="2"/>
        <v>3.4512545042151288E-3</v>
      </c>
      <c r="H78">
        <v>1</v>
      </c>
      <c r="I78">
        <v>65</v>
      </c>
      <c r="J78">
        <f t="shared" si="3"/>
        <v>-2.1567546447825063</v>
      </c>
      <c r="K78">
        <v>2.5622862786466513E-3</v>
      </c>
      <c r="L78">
        <f t="shared" si="4"/>
        <v>8.8896822556847749E-4</v>
      </c>
      <c r="M78">
        <f t="shared" si="5"/>
        <v>-8.1196696010651243E-4</v>
      </c>
    </row>
    <row r="79" spans="1:13" x14ac:dyDescent="0.3">
      <c r="A79" s="1">
        <v>37360</v>
      </c>
      <c r="B79">
        <v>0.11650000000000001</v>
      </c>
      <c r="C79">
        <f t="shared" si="6"/>
        <v>-2.1498640059763816</v>
      </c>
      <c r="D79">
        <f t="shared" ref="D79:D142" si="7">C79-C78</f>
        <v>3.4393843019095982E-3</v>
      </c>
      <c r="G79">
        <f t="shared" ref="G79:G142" si="8">D79</f>
        <v>3.4393843019095982E-3</v>
      </c>
      <c r="H79">
        <v>1</v>
      </c>
      <c r="I79">
        <v>66</v>
      </c>
      <c r="J79">
        <f t="shared" ref="J79:J142" si="9">C78</f>
        <v>-2.1533033902782912</v>
      </c>
      <c r="K79">
        <v>2.5093448511087288E-3</v>
      </c>
      <c r="L79">
        <f t="shared" ref="L79:L142" si="10">G79-K79</f>
        <v>9.3003945080086942E-4</v>
      </c>
      <c r="M79">
        <f t="shared" si="5"/>
        <v>4.1071225232391928E-5</v>
      </c>
    </row>
    <row r="80" spans="1:13" x14ac:dyDescent="0.3">
      <c r="A80" s="1">
        <v>37367</v>
      </c>
      <c r="B80">
        <v>0.11940000000000001</v>
      </c>
      <c r="C80">
        <f t="shared" si="6"/>
        <v>-2.1252760780236355</v>
      </c>
      <c r="D80">
        <f t="shared" si="7"/>
        <v>2.4587927952746114E-2</v>
      </c>
      <c r="G80">
        <f t="shared" si="8"/>
        <v>2.4587927952746114E-2</v>
      </c>
      <c r="H80">
        <v>1</v>
      </c>
      <c r="I80">
        <v>67</v>
      </c>
      <c r="J80">
        <f t="shared" si="9"/>
        <v>-2.1498640059763816</v>
      </c>
      <c r="K80">
        <v>2.4566021039813257E-3</v>
      </c>
      <c r="L80">
        <f t="shared" si="10"/>
        <v>2.2131325848764788E-2</v>
      </c>
      <c r="M80">
        <f t="shared" ref="M80:M143" si="11">L80-L79</f>
        <v>2.1201286397963919E-2</v>
      </c>
    </row>
    <row r="81" spans="1:13" x14ac:dyDescent="0.3">
      <c r="A81" s="1">
        <v>37374</v>
      </c>
      <c r="B81">
        <v>0.11940000000000001</v>
      </c>
      <c r="C81">
        <f t="shared" si="6"/>
        <v>-2.1252760780236355</v>
      </c>
      <c r="D81">
        <f t="shared" si="7"/>
        <v>0</v>
      </c>
      <c r="G81">
        <f t="shared" si="8"/>
        <v>0</v>
      </c>
      <c r="H81">
        <v>1</v>
      </c>
      <c r="I81">
        <v>68</v>
      </c>
      <c r="J81">
        <f t="shared" si="9"/>
        <v>-2.1252760780236355</v>
      </c>
      <c r="K81">
        <v>2.0498804417236061E-3</v>
      </c>
      <c r="L81">
        <f t="shared" si="10"/>
        <v>-2.0498804417236061E-3</v>
      </c>
      <c r="M81">
        <f t="shared" si="11"/>
        <v>-2.4181206290488394E-2</v>
      </c>
    </row>
    <row r="82" spans="1:13" x14ac:dyDescent="0.3">
      <c r="A82" s="1">
        <v>37381</v>
      </c>
      <c r="B82">
        <v>0.11840000000000001</v>
      </c>
      <c r="C82">
        <f t="shared" si="6"/>
        <v>-2.1336865565322318</v>
      </c>
      <c r="D82">
        <f t="shared" si="7"/>
        <v>-8.4104785085963307E-3</v>
      </c>
      <c r="G82">
        <f t="shared" si="8"/>
        <v>-8.4104785085963307E-3</v>
      </c>
      <c r="H82">
        <v>1</v>
      </c>
      <c r="I82">
        <v>69</v>
      </c>
      <c r="J82">
        <f t="shared" si="9"/>
        <v>-2.1252760780236355</v>
      </c>
      <c r="K82">
        <v>2.0547052294585047E-3</v>
      </c>
      <c r="L82">
        <f t="shared" si="10"/>
        <v>-1.0465183738054835E-2</v>
      </c>
      <c r="M82">
        <f t="shared" si="11"/>
        <v>-8.4153032963312294E-3</v>
      </c>
    </row>
    <row r="83" spans="1:13" x14ac:dyDescent="0.3">
      <c r="A83" s="1">
        <v>37388</v>
      </c>
      <c r="B83">
        <v>0.1196</v>
      </c>
      <c r="C83">
        <f t="shared" si="6"/>
        <v>-2.1236024374656055</v>
      </c>
      <c r="D83">
        <f t="shared" si="7"/>
        <v>1.0084119066626318E-2</v>
      </c>
      <c r="G83">
        <f t="shared" si="8"/>
        <v>1.0084119066626318E-2</v>
      </c>
      <c r="H83">
        <v>1</v>
      </c>
      <c r="I83">
        <v>70</v>
      </c>
      <c r="J83">
        <f t="shared" si="9"/>
        <v>-2.1336865565322318</v>
      </c>
      <c r="K83">
        <v>2.2003024555869027E-3</v>
      </c>
      <c r="L83">
        <f t="shared" si="10"/>
        <v>7.8838166110394153E-3</v>
      </c>
      <c r="M83">
        <f t="shared" si="11"/>
        <v>1.8349000349094251E-2</v>
      </c>
    </row>
    <row r="84" spans="1:13" x14ac:dyDescent="0.3">
      <c r="A84" s="1">
        <v>37395</v>
      </c>
      <c r="B84">
        <v>0.11990000000000001</v>
      </c>
      <c r="C84">
        <f t="shared" si="6"/>
        <v>-2.1210972169486686</v>
      </c>
      <c r="D84">
        <f t="shared" si="7"/>
        <v>2.5052205169369124E-3</v>
      </c>
      <c r="G84">
        <f t="shared" si="8"/>
        <v>2.5052205169369124E-3</v>
      </c>
      <c r="H84">
        <v>1</v>
      </c>
      <c r="I84">
        <v>71</v>
      </c>
      <c r="J84">
        <f t="shared" si="9"/>
        <v>-2.1236024374656055</v>
      </c>
      <c r="K84">
        <v>2.0363418372823516E-3</v>
      </c>
      <c r="L84">
        <f t="shared" si="10"/>
        <v>4.6887867965456076E-4</v>
      </c>
      <c r="M84">
        <f t="shared" si="11"/>
        <v>-7.4149379313848546E-3</v>
      </c>
    </row>
    <row r="85" spans="1:13" x14ac:dyDescent="0.3">
      <c r="A85" s="1">
        <v>37402</v>
      </c>
      <c r="B85">
        <v>0.12330000000000001</v>
      </c>
      <c r="C85">
        <f t="shared" si="6"/>
        <v>-2.0931348688118385</v>
      </c>
      <c r="D85">
        <f t="shared" si="7"/>
        <v>2.7962348136830073E-2</v>
      </c>
      <c r="G85">
        <f t="shared" si="8"/>
        <v>2.7962348136830073E-2</v>
      </c>
      <c r="H85">
        <v>1</v>
      </c>
      <c r="I85">
        <v>72</v>
      </c>
      <c r="J85">
        <f t="shared" si="9"/>
        <v>-2.1210972169486686</v>
      </c>
      <c r="K85">
        <v>1.9992348846861532E-3</v>
      </c>
      <c r="L85">
        <f t="shared" si="10"/>
        <v>2.596311325214392E-2</v>
      </c>
      <c r="M85">
        <f t="shared" si="11"/>
        <v>2.5494234572489359E-2</v>
      </c>
    </row>
    <row r="86" spans="1:13" x14ac:dyDescent="0.3">
      <c r="A86" s="1">
        <v>37409</v>
      </c>
      <c r="B86">
        <v>0.123</v>
      </c>
      <c r="C86">
        <f t="shared" si="6"/>
        <v>-2.0955709236097197</v>
      </c>
      <c r="D86">
        <f t="shared" si="7"/>
        <v>-2.4360547978812264E-3</v>
      </c>
      <c r="G86">
        <f t="shared" si="8"/>
        <v>-2.4360547978812264E-3</v>
      </c>
      <c r="H86">
        <v>1</v>
      </c>
      <c r="I86">
        <v>73</v>
      </c>
      <c r="J86">
        <f t="shared" si="9"/>
        <v>-2.0931348688118385</v>
      </c>
      <c r="K86">
        <v>1.5360330403564812E-3</v>
      </c>
      <c r="L86">
        <f t="shared" si="10"/>
        <v>-3.9720878382377076E-3</v>
      </c>
      <c r="M86">
        <f t="shared" si="11"/>
        <v>-2.9935201090381627E-2</v>
      </c>
    </row>
    <row r="87" spans="1:13" x14ac:dyDescent="0.3">
      <c r="A87" s="1">
        <v>37416</v>
      </c>
      <c r="B87">
        <v>0.1232</v>
      </c>
      <c r="C87">
        <f t="shared" si="6"/>
        <v>-2.0939462278827174</v>
      </c>
      <c r="D87">
        <f t="shared" si="7"/>
        <v>1.624695727002301E-3</v>
      </c>
      <c r="G87">
        <f t="shared" si="8"/>
        <v>1.624695727002301E-3</v>
      </c>
      <c r="H87">
        <v>1</v>
      </c>
      <c r="I87">
        <v>74</v>
      </c>
      <c r="J87">
        <f t="shared" si="9"/>
        <v>-2.0955709236097197</v>
      </c>
      <c r="K87">
        <v>1.5816318903052462E-3</v>
      </c>
      <c r="L87">
        <f t="shared" si="10"/>
        <v>4.3063836697054825E-5</v>
      </c>
      <c r="M87">
        <f t="shared" si="11"/>
        <v>4.0151516749347624E-3</v>
      </c>
    </row>
    <row r="88" spans="1:13" x14ac:dyDescent="0.3">
      <c r="A88" s="1">
        <v>37423</v>
      </c>
      <c r="B88">
        <v>0.1239</v>
      </c>
      <c r="C88">
        <f t="shared" si="6"/>
        <v>-2.0882804903470404</v>
      </c>
      <c r="D88">
        <f t="shared" si="7"/>
        <v>5.6657375356770068E-3</v>
      </c>
      <c r="G88">
        <f t="shared" si="8"/>
        <v>5.6657375356770068E-3</v>
      </c>
      <c r="H88">
        <v>1</v>
      </c>
      <c r="I88">
        <v>75</v>
      </c>
      <c r="J88">
        <f t="shared" si="9"/>
        <v>-2.0939462278827174</v>
      </c>
      <c r="K88">
        <v>1.5592629364588606E-3</v>
      </c>
      <c r="L88">
        <f t="shared" si="10"/>
        <v>4.1064745992181462E-3</v>
      </c>
      <c r="M88">
        <f t="shared" si="11"/>
        <v>4.0634107625210913E-3</v>
      </c>
    </row>
    <row r="89" spans="1:13" x14ac:dyDescent="0.3">
      <c r="A89" s="1">
        <v>37430</v>
      </c>
      <c r="B89">
        <v>0.12590000000000001</v>
      </c>
      <c r="C89">
        <f t="shared" si="6"/>
        <v>-2.0722673379318355</v>
      </c>
      <c r="D89">
        <f t="shared" si="7"/>
        <v>1.6013152415204956E-2</v>
      </c>
      <c r="G89">
        <f t="shared" si="8"/>
        <v>1.6013152415204956E-2</v>
      </c>
      <c r="H89">
        <v>1</v>
      </c>
      <c r="I89">
        <v>76</v>
      </c>
      <c r="J89">
        <f t="shared" si="9"/>
        <v>-2.0882804903470404</v>
      </c>
      <c r="K89">
        <v>1.4692560582689543E-3</v>
      </c>
      <c r="L89">
        <f t="shared" si="10"/>
        <v>1.4543896356936002E-2</v>
      </c>
      <c r="M89">
        <f t="shared" si="11"/>
        <v>1.0437421757717856E-2</v>
      </c>
    </row>
    <row r="90" spans="1:13" x14ac:dyDescent="0.3">
      <c r="A90" s="1">
        <v>37437</v>
      </c>
      <c r="B90">
        <v>0.12859999999999999</v>
      </c>
      <c r="C90">
        <f t="shared" si="6"/>
        <v>-2.0510484671786182</v>
      </c>
      <c r="D90">
        <f t="shared" si="7"/>
        <v>2.1218870753217267E-2</v>
      </c>
      <c r="G90">
        <f t="shared" si="8"/>
        <v>2.1218870753217267E-2</v>
      </c>
      <c r="H90">
        <v>1</v>
      </c>
      <c r="I90">
        <v>77</v>
      </c>
      <c r="J90">
        <f t="shared" si="9"/>
        <v>-2.0722673379318355</v>
      </c>
      <c r="K90">
        <v>1.206056796058147E-3</v>
      </c>
      <c r="L90">
        <f t="shared" si="10"/>
        <v>2.001281395715912E-2</v>
      </c>
      <c r="M90">
        <f t="shared" si="11"/>
        <v>5.468917600223118E-3</v>
      </c>
    </row>
    <row r="91" spans="1:13" x14ac:dyDescent="0.3">
      <c r="A91" s="1">
        <v>37444</v>
      </c>
      <c r="B91">
        <v>0.1368</v>
      </c>
      <c r="C91">
        <f t="shared" si="6"/>
        <v>-1.9892352737936869</v>
      </c>
      <c r="D91">
        <f t="shared" si="7"/>
        <v>6.1813193384931298E-2</v>
      </c>
      <c r="G91">
        <f t="shared" si="8"/>
        <v>6.1813193384931298E-2</v>
      </c>
      <c r="H91">
        <v>1</v>
      </c>
      <c r="I91">
        <v>78</v>
      </c>
      <c r="J91">
        <f t="shared" si="9"/>
        <v>-2.0510484671786182</v>
      </c>
      <c r="K91">
        <v>8.5572555160841335E-4</v>
      </c>
      <c r="L91">
        <f t="shared" si="10"/>
        <v>6.0957467833322884E-2</v>
      </c>
      <c r="M91">
        <f t="shared" si="11"/>
        <v>4.0944653876163764E-2</v>
      </c>
    </row>
    <row r="92" spans="1:13" x14ac:dyDescent="0.3">
      <c r="A92" s="1">
        <v>37451</v>
      </c>
      <c r="B92">
        <v>0.13769999999999999</v>
      </c>
      <c r="C92">
        <f t="shared" si="6"/>
        <v>-1.9826778732475279</v>
      </c>
      <c r="D92">
        <f t="shared" si="7"/>
        <v>6.5574005461590534E-3</v>
      </c>
      <c r="G92">
        <f t="shared" si="8"/>
        <v>6.5574005461590534E-3</v>
      </c>
      <c r="H92">
        <v>1</v>
      </c>
      <c r="I92">
        <v>79</v>
      </c>
      <c r="J92">
        <f t="shared" si="9"/>
        <v>-1.9892352737936869</v>
      </c>
      <c r="K92">
        <v>-1.740630835187218E-4</v>
      </c>
      <c r="L92">
        <f t="shared" si="10"/>
        <v>6.7314636296777752E-3</v>
      </c>
      <c r="M92">
        <f t="shared" si="11"/>
        <v>-5.4226004203645109E-2</v>
      </c>
    </row>
    <row r="93" spans="1:13" x14ac:dyDescent="0.3">
      <c r="A93" s="1">
        <v>37458</v>
      </c>
      <c r="B93">
        <v>0.1404</v>
      </c>
      <c r="C93">
        <f t="shared" si="6"/>
        <v>-1.9632597873904263</v>
      </c>
      <c r="D93">
        <f t="shared" si="7"/>
        <v>1.9418085857101586E-2</v>
      </c>
      <c r="G93">
        <f t="shared" si="8"/>
        <v>1.9418085857101586E-2</v>
      </c>
      <c r="H93">
        <v>1</v>
      </c>
      <c r="I93">
        <v>80</v>
      </c>
      <c r="J93">
        <f t="shared" si="9"/>
        <v>-1.9826778732475279</v>
      </c>
      <c r="K93">
        <v>-2.7899438914549129E-4</v>
      </c>
      <c r="L93">
        <f t="shared" si="10"/>
        <v>1.9697080246247077E-2</v>
      </c>
      <c r="M93">
        <f t="shared" si="11"/>
        <v>1.2965616616569302E-2</v>
      </c>
    </row>
    <row r="94" spans="1:13" x14ac:dyDescent="0.3">
      <c r="A94" s="1">
        <v>37465</v>
      </c>
      <c r="B94">
        <v>0.1353</v>
      </c>
      <c r="C94">
        <f t="shared" si="6"/>
        <v>-2.0002607438053945</v>
      </c>
      <c r="D94">
        <f t="shared" si="7"/>
        <v>-3.7000956414968256E-2</v>
      </c>
      <c r="G94">
        <f t="shared" si="8"/>
        <v>-3.7000956414968256E-2</v>
      </c>
      <c r="H94">
        <v>1</v>
      </c>
      <c r="I94">
        <v>81</v>
      </c>
      <c r="J94">
        <f t="shared" si="9"/>
        <v>-1.9632597873904263</v>
      </c>
      <c r="K94">
        <v>-5.9918455653410613E-4</v>
      </c>
      <c r="L94">
        <f t="shared" si="10"/>
        <v>-3.640177185843415E-2</v>
      </c>
      <c r="M94">
        <f t="shared" si="11"/>
        <v>-5.6098852104681227E-2</v>
      </c>
    </row>
    <row r="95" spans="1:13" x14ac:dyDescent="0.3">
      <c r="A95" s="1">
        <v>37472</v>
      </c>
      <c r="B95">
        <v>0.13300000000000001</v>
      </c>
      <c r="C95">
        <f t="shared" si="6"/>
        <v>-2.0174061507603831</v>
      </c>
      <c r="D95">
        <f t="shared" si="7"/>
        <v>-1.7145406954988562E-2</v>
      </c>
      <c r="G95">
        <f t="shared" si="8"/>
        <v>-1.7145406954988562E-2</v>
      </c>
      <c r="H95">
        <v>1</v>
      </c>
      <c r="I95">
        <v>82</v>
      </c>
      <c r="J95">
        <f t="shared" si="9"/>
        <v>-2.0002607438053945</v>
      </c>
      <c r="K95">
        <v>2.4952777104479684E-5</v>
      </c>
      <c r="L95">
        <f t="shared" si="10"/>
        <v>-1.7170359732093042E-2</v>
      </c>
      <c r="M95">
        <f t="shared" si="11"/>
        <v>1.9231412126341108E-2</v>
      </c>
    </row>
    <row r="96" spans="1:13" x14ac:dyDescent="0.3">
      <c r="A96" s="1">
        <v>37479</v>
      </c>
      <c r="B96">
        <v>0.14280000000000001</v>
      </c>
      <c r="C96">
        <f t="shared" si="6"/>
        <v>-1.946310229076653</v>
      </c>
      <c r="D96">
        <f t="shared" si="7"/>
        <v>7.1095921683730134E-2</v>
      </c>
      <c r="G96">
        <f t="shared" si="8"/>
        <v>7.1095921683730134E-2</v>
      </c>
      <c r="H96">
        <v>1</v>
      </c>
      <c r="I96">
        <v>83</v>
      </c>
      <c r="J96">
        <f t="shared" si="9"/>
        <v>-2.0174061507603831</v>
      </c>
      <c r="K96">
        <v>3.1675300171087051E-4</v>
      </c>
      <c r="L96">
        <f t="shared" si="10"/>
        <v>7.0779168682019264E-2</v>
      </c>
      <c r="M96">
        <f t="shared" si="11"/>
        <v>8.7949528414112299E-2</v>
      </c>
    </row>
    <row r="97" spans="1:13" x14ac:dyDescent="0.3">
      <c r="A97" s="1">
        <v>37486</v>
      </c>
      <c r="B97">
        <v>0.13200000000000001</v>
      </c>
      <c r="C97">
        <f t="shared" si="6"/>
        <v>-2.0249533563957662</v>
      </c>
      <c r="D97">
        <f t="shared" si="7"/>
        <v>-7.8643127319113271E-2</v>
      </c>
      <c r="G97">
        <f t="shared" si="8"/>
        <v>-7.8643127319113271E-2</v>
      </c>
      <c r="H97">
        <v>1</v>
      </c>
      <c r="I97">
        <v>84</v>
      </c>
      <c r="J97">
        <f t="shared" si="9"/>
        <v>-1.946310229076653</v>
      </c>
      <c r="K97">
        <v>-8.6840756573031141E-4</v>
      </c>
      <c r="L97">
        <f t="shared" si="10"/>
        <v>-7.7774719753382959E-2</v>
      </c>
      <c r="M97">
        <f t="shared" si="11"/>
        <v>-0.14855388843540224</v>
      </c>
    </row>
    <row r="98" spans="1:13" x14ac:dyDescent="0.3">
      <c r="A98" s="1">
        <v>37493</v>
      </c>
      <c r="B98">
        <v>0.13200000000000001</v>
      </c>
      <c r="C98">
        <f t="shared" si="6"/>
        <v>-2.0249533563957662</v>
      </c>
      <c r="D98">
        <f t="shared" si="7"/>
        <v>0</v>
      </c>
      <c r="G98">
        <f t="shared" si="8"/>
        <v>0</v>
      </c>
      <c r="H98">
        <v>1</v>
      </c>
      <c r="I98">
        <v>85</v>
      </c>
      <c r="J98">
        <f t="shared" si="9"/>
        <v>-2.0249533563957662</v>
      </c>
      <c r="K98">
        <v>4.5272577499445854E-4</v>
      </c>
      <c r="L98">
        <f t="shared" si="10"/>
        <v>-4.5272577499445854E-4</v>
      </c>
      <c r="M98">
        <f t="shared" si="11"/>
        <v>7.7321993978388501E-2</v>
      </c>
    </row>
    <row r="99" spans="1:13" x14ac:dyDescent="0.3">
      <c r="A99" s="1">
        <v>37500</v>
      </c>
      <c r="B99">
        <v>0.13159999999999999</v>
      </c>
      <c r="C99">
        <f t="shared" si="6"/>
        <v>-2.0279882600909205</v>
      </c>
      <c r="D99">
        <f t="shared" si="7"/>
        <v>-3.0349036951542452E-3</v>
      </c>
      <c r="G99">
        <f t="shared" si="8"/>
        <v>-3.0349036951542452E-3</v>
      </c>
      <c r="H99">
        <v>1</v>
      </c>
      <c r="I99">
        <v>86</v>
      </c>
      <c r="J99">
        <f t="shared" si="9"/>
        <v>-2.0249533563957662</v>
      </c>
      <c r="K99">
        <v>4.5755056272935024E-4</v>
      </c>
      <c r="L99">
        <f t="shared" si="10"/>
        <v>-3.4924542578835954E-3</v>
      </c>
      <c r="M99">
        <f t="shared" si="11"/>
        <v>-3.0397284828891369E-3</v>
      </c>
    </row>
    <row r="100" spans="1:13" x14ac:dyDescent="0.3">
      <c r="A100" s="1">
        <v>37507</v>
      </c>
      <c r="B100">
        <v>0.13339999999999999</v>
      </c>
      <c r="C100">
        <f t="shared" si="6"/>
        <v>-2.0144031455006139</v>
      </c>
      <c r="D100">
        <f t="shared" si="7"/>
        <v>1.3585114590306535E-2</v>
      </c>
      <c r="G100">
        <f t="shared" si="8"/>
        <v>1.3585114590306535E-2</v>
      </c>
      <c r="H100">
        <v>1</v>
      </c>
      <c r="I100">
        <v>87</v>
      </c>
      <c r="J100">
        <f t="shared" si="9"/>
        <v>-2.0279882600909205</v>
      </c>
      <c r="K100">
        <v>5.1317279237193814E-4</v>
      </c>
      <c r="L100">
        <f t="shared" si="10"/>
        <v>1.3071941797934597E-2</v>
      </c>
      <c r="M100">
        <f t="shared" si="11"/>
        <v>1.6564396055818192E-2</v>
      </c>
    </row>
    <row r="101" spans="1:13" x14ac:dyDescent="0.3">
      <c r="A101" s="1">
        <v>37514</v>
      </c>
      <c r="B101">
        <v>0.13550000000000001</v>
      </c>
      <c r="C101">
        <f t="shared" si="6"/>
        <v>-1.9987836386623814</v>
      </c>
      <c r="D101">
        <f t="shared" si="7"/>
        <v>1.5619506838232544E-2</v>
      </c>
      <c r="G101">
        <f t="shared" si="8"/>
        <v>1.5619506838232544E-2</v>
      </c>
      <c r="H101">
        <v>1</v>
      </c>
      <c r="I101">
        <v>88</v>
      </c>
      <c r="J101">
        <f t="shared" si="9"/>
        <v>-2.0144031455006139</v>
      </c>
      <c r="K101">
        <v>2.9061340633145666E-4</v>
      </c>
      <c r="L101">
        <f t="shared" si="10"/>
        <v>1.5328893431901087E-2</v>
      </c>
      <c r="M101">
        <f t="shared" si="11"/>
        <v>2.2569516339664905E-3</v>
      </c>
    </row>
    <row r="102" spans="1:13" x14ac:dyDescent="0.3">
      <c r="A102" s="1">
        <v>37521</v>
      </c>
      <c r="B102">
        <v>0.13220000000000001</v>
      </c>
      <c r="C102">
        <f t="shared" si="6"/>
        <v>-2.023439351564551</v>
      </c>
      <c r="D102">
        <f t="shared" si="7"/>
        <v>-2.4655712902169613E-2</v>
      </c>
      <c r="G102">
        <f t="shared" si="8"/>
        <v>-2.4655712902169613E-2</v>
      </c>
      <c r="H102">
        <v>1</v>
      </c>
      <c r="I102">
        <v>89</v>
      </c>
      <c r="J102">
        <f t="shared" si="9"/>
        <v>-1.9987836386623814</v>
      </c>
      <c r="K102">
        <v>3.4002883117667526E-5</v>
      </c>
      <c r="L102">
        <f t="shared" si="10"/>
        <v>-2.4689715785287281E-2</v>
      </c>
      <c r="M102">
        <f t="shared" si="11"/>
        <v>-4.0018609217188368E-2</v>
      </c>
    </row>
    <row r="103" spans="1:13" x14ac:dyDescent="0.3">
      <c r="A103" s="1">
        <v>37528</v>
      </c>
      <c r="B103">
        <v>0.1338</v>
      </c>
      <c r="C103">
        <f t="shared" si="6"/>
        <v>-2.0114091312880089</v>
      </c>
      <c r="D103">
        <f t="shared" si="7"/>
        <v>1.2030220276542103E-2</v>
      </c>
      <c r="G103">
        <f t="shared" si="8"/>
        <v>1.2030220276542103E-2</v>
      </c>
      <c r="H103">
        <v>1</v>
      </c>
      <c r="I103">
        <v>90</v>
      </c>
      <c r="J103">
        <f t="shared" si="9"/>
        <v>-2.023439351564551</v>
      </c>
      <c r="K103">
        <v>4.5150868799340854E-4</v>
      </c>
      <c r="L103">
        <f t="shared" si="10"/>
        <v>1.1578711588548694E-2</v>
      </c>
      <c r="M103">
        <f t="shared" si="11"/>
        <v>3.6268427373835975E-2</v>
      </c>
    </row>
    <row r="104" spans="1:13" x14ac:dyDescent="0.3">
      <c r="A104" s="1">
        <v>37535</v>
      </c>
      <c r="B104">
        <v>0.13350000000000001</v>
      </c>
      <c r="C104">
        <f t="shared" si="6"/>
        <v>-2.0136538011418326</v>
      </c>
      <c r="D104">
        <f t="shared" si="7"/>
        <v>-2.2446698538236554E-3</v>
      </c>
      <c r="G104">
        <f t="shared" si="8"/>
        <v>-2.2446698538236554E-3</v>
      </c>
      <c r="H104">
        <v>1</v>
      </c>
      <c r="I104">
        <v>91</v>
      </c>
      <c r="J104">
        <f t="shared" si="9"/>
        <v>-2.0114091312880089</v>
      </c>
      <c r="K104">
        <v>2.5497472533033555E-4</v>
      </c>
      <c r="L104">
        <f t="shared" si="10"/>
        <v>-2.4996445791539909E-3</v>
      </c>
      <c r="M104">
        <f t="shared" si="11"/>
        <v>-1.4078356167702685E-2</v>
      </c>
    </row>
    <row r="105" spans="1:13" x14ac:dyDescent="0.3">
      <c r="A105" s="1">
        <v>37542</v>
      </c>
      <c r="B105">
        <v>0.13320000000000001</v>
      </c>
      <c r="C105">
        <f t="shared" si="6"/>
        <v>-2.015903520875848</v>
      </c>
      <c r="D105">
        <f t="shared" si="7"/>
        <v>-2.2497197340154429E-3</v>
      </c>
      <c r="G105">
        <f t="shared" si="8"/>
        <v>-2.2497197340154429E-3</v>
      </c>
      <c r="H105">
        <v>1</v>
      </c>
      <c r="I105">
        <v>92</v>
      </c>
      <c r="J105">
        <f t="shared" si="9"/>
        <v>-2.0136538011418326</v>
      </c>
      <c r="K105">
        <v>2.9737022302996768E-4</v>
      </c>
      <c r="L105">
        <f t="shared" si="10"/>
        <v>-2.5470899570454106E-3</v>
      </c>
      <c r="M105">
        <f t="shared" si="11"/>
        <v>-4.7445377891419671E-5</v>
      </c>
    </row>
    <row r="106" spans="1:13" x14ac:dyDescent="0.3">
      <c r="A106" s="1">
        <v>37549</v>
      </c>
      <c r="B106">
        <v>0.13239999999999999</v>
      </c>
      <c r="C106">
        <f t="shared" si="6"/>
        <v>-2.0219276354792295</v>
      </c>
      <c r="D106">
        <f t="shared" si="7"/>
        <v>-6.0241146033814807E-3</v>
      </c>
      <c r="G106">
        <f t="shared" si="8"/>
        <v>-6.0241146033814807E-3</v>
      </c>
      <c r="H106">
        <v>1</v>
      </c>
      <c r="I106">
        <v>93</v>
      </c>
      <c r="J106">
        <f t="shared" si="9"/>
        <v>-2.015903520875848</v>
      </c>
      <c r="K106">
        <v>3.3985024433280664E-4</v>
      </c>
      <c r="L106">
        <f t="shared" si="10"/>
        <v>-6.3639648477142874E-3</v>
      </c>
      <c r="M106">
        <f t="shared" si="11"/>
        <v>-3.8168748906688768E-3</v>
      </c>
    </row>
    <row r="107" spans="1:13" x14ac:dyDescent="0.3">
      <c r="A107" s="1">
        <v>37556</v>
      </c>
      <c r="B107">
        <v>0.1326</v>
      </c>
      <c r="C107">
        <f t="shared" si="6"/>
        <v>-2.0204182012303749</v>
      </c>
      <c r="D107">
        <f t="shared" si="7"/>
        <v>1.5094342488546353E-3</v>
      </c>
      <c r="G107">
        <f t="shared" si="8"/>
        <v>1.5094342488546353E-3</v>
      </c>
      <c r="H107">
        <v>1</v>
      </c>
      <c r="I107">
        <v>94</v>
      </c>
      <c r="J107">
        <f t="shared" si="9"/>
        <v>-2.0219276354792295</v>
      </c>
      <c r="K107">
        <v>4.4550512170091205E-4</v>
      </c>
      <c r="L107">
        <f t="shared" si="10"/>
        <v>1.0639291271537232E-3</v>
      </c>
      <c r="M107">
        <f t="shared" si="11"/>
        <v>7.4278939748680106E-3</v>
      </c>
    </row>
    <row r="108" spans="1:13" x14ac:dyDescent="0.3">
      <c r="A108" s="1">
        <v>37563</v>
      </c>
      <c r="B108">
        <v>0.12820000000000001</v>
      </c>
      <c r="C108">
        <f t="shared" si="6"/>
        <v>-2.0541637344955674</v>
      </c>
      <c r="D108">
        <f t="shared" si="7"/>
        <v>-3.3745533265192584E-2</v>
      </c>
      <c r="G108">
        <f t="shared" si="8"/>
        <v>-3.3745533265192584E-2</v>
      </c>
      <c r="H108">
        <v>1</v>
      </c>
      <c r="I108">
        <v>95</v>
      </c>
      <c r="J108">
        <f t="shared" si="9"/>
        <v>-2.0204182012303749</v>
      </c>
      <c r="K108">
        <v>4.2506538499896551E-4</v>
      </c>
      <c r="L108">
        <f t="shared" si="10"/>
        <v>-3.417059865019155E-2</v>
      </c>
      <c r="M108">
        <f t="shared" si="11"/>
        <v>-3.5234527777345273E-2</v>
      </c>
    </row>
    <row r="109" spans="1:13" x14ac:dyDescent="0.3">
      <c r="A109" s="1">
        <v>37570</v>
      </c>
      <c r="B109">
        <v>0.1288</v>
      </c>
      <c r="C109">
        <f t="shared" si="6"/>
        <v>-2.0494944653118838</v>
      </c>
      <c r="D109">
        <f t="shared" si="7"/>
        <v>4.6692691836835998E-3</v>
      </c>
      <c r="G109">
        <f t="shared" si="8"/>
        <v>4.6692691836835998E-3</v>
      </c>
      <c r="H109">
        <v>1</v>
      </c>
      <c r="I109">
        <v>96</v>
      </c>
      <c r="J109">
        <f t="shared" si="9"/>
        <v>-2.0541637344955674</v>
      </c>
      <c r="K109">
        <v>9.9471427849372185E-4</v>
      </c>
      <c r="L109">
        <f t="shared" si="10"/>
        <v>3.6745549051898779E-3</v>
      </c>
      <c r="M109">
        <f t="shared" si="11"/>
        <v>3.7845153555381428E-2</v>
      </c>
    </row>
    <row r="110" spans="1:13" x14ac:dyDescent="0.3">
      <c r="A110" s="1">
        <v>37577</v>
      </c>
      <c r="B110">
        <v>0.12770000000000001</v>
      </c>
      <c r="C110">
        <f t="shared" si="6"/>
        <v>-2.0580715159436433</v>
      </c>
      <c r="D110">
        <f t="shared" si="7"/>
        <v>-8.5770506317595085E-3</v>
      </c>
      <c r="G110">
        <f t="shared" si="8"/>
        <v>-8.5770506317595085E-3</v>
      </c>
      <c r="H110">
        <v>1</v>
      </c>
      <c r="I110">
        <v>97</v>
      </c>
      <c r="J110">
        <f t="shared" si="9"/>
        <v>-2.0494944653118838</v>
      </c>
      <c r="K110">
        <v>9.21386032744137E-4</v>
      </c>
      <c r="L110">
        <f t="shared" si="10"/>
        <v>-9.4984366645036455E-3</v>
      </c>
      <c r="M110">
        <f t="shared" si="11"/>
        <v>-1.3172991569693523E-2</v>
      </c>
    </row>
    <row r="111" spans="1:13" x14ac:dyDescent="0.3">
      <c r="A111" s="1">
        <v>37584</v>
      </c>
      <c r="B111">
        <v>0.12970000000000001</v>
      </c>
      <c r="C111">
        <f t="shared" si="6"/>
        <v>-2.0425311876597387</v>
      </c>
      <c r="D111">
        <f t="shared" si="7"/>
        <v>1.5540328283904614E-2</v>
      </c>
      <c r="G111">
        <f t="shared" si="8"/>
        <v>1.5540328283904614E-2</v>
      </c>
      <c r="H111">
        <v>1</v>
      </c>
      <c r="I111">
        <v>98</v>
      </c>
      <c r="J111">
        <f t="shared" si="9"/>
        <v>-2.0580715159436433</v>
      </c>
      <c r="K111">
        <v>1.0697713004711382E-3</v>
      </c>
      <c r="L111">
        <f t="shared" si="10"/>
        <v>1.4470556983433476E-2</v>
      </c>
      <c r="M111">
        <f t="shared" si="11"/>
        <v>2.3968993647937122E-2</v>
      </c>
    </row>
    <row r="112" spans="1:13" x14ac:dyDescent="0.3">
      <c r="A112" s="1">
        <v>37591</v>
      </c>
      <c r="B112">
        <v>0.12790000000000001</v>
      </c>
      <c r="C112">
        <f t="shared" si="6"/>
        <v>-2.0565065703973398</v>
      </c>
      <c r="D112">
        <f t="shared" si="7"/>
        <v>-1.3975382737601016E-2</v>
      </c>
      <c r="G112">
        <f t="shared" si="8"/>
        <v>-1.3975382737601016E-2</v>
      </c>
      <c r="H112">
        <v>1</v>
      </c>
      <c r="I112">
        <v>99</v>
      </c>
      <c r="J112">
        <f t="shared" si="9"/>
        <v>-2.0425311876597387</v>
      </c>
      <c r="K112">
        <v>8.1448604765067822E-4</v>
      </c>
      <c r="L112">
        <f t="shared" si="10"/>
        <v>-1.4789868785251695E-2</v>
      </c>
      <c r="M112">
        <f t="shared" si="11"/>
        <v>-2.9260425768685171E-2</v>
      </c>
    </row>
    <row r="113" spans="1:13" x14ac:dyDescent="0.3">
      <c r="A113" s="1">
        <v>37598</v>
      </c>
      <c r="B113">
        <v>0.12939999999999999</v>
      </c>
      <c r="C113">
        <f t="shared" si="6"/>
        <v>-2.0448468969153368</v>
      </c>
      <c r="D113">
        <f t="shared" si="7"/>
        <v>1.1659673482002919E-2</v>
      </c>
      <c r="G113">
        <f t="shared" si="8"/>
        <v>1.1659673482002919E-2</v>
      </c>
      <c r="H113">
        <v>1</v>
      </c>
      <c r="I113">
        <v>100</v>
      </c>
      <c r="J113">
        <f t="shared" si="9"/>
        <v>-2.0565065703973398</v>
      </c>
      <c r="K113">
        <v>1.0532272176037652E-3</v>
      </c>
      <c r="L113">
        <f t="shared" si="10"/>
        <v>1.0606446264399154E-2</v>
      </c>
      <c r="M113">
        <f t="shared" si="11"/>
        <v>2.5396315049650849E-2</v>
      </c>
    </row>
    <row r="114" spans="1:13" x14ac:dyDescent="0.3">
      <c r="A114" s="1">
        <v>37605</v>
      </c>
      <c r="B114">
        <v>0.12939999999999999</v>
      </c>
      <c r="C114">
        <f t="shared" si="6"/>
        <v>-2.0448468969153368</v>
      </c>
      <c r="D114">
        <f t="shared" si="7"/>
        <v>0</v>
      </c>
      <c r="G114">
        <f t="shared" si="8"/>
        <v>0</v>
      </c>
      <c r="H114">
        <v>1</v>
      </c>
      <c r="I114">
        <v>101</v>
      </c>
      <c r="J114">
        <f t="shared" si="9"/>
        <v>-2.0448468969153368</v>
      </c>
      <c r="K114">
        <v>8.6289537242460052E-4</v>
      </c>
      <c r="L114">
        <f t="shared" si="10"/>
        <v>-8.6289537242460052E-4</v>
      </c>
      <c r="M114">
        <f t="shared" si="11"/>
        <v>-1.1469341636823754E-2</v>
      </c>
    </row>
    <row r="115" spans="1:13" x14ac:dyDescent="0.3">
      <c r="A115" s="1">
        <v>37612</v>
      </c>
      <c r="B115">
        <v>0.12659999999999999</v>
      </c>
      <c r="C115">
        <f t="shared" si="6"/>
        <v>-2.0667227692720611</v>
      </c>
      <c r="D115">
        <f t="shared" si="7"/>
        <v>-2.187587235672428E-2</v>
      </c>
      <c r="G115">
        <f t="shared" si="8"/>
        <v>-2.187587235672428E-2</v>
      </c>
      <c r="H115">
        <v>1</v>
      </c>
      <c r="I115">
        <v>102</v>
      </c>
      <c r="J115">
        <f t="shared" si="9"/>
        <v>-2.0448468969153368</v>
      </c>
      <c r="K115">
        <v>8.6772016015949222E-4</v>
      </c>
      <c r="L115">
        <f t="shared" si="10"/>
        <v>-2.2743592516883772E-2</v>
      </c>
      <c r="M115">
        <f t="shared" si="11"/>
        <v>-2.1880697144459171E-2</v>
      </c>
    </row>
    <row r="116" spans="1:13" x14ac:dyDescent="0.3">
      <c r="A116" s="1">
        <v>37619</v>
      </c>
      <c r="B116">
        <v>0.12740000000000001</v>
      </c>
      <c r="C116">
        <f t="shared" si="6"/>
        <v>-2.0604235358440741</v>
      </c>
      <c r="D116">
        <f t="shared" si="7"/>
        <v>6.2992334279869944E-3</v>
      </c>
      <c r="G116">
        <f t="shared" si="8"/>
        <v>6.2992334279869944E-3</v>
      </c>
      <c r="H116">
        <v>1</v>
      </c>
      <c r="I116">
        <v>103</v>
      </c>
      <c r="J116">
        <f t="shared" si="9"/>
        <v>-2.0667227692720611</v>
      </c>
      <c r="K116">
        <v>1.238697704897887E-3</v>
      </c>
      <c r="L116">
        <f t="shared" si="10"/>
        <v>5.0605357230891074E-3</v>
      </c>
      <c r="M116">
        <f t="shared" si="11"/>
        <v>2.7804128239972879E-2</v>
      </c>
    </row>
    <row r="117" spans="1:13" x14ac:dyDescent="0.3">
      <c r="A117" s="1">
        <v>37626</v>
      </c>
      <c r="B117">
        <v>0.12790000000000001</v>
      </c>
      <c r="C117">
        <f t="shared" si="6"/>
        <v>-2.0565065703973398</v>
      </c>
      <c r="D117">
        <f t="shared" si="7"/>
        <v>3.9169654467343662E-3</v>
      </c>
      <c r="G117">
        <f t="shared" si="8"/>
        <v>3.9169654467343662E-3</v>
      </c>
      <c r="H117">
        <v>1</v>
      </c>
      <c r="I117">
        <v>104</v>
      </c>
      <c r="J117">
        <f t="shared" si="9"/>
        <v>-2.0604235358440741</v>
      </c>
      <c r="K117">
        <v>1.13808753447181E-3</v>
      </c>
      <c r="L117">
        <f t="shared" si="10"/>
        <v>2.7788779122625562E-3</v>
      </c>
      <c r="M117">
        <f t="shared" si="11"/>
        <v>-2.2816578108265512E-3</v>
      </c>
    </row>
    <row r="118" spans="1:13" x14ac:dyDescent="0.3">
      <c r="A118" s="1">
        <v>37633</v>
      </c>
      <c r="B118">
        <v>0.12709999999999999</v>
      </c>
      <c r="C118">
        <f t="shared" si="6"/>
        <v>-2.0627811007867289</v>
      </c>
      <c r="D118">
        <f t="shared" si="7"/>
        <v>-6.2745303893891879E-3</v>
      </c>
      <c r="G118">
        <f t="shared" si="8"/>
        <v>-6.2745303893891879E-3</v>
      </c>
      <c r="H118">
        <v>1</v>
      </c>
      <c r="I118">
        <v>105</v>
      </c>
      <c r="J118">
        <f t="shared" si="9"/>
        <v>-2.0565065703973398</v>
      </c>
      <c r="K118">
        <v>1.0773511562782306E-3</v>
      </c>
      <c r="L118">
        <f t="shared" si="10"/>
        <v>-7.3518815456674186E-3</v>
      </c>
      <c r="M118">
        <f t="shared" si="11"/>
        <v>-1.0130759457929975E-2</v>
      </c>
    </row>
    <row r="119" spans="1:13" x14ac:dyDescent="0.3">
      <c r="A119" s="1">
        <v>37640</v>
      </c>
      <c r="B119">
        <v>0.12690000000000001</v>
      </c>
      <c r="C119">
        <f t="shared" si="6"/>
        <v>-2.0643559042617952</v>
      </c>
      <c r="D119">
        <f t="shared" si="7"/>
        <v>-1.5748034750662221E-3</v>
      </c>
      <c r="G119">
        <f t="shared" si="8"/>
        <v>-1.5748034750662221E-3</v>
      </c>
      <c r="H119">
        <v>1</v>
      </c>
      <c r="I119">
        <v>106</v>
      </c>
      <c r="J119">
        <f t="shared" si="9"/>
        <v>-2.0627811007867289</v>
      </c>
      <c r="K119">
        <v>1.1871974290315682E-3</v>
      </c>
      <c r="L119">
        <f t="shared" si="10"/>
        <v>-2.7620009040977903E-3</v>
      </c>
      <c r="M119">
        <f t="shared" si="11"/>
        <v>4.5898806415696283E-3</v>
      </c>
    </row>
    <row r="120" spans="1:13" x14ac:dyDescent="0.3">
      <c r="A120" s="1">
        <v>37647</v>
      </c>
      <c r="B120">
        <v>0.12989999999999999</v>
      </c>
      <c r="C120">
        <f t="shared" si="6"/>
        <v>-2.0409903553055835</v>
      </c>
      <c r="D120">
        <f t="shared" si="7"/>
        <v>2.3365548956211679E-2</v>
      </c>
      <c r="G120">
        <f t="shared" si="8"/>
        <v>2.3365548956211679E-2</v>
      </c>
      <c r="H120">
        <v>1</v>
      </c>
      <c r="I120">
        <v>107</v>
      </c>
      <c r="J120">
        <f t="shared" si="9"/>
        <v>-2.0643559042617952</v>
      </c>
      <c r="K120">
        <v>1.2183808745941938E-3</v>
      </c>
      <c r="L120">
        <f t="shared" si="10"/>
        <v>2.2147168081617485E-2</v>
      </c>
      <c r="M120">
        <f t="shared" si="11"/>
        <v>2.4909168985715276E-2</v>
      </c>
    </row>
    <row r="121" spans="1:13" x14ac:dyDescent="0.3">
      <c r="A121" s="1">
        <v>37654</v>
      </c>
      <c r="B121">
        <v>0.1333</v>
      </c>
      <c r="C121">
        <f t="shared" si="6"/>
        <v>-2.0151530517974741</v>
      </c>
      <c r="D121">
        <f t="shared" si="7"/>
        <v>2.5837303508109422E-2</v>
      </c>
      <c r="G121">
        <f t="shared" si="8"/>
        <v>2.5837303508109422E-2</v>
      </c>
      <c r="H121">
        <v>1</v>
      </c>
      <c r="I121">
        <v>108</v>
      </c>
      <c r="J121">
        <f t="shared" si="9"/>
        <v>-2.0409903553055835</v>
      </c>
      <c r="K121">
        <v>8.3211907937107144E-4</v>
      </c>
      <c r="L121">
        <f t="shared" si="10"/>
        <v>2.500518442873835E-2</v>
      </c>
      <c r="M121">
        <f t="shared" si="11"/>
        <v>2.8580163471208647E-3</v>
      </c>
    </row>
    <row r="122" spans="1:13" x14ac:dyDescent="0.3">
      <c r="A122" s="1">
        <v>37661</v>
      </c>
      <c r="B122">
        <v>0.13100000000000001</v>
      </c>
      <c r="C122">
        <f t="shared" si="6"/>
        <v>-2.0325579557809856</v>
      </c>
      <c r="D122">
        <f t="shared" si="7"/>
        <v>-1.7404903983511577E-2</v>
      </c>
      <c r="G122">
        <f t="shared" si="8"/>
        <v>-1.7404903983511577E-2</v>
      </c>
      <c r="H122">
        <v>1</v>
      </c>
      <c r="I122">
        <v>109</v>
      </c>
      <c r="J122">
        <f t="shared" si="9"/>
        <v>-2.0151530517974741</v>
      </c>
      <c r="K122">
        <v>4.0448568858113959E-4</v>
      </c>
      <c r="L122">
        <f t="shared" si="10"/>
        <v>-1.7809389672092717E-2</v>
      </c>
      <c r="M122">
        <f t="shared" si="11"/>
        <v>-4.2814574100831067E-2</v>
      </c>
    </row>
    <row r="123" spans="1:13" x14ac:dyDescent="0.3">
      <c r="A123" s="1">
        <v>37668</v>
      </c>
      <c r="B123">
        <v>0.13159999999999999</v>
      </c>
      <c r="C123">
        <f t="shared" si="6"/>
        <v>-2.0279882600909205</v>
      </c>
      <c r="D123">
        <f t="shared" si="7"/>
        <v>4.5696956900651564E-3</v>
      </c>
      <c r="G123">
        <f t="shared" si="8"/>
        <v>4.5696956900651564E-3</v>
      </c>
      <c r="H123">
        <v>1</v>
      </c>
      <c r="I123">
        <v>110</v>
      </c>
      <c r="J123">
        <f t="shared" si="9"/>
        <v>-2.0325579557809856</v>
      </c>
      <c r="K123">
        <v>7.0062930808755669E-4</v>
      </c>
      <c r="L123">
        <f t="shared" si="10"/>
        <v>3.8690663819775997E-3</v>
      </c>
      <c r="M123">
        <f t="shared" si="11"/>
        <v>2.1678456054070316E-2</v>
      </c>
    </row>
    <row r="124" spans="1:13" x14ac:dyDescent="0.3">
      <c r="A124" s="1">
        <v>37675</v>
      </c>
      <c r="B124">
        <v>0.13220000000000001</v>
      </c>
      <c r="C124">
        <f t="shared" si="6"/>
        <v>-2.023439351564551</v>
      </c>
      <c r="D124">
        <f t="shared" si="7"/>
        <v>4.5489085263694662E-3</v>
      </c>
      <c r="G124">
        <f t="shared" si="8"/>
        <v>4.5489085263694662E-3</v>
      </c>
      <c r="H124">
        <v>1</v>
      </c>
      <c r="I124">
        <v>111</v>
      </c>
      <c r="J124">
        <f t="shared" si="9"/>
        <v>-2.0279882600909205</v>
      </c>
      <c r="K124">
        <v>6.2896769800938057E-4</v>
      </c>
      <c r="L124">
        <f t="shared" si="10"/>
        <v>3.9199408283600856E-3</v>
      </c>
      <c r="M124">
        <f t="shared" si="11"/>
        <v>5.0874446382485894E-5</v>
      </c>
    </row>
    <row r="125" spans="1:13" x14ac:dyDescent="0.3">
      <c r="A125" s="1">
        <v>37682</v>
      </c>
      <c r="B125">
        <v>0.13200000000000001</v>
      </c>
      <c r="C125">
        <f t="shared" si="6"/>
        <v>-2.0249533563957662</v>
      </c>
      <c r="D125">
        <f t="shared" si="7"/>
        <v>-1.514004831215221E-3</v>
      </c>
      <c r="G125">
        <f t="shared" si="8"/>
        <v>-1.514004831215221E-3</v>
      </c>
      <c r="H125">
        <v>1</v>
      </c>
      <c r="I125">
        <v>112</v>
      </c>
      <c r="J125">
        <f t="shared" si="9"/>
        <v>-2.023439351564551</v>
      </c>
      <c r="K125">
        <v>5.5765401816106758E-4</v>
      </c>
      <c r="L125">
        <f t="shared" si="10"/>
        <v>-2.0716588493762886E-3</v>
      </c>
      <c r="M125">
        <f t="shared" si="11"/>
        <v>-5.9915996777363742E-3</v>
      </c>
    </row>
    <row r="126" spans="1:13" x14ac:dyDescent="0.3">
      <c r="A126" s="1">
        <v>37689</v>
      </c>
      <c r="B126">
        <v>0.13339999999999999</v>
      </c>
      <c r="C126">
        <f t="shared" si="6"/>
        <v>-2.0144031455006139</v>
      </c>
      <c r="D126">
        <f t="shared" si="7"/>
        <v>1.055021089515229E-2</v>
      </c>
      <c r="G126">
        <f t="shared" si="8"/>
        <v>1.055021089515229E-2</v>
      </c>
      <c r="H126">
        <v>1</v>
      </c>
      <c r="I126">
        <v>113</v>
      </c>
      <c r="J126">
        <f t="shared" si="9"/>
        <v>-2.0249533563957662</v>
      </c>
      <c r="K126">
        <v>5.8781983157147472E-4</v>
      </c>
      <c r="L126">
        <f t="shared" si="10"/>
        <v>9.9623910635808152E-3</v>
      </c>
      <c r="M126">
        <f t="shared" si="11"/>
        <v>1.2034049912957104E-2</v>
      </c>
    </row>
    <row r="127" spans="1:13" x14ac:dyDescent="0.3">
      <c r="A127" s="1">
        <v>37696</v>
      </c>
      <c r="B127">
        <v>0.1358</v>
      </c>
      <c r="C127">
        <f t="shared" si="6"/>
        <v>-1.9965720638575413</v>
      </c>
      <c r="D127">
        <f t="shared" si="7"/>
        <v>1.7831081643072677E-2</v>
      </c>
      <c r="G127">
        <f t="shared" si="8"/>
        <v>1.7831081643072677E-2</v>
      </c>
      <c r="H127">
        <v>1</v>
      </c>
      <c r="I127">
        <v>114</v>
      </c>
      <c r="J127">
        <f t="shared" si="9"/>
        <v>-2.0144031455006139</v>
      </c>
      <c r="K127">
        <v>4.1605788743868943E-4</v>
      </c>
      <c r="L127">
        <f t="shared" si="10"/>
        <v>1.7415023755633988E-2</v>
      </c>
      <c r="M127">
        <f t="shared" si="11"/>
        <v>7.4526326920531724E-3</v>
      </c>
    </row>
    <row r="128" spans="1:13" x14ac:dyDescent="0.3">
      <c r="A128" s="1">
        <v>37703</v>
      </c>
      <c r="B128">
        <v>0.1363</v>
      </c>
      <c r="C128">
        <f t="shared" si="6"/>
        <v>-1.9928969402796501</v>
      </c>
      <c r="D128">
        <f t="shared" si="7"/>
        <v>3.6751235778911262E-3</v>
      </c>
      <c r="G128">
        <f t="shared" si="8"/>
        <v>3.6751235778911262E-3</v>
      </c>
      <c r="H128">
        <v>1</v>
      </c>
      <c r="I128">
        <v>115</v>
      </c>
      <c r="J128">
        <f t="shared" si="9"/>
        <v>-1.9965720638575413</v>
      </c>
      <c r="K128">
        <v>1.2243059072636342E-4</v>
      </c>
      <c r="L128">
        <f t="shared" si="10"/>
        <v>3.5526929871647628E-3</v>
      </c>
      <c r="M128">
        <f t="shared" si="11"/>
        <v>-1.3862330768469225E-2</v>
      </c>
    </row>
    <row r="129" spans="1:13" x14ac:dyDescent="0.3">
      <c r="A129" s="1">
        <v>37710</v>
      </c>
      <c r="B129">
        <v>0.13619999999999999</v>
      </c>
      <c r="C129">
        <f t="shared" si="6"/>
        <v>-1.9936308852667251</v>
      </c>
      <c r="D129">
        <f t="shared" si="7"/>
        <v>-7.3394498707490818E-4</v>
      </c>
      <c r="G129">
        <f t="shared" si="8"/>
        <v>-7.3394498707490818E-4</v>
      </c>
      <c r="H129">
        <v>1</v>
      </c>
      <c r="I129">
        <v>116</v>
      </c>
      <c r="J129">
        <f t="shared" si="9"/>
        <v>-1.9928969402796501</v>
      </c>
      <c r="K129">
        <v>6.5742099885204852E-5</v>
      </c>
      <c r="L129">
        <f t="shared" si="10"/>
        <v>-7.9968708696011304E-4</v>
      </c>
      <c r="M129">
        <f t="shared" si="11"/>
        <v>-4.3523800741248758E-3</v>
      </c>
    </row>
    <row r="130" spans="1:13" x14ac:dyDescent="0.3">
      <c r="A130" s="1">
        <v>37717</v>
      </c>
      <c r="B130">
        <v>0.1376</v>
      </c>
      <c r="C130">
        <f t="shared" si="6"/>
        <v>-1.9834043534828938</v>
      </c>
      <c r="D130">
        <f t="shared" si="7"/>
        <v>1.0226531783831261E-2</v>
      </c>
      <c r="G130">
        <f t="shared" si="8"/>
        <v>1.0226531783831261E-2</v>
      </c>
      <c r="H130">
        <v>1</v>
      </c>
      <c r="I130">
        <v>117</v>
      </c>
      <c r="J130">
        <f t="shared" si="9"/>
        <v>-1.9936308852667251</v>
      </c>
      <c r="K130">
        <v>8.2851471115745479E-5</v>
      </c>
      <c r="L130">
        <f t="shared" si="10"/>
        <v>1.0143680312715515E-2</v>
      </c>
      <c r="M130">
        <f t="shared" si="11"/>
        <v>1.0943367399675628E-2</v>
      </c>
    </row>
    <row r="131" spans="1:13" x14ac:dyDescent="0.3">
      <c r="A131" s="1">
        <v>37724</v>
      </c>
      <c r="B131">
        <v>0.13819999999999999</v>
      </c>
      <c r="C131">
        <f t="shared" si="6"/>
        <v>-1.9790533676485675</v>
      </c>
      <c r="D131">
        <f t="shared" si="7"/>
        <v>4.3509858343262486E-3</v>
      </c>
      <c r="G131">
        <f t="shared" si="8"/>
        <v>4.3509858343262486E-3</v>
      </c>
      <c r="H131">
        <v>1</v>
      </c>
      <c r="I131">
        <v>118</v>
      </c>
      <c r="J131">
        <f t="shared" si="9"/>
        <v>-1.9834043534828938</v>
      </c>
      <c r="K131">
        <v>-8.34928148289657E-5</v>
      </c>
      <c r="L131">
        <f t="shared" si="10"/>
        <v>4.4344786491552143E-3</v>
      </c>
      <c r="M131">
        <f t="shared" si="11"/>
        <v>-5.709201663560301E-3</v>
      </c>
    </row>
    <row r="132" spans="1:13" x14ac:dyDescent="0.3">
      <c r="A132" s="1">
        <v>37731</v>
      </c>
      <c r="B132">
        <v>0.13420000000000001</v>
      </c>
      <c r="C132">
        <f t="shared" si="6"/>
        <v>-2.0084240544445557</v>
      </c>
      <c r="D132">
        <f t="shared" si="7"/>
        <v>-2.9370686795988199E-2</v>
      </c>
      <c r="G132">
        <f t="shared" si="8"/>
        <v>-2.9370686795988199E-2</v>
      </c>
      <c r="H132">
        <v>1</v>
      </c>
      <c r="I132">
        <v>119</v>
      </c>
      <c r="J132">
        <f t="shared" si="9"/>
        <v>-1.9790533676485675</v>
      </c>
      <c r="K132">
        <v>-1.5149371527432148E-4</v>
      </c>
      <c r="L132">
        <f t="shared" si="10"/>
        <v>-2.9219193080713877E-2</v>
      </c>
      <c r="M132">
        <f t="shared" si="11"/>
        <v>-3.3653671729869092E-2</v>
      </c>
    </row>
    <row r="133" spans="1:13" x14ac:dyDescent="0.3">
      <c r="A133" s="1">
        <v>37738</v>
      </c>
      <c r="B133">
        <v>0.1346</v>
      </c>
      <c r="C133">
        <f t="shared" si="6"/>
        <v>-2.0054478617715095</v>
      </c>
      <c r="D133">
        <f t="shared" si="7"/>
        <v>2.976192673046274E-3</v>
      </c>
      <c r="G133">
        <f t="shared" si="8"/>
        <v>2.976192673046274E-3</v>
      </c>
      <c r="H133">
        <v>1</v>
      </c>
      <c r="I133">
        <v>120</v>
      </c>
      <c r="J133">
        <f t="shared" si="9"/>
        <v>-2.0084240544445557</v>
      </c>
      <c r="K133">
        <v>3.4493011683568026E-4</v>
      </c>
      <c r="L133">
        <f t="shared" si="10"/>
        <v>2.6312625562105937E-3</v>
      </c>
      <c r="M133">
        <f t="shared" si="11"/>
        <v>3.1850455636924471E-2</v>
      </c>
    </row>
    <row r="134" spans="1:13" x14ac:dyDescent="0.3">
      <c r="A134" s="1">
        <v>37745</v>
      </c>
      <c r="B134">
        <v>0.13600000000000001</v>
      </c>
      <c r="C134">
        <f t="shared" si="6"/>
        <v>-1.9951003932460849</v>
      </c>
      <c r="D134">
        <f t="shared" si="7"/>
        <v>1.0347468525424564E-2</v>
      </c>
      <c r="G134">
        <f t="shared" si="8"/>
        <v>1.0347468525424564E-2</v>
      </c>
      <c r="H134">
        <v>1</v>
      </c>
      <c r="I134">
        <v>121</v>
      </c>
      <c r="J134">
        <f t="shared" si="9"/>
        <v>-2.0054478617715095</v>
      </c>
      <c r="K134">
        <v>2.9994015273625274E-4</v>
      </c>
      <c r="L134">
        <f t="shared" si="10"/>
        <v>1.0047528372688311E-2</v>
      </c>
      <c r="M134">
        <f t="shared" si="11"/>
        <v>7.416265816477717E-3</v>
      </c>
    </row>
    <row r="135" spans="1:13" x14ac:dyDescent="0.3">
      <c r="A135" s="1">
        <v>37752</v>
      </c>
      <c r="B135">
        <v>0.1361</v>
      </c>
      <c r="C135">
        <f t="shared" si="6"/>
        <v>-1.9943653693247168</v>
      </c>
      <c r="D135">
        <f t="shared" si="7"/>
        <v>7.3502392136814976E-4</v>
      </c>
      <c r="G135">
        <f t="shared" si="8"/>
        <v>7.3502392136814976E-4</v>
      </c>
      <c r="H135">
        <v>1</v>
      </c>
      <c r="I135">
        <v>122</v>
      </c>
      <c r="J135">
        <f t="shared" si="9"/>
        <v>-1.9951003932460849</v>
      </c>
      <c r="K135">
        <v>1.3157165853893565E-4</v>
      </c>
      <c r="L135">
        <f t="shared" si="10"/>
        <v>6.034522628292141E-4</v>
      </c>
      <c r="M135">
        <f t="shared" si="11"/>
        <v>-9.4440761098590967E-3</v>
      </c>
    </row>
    <row r="136" spans="1:13" x14ac:dyDescent="0.3">
      <c r="A136" s="1">
        <v>37759</v>
      </c>
      <c r="B136">
        <v>0.13789999999999999</v>
      </c>
      <c r="C136">
        <f t="shared" si="6"/>
        <v>-1.981226494182881</v>
      </c>
      <c r="D136">
        <f t="shared" si="7"/>
        <v>1.313887514183576E-2</v>
      </c>
      <c r="G136">
        <f t="shared" si="8"/>
        <v>1.313887514183576E-2</v>
      </c>
      <c r="H136">
        <v>1</v>
      </c>
      <c r="I136">
        <v>123</v>
      </c>
      <c r="J136">
        <f t="shared" si="9"/>
        <v>-1.9943653693247168</v>
      </c>
      <c r="K136">
        <v>1.2409380385190044E-4</v>
      </c>
      <c r="L136">
        <f t="shared" si="10"/>
        <v>1.3014781337983859E-2</v>
      </c>
      <c r="M136">
        <f t="shared" si="11"/>
        <v>1.2411329075154645E-2</v>
      </c>
    </row>
    <row r="137" spans="1:13" x14ac:dyDescent="0.3">
      <c r="A137" s="1">
        <v>37766</v>
      </c>
      <c r="B137">
        <v>0.13789999999999999</v>
      </c>
      <c r="C137">
        <f t="shared" si="6"/>
        <v>-1.981226494182881</v>
      </c>
      <c r="D137">
        <f t="shared" si="7"/>
        <v>0</v>
      </c>
      <c r="G137">
        <f t="shared" si="8"/>
        <v>0</v>
      </c>
      <c r="H137">
        <v>1</v>
      </c>
      <c r="I137">
        <v>124</v>
      </c>
      <c r="J137">
        <f t="shared" si="9"/>
        <v>-1.981226494182881</v>
      </c>
      <c r="K137">
        <v>-9.0996540420690275E-5</v>
      </c>
      <c r="L137">
        <f t="shared" si="10"/>
        <v>9.0996540420690275E-5</v>
      </c>
      <c r="M137">
        <f t="shared" si="11"/>
        <v>-1.2923784797563169E-2</v>
      </c>
    </row>
    <row r="138" spans="1:13" x14ac:dyDescent="0.3">
      <c r="A138" s="1">
        <v>37773</v>
      </c>
      <c r="B138">
        <v>0.1381</v>
      </c>
      <c r="C138">
        <f t="shared" si="6"/>
        <v>-1.9797772185668907</v>
      </c>
      <c r="D138">
        <f t="shared" si="7"/>
        <v>1.4492756159902864E-3</v>
      </c>
      <c r="G138">
        <f t="shared" si="8"/>
        <v>1.4492756159902864E-3</v>
      </c>
      <c r="H138">
        <v>1</v>
      </c>
      <c r="I138">
        <v>125</v>
      </c>
      <c r="J138">
        <f t="shared" si="9"/>
        <v>-1.981226494182881</v>
      </c>
      <c r="K138">
        <v>-8.6171752685798575E-5</v>
      </c>
      <c r="L138">
        <f t="shared" si="10"/>
        <v>1.535447368676085E-3</v>
      </c>
      <c r="M138">
        <f t="shared" si="11"/>
        <v>1.4444508282553947E-3</v>
      </c>
    </row>
    <row r="139" spans="1:13" x14ac:dyDescent="0.3">
      <c r="A139" s="1">
        <v>37780</v>
      </c>
      <c r="B139">
        <v>0.13980000000000001</v>
      </c>
      <c r="C139">
        <f t="shared" si="6"/>
        <v>-1.9675424491824272</v>
      </c>
      <c r="D139">
        <f t="shared" si="7"/>
        <v>1.2234769384463551E-2</v>
      </c>
      <c r="G139">
        <f t="shared" si="8"/>
        <v>1.2234769384463551E-2</v>
      </c>
      <c r="H139">
        <v>1</v>
      </c>
      <c r="I139">
        <v>126</v>
      </c>
      <c r="J139">
        <f t="shared" si="9"/>
        <v>-1.9797772185668907</v>
      </c>
      <c r="K139">
        <v>-1.0560456957574293E-4</v>
      </c>
      <c r="L139">
        <f t="shared" si="10"/>
        <v>1.2340373954039294E-2</v>
      </c>
      <c r="M139">
        <f t="shared" si="11"/>
        <v>1.0804926585363209E-2</v>
      </c>
    </row>
    <row r="140" spans="1:13" x14ac:dyDescent="0.3">
      <c r="A140" s="1">
        <v>37787</v>
      </c>
      <c r="B140">
        <v>0.1396</v>
      </c>
      <c r="C140">
        <f t="shared" si="6"/>
        <v>-1.9689740886538649</v>
      </c>
      <c r="D140">
        <f t="shared" si="7"/>
        <v>-1.4316394714377623E-3</v>
      </c>
      <c r="G140">
        <f t="shared" si="8"/>
        <v>-1.4316394714377623E-3</v>
      </c>
      <c r="H140">
        <v>1</v>
      </c>
      <c r="I140">
        <v>127</v>
      </c>
      <c r="J140">
        <f t="shared" si="9"/>
        <v>-1.9675424491824272</v>
      </c>
      <c r="K140">
        <v>-3.0556222289611357E-4</v>
      </c>
      <c r="L140">
        <f t="shared" si="10"/>
        <v>-1.1260772485416487E-3</v>
      </c>
      <c r="M140">
        <f t="shared" si="11"/>
        <v>-1.3466451202580942E-2</v>
      </c>
    </row>
    <row r="141" spans="1:13" x14ac:dyDescent="0.3">
      <c r="A141" s="1">
        <v>37794</v>
      </c>
      <c r="B141">
        <v>0.14230000000000001</v>
      </c>
      <c r="C141">
        <f t="shared" si="6"/>
        <v>-1.9498177738863303</v>
      </c>
      <c r="D141">
        <f t="shared" si="7"/>
        <v>1.9156314767534655E-2</v>
      </c>
      <c r="G141">
        <f t="shared" si="8"/>
        <v>1.9156314767534655E-2</v>
      </c>
      <c r="H141">
        <v>1</v>
      </c>
      <c r="I141">
        <v>128</v>
      </c>
      <c r="J141">
        <f t="shared" si="9"/>
        <v>-1.9689740886538649</v>
      </c>
      <c r="K141">
        <v>-2.767750198136576E-4</v>
      </c>
      <c r="L141">
        <f t="shared" si="10"/>
        <v>1.9433089787348312E-2</v>
      </c>
      <c r="M141">
        <f t="shared" si="11"/>
        <v>2.0559167035889961E-2</v>
      </c>
    </row>
    <row r="142" spans="1:13" x14ac:dyDescent="0.3">
      <c r="A142" s="1">
        <v>37801</v>
      </c>
      <c r="B142">
        <v>0.1399</v>
      </c>
      <c r="C142">
        <f t="shared" ref="C142:C205" si="12">LN(B142)</f>
        <v>-1.9668273973107016</v>
      </c>
      <c r="D142">
        <f t="shared" si="7"/>
        <v>-1.700962342437129E-2</v>
      </c>
      <c r="G142">
        <f t="shared" si="8"/>
        <v>-1.700962342437129E-2</v>
      </c>
      <c r="H142">
        <v>1</v>
      </c>
      <c r="I142">
        <v>129</v>
      </c>
      <c r="J142">
        <f t="shared" si="9"/>
        <v>-1.9498177738863303</v>
      </c>
      <c r="K142">
        <v>-5.9258372965006328E-4</v>
      </c>
      <c r="L142">
        <f t="shared" si="10"/>
        <v>-1.6417039694721226E-2</v>
      </c>
      <c r="M142">
        <f t="shared" si="11"/>
        <v>-3.5850129482069538E-2</v>
      </c>
    </row>
    <row r="143" spans="1:13" x14ac:dyDescent="0.3">
      <c r="A143" s="1">
        <v>37808</v>
      </c>
      <c r="B143">
        <v>0.1414</v>
      </c>
      <c r="C143">
        <f t="shared" si="12"/>
        <v>-1.9561625255196646</v>
      </c>
      <c r="D143">
        <f t="shared" ref="D143:D206" si="13">C143-C142</f>
        <v>1.0664871791036923E-2</v>
      </c>
      <c r="G143">
        <f t="shared" ref="G143:G206" si="14">D143</f>
        <v>1.0664871791036923E-2</v>
      </c>
      <c r="H143">
        <v>1</v>
      </c>
      <c r="I143">
        <v>130</v>
      </c>
      <c r="J143">
        <f t="shared" ref="J143:J206" si="15">C142</f>
        <v>-1.9668273973107016</v>
      </c>
      <c r="K143">
        <v>-3.0305621505406083E-4</v>
      </c>
      <c r="L143">
        <f t="shared" ref="L143:L206" si="16">G143-K143</f>
        <v>1.0967928006090984E-2</v>
      </c>
      <c r="M143">
        <f t="shared" si="11"/>
        <v>2.738496770081221E-2</v>
      </c>
    </row>
    <row r="144" spans="1:13" x14ac:dyDescent="0.3">
      <c r="A144" s="1">
        <v>37815</v>
      </c>
      <c r="B144">
        <v>0.14030000000000001</v>
      </c>
      <c r="C144">
        <f t="shared" si="12"/>
        <v>-1.9639722918737217</v>
      </c>
      <c r="D144">
        <f t="shared" si="13"/>
        <v>-7.8097663540570572E-3</v>
      </c>
      <c r="G144">
        <f t="shared" si="14"/>
        <v>-7.8097663540570572E-3</v>
      </c>
      <c r="H144">
        <v>1</v>
      </c>
      <c r="I144">
        <v>131</v>
      </c>
      <c r="J144">
        <f t="shared" si="15"/>
        <v>-1.9561625255196646</v>
      </c>
      <c r="K144">
        <v>-4.767373239389569E-4</v>
      </c>
      <c r="L144">
        <f t="shared" si="16"/>
        <v>-7.3330290301181003E-3</v>
      </c>
      <c r="M144">
        <f t="shared" ref="M144:M207" si="17">L144-L143</f>
        <v>-1.8300957036209084E-2</v>
      </c>
    </row>
    <row r="145" spans="1:13" x14ac:dyDescent="0.3">
      <c r="A145" s="1">
        <v>37822</v>
      </c>
      <c r="B145">
        <v>0.1396</v>
      </c>
      <c r="C145">
        <f t="shared" si="12"/>
        <v>-1.9689740886538649</v>
      </c>
      <c r="D145">
        <f t="shared" si="13"/>
        <v>-5.0017967801432306E-3</v>
      </c>
      <c r="G145">
        <f t="shared" si="14"/>
        <v>-5.0017967801432306E-3</v>
      </c>
      <c r="H145">
        <v>1</v>
      </c>
      <c r="I145">
        <v>132</v>
      </c>
      <c r="J145">
        <f t="shared" si="15"/>
        <v>-1.9639722918737217</v>
      </c>
      <c r="K145">
        <v>-3.4119466422798811E-4</v>
      </c>
      <c r="L145">
        <f t="shared" si="16"/>
        <v>-4.6606021159152425E-3</v>
      </c>
      <c r="M145">
        <f t="shared" si="17"/>
        <v>2.6724269142028578E-3</v>
      </c>
    </row>
    <row r="146" spans="1:13" x14ac:dyDescent="0.3">
      <c r="A146" s="1">
        <v>37829</v>
      </c>
      <c r="B146">
        <v>0.13919999999999999</v>
      </c>
      <c r="C146">
        <f t="shared" si="12"/>
        <v>-1.9718435310818179</v>
      </c>
      <c r="D146">
        <f t="shared" si="13"/>
        <v>-2.8694424279529507E-3</v>
      </c>
      <c r="G146">
        <f t="shared" si="14"/>
        <v>-2.8694424279529507E-3</v>
      </c>
      <c r="H146">
        <v>1</v>
      </c>
      <c r="I146">
        <v>133</v>
      </c>
      <c r="J146">
        <f t="shared" si="15"/>
        <v>-1.9689740886538649</v>
      </c>
      <c r="K146">
        <v>-2.5265108113919216E-4</v>
      </c>
      <c r="L146">
        <f t="shared" si="16"/>
        <v>-2.6167913468137585E-3</v>
      </c>
      <c r="M146">
        <f t="shared" si="17"/>
        <v>2.043810769101484E-3</v>
      </c>
    </row>
    <row r="147" spans="1:13" x14ac:dyDescent="0.3">
      <c r="A147" s="1">
        <v>37836</v>
      </c>
      <c r="B147">
        <v>0.13700000000000001</v>
      </c>
      <c r="C147">
        <f t="shared" si="12"/>
        <v>-1.987774353154012</v>
      </c>
      <c r="D147">
        <f t="shared" si="13"/>
        <v>-1.5930822072194095E-2</v>
      </c>
      <c r="G147">
        <f t="shared" si="14"/>
        <v>-1.5930822072194095E-2</v>
      </c>
      <c r="H147">
        <v>1</v>
      </c>
      <c r="I147">
        <v>134</v>
      </c>
      <c r="J147">
        <f t="shared" si="15"/>
        <v>-1.9718435310818179</v>
      </c>
      <c r="K147">
        <v>-1.9979829987219755E-4</v>
      </c>
      <c r="L147">
        <f t="shared" si="16"/>
        <v>-1.5731023772321898E-2</v>
      </c>
      <c r="M147">
        <f t="shared" si="17"/>
        <v>-1.3114232425508139E-2</v>
      </c>
    </row>
    <row r="148" spans="1:13" x14ac:dyDescent="0.3">
      <c r="A148" s="1">
        <v>37843</v>
      </c>
      <c r="B148">
        <v>0.1361</v>
      </c>
      <c r="C148">
        <f t="shared" si="12"/>
        <v>-1.9943653693247168</v>
      </c>
      <c r="D148">
        <f t="shared" si="13"/>
        <v>-6.5910161707047887E-3</v>
      </c>
      <c r="G148">
        <f t="shared" si="14"/>
        <v>-6.5910161707047887E-3</v>
      </c>
      <c r="H148">
        <v>1</v>
      </c>
      <c r="I148">
        <v>135</v>
      </c>
      <c r="J148">
        <f t="shared" si="15"/>
        <v>-1.987774353154012</v>
      </c>
      <c r="K148">
        <v>7.1672513582123065E-5</v>
      </c>
      <c r="L148">
        <f t="shared" si="16"/>
        <v>-6.6626886842869118E-3</v>
      </c>
      <c r="M148">
        <f t="shared" si="17"/>
        <v>9.0683350880349858E-3</v>
      </c>
    </row>
    <row r="149" spans="1:13" x14ac:dyDescent="0.3">
      <c r="A149" s="1">
        <v>37850</v>
      </c>
      <c r="B149">
        <v>0.13569999999999999</v>
      </c>
      <c r="C149">
        <f t="shared" si="12"/>
        <v>-1.9973087121413138</v>
      </c>
      <c r="D149">
        <f t="shared" si="13"/>
        <v>-2.9433428165970277E-3</v>
      </c>
      <c r="G149">
        <f t="shared" si="14"/>
        <v>-2.9433428165970277E-3</v>
      </c>
      <c r="H149">
        <v>1</v>
      </c>
      <c r="I149">
        <v>136</v>
      </c>
      <c r="J149">
        <f t="shared" si="15"/>
        <v>-1.9943653693247168</v>
      </c>
      <c r="K149">
        <v>1.868160444055203E-4</v>
      </c>
      <c r="L149">
        <f t="shared" si="16"/>
        <v>-3.130158861002548E-3</v>
      </c>
      <c r="M149">
        <f t="shared" si="17"/>
        <v>3.5325298232843638E-3</v>
      </c>
    </row>
    <row r="150" spans="1:13" x14ac:dyDescent="0.3">
      <c r="A150" s="1">
        <v>37857</v>
      </c>
      <c r="B150">
        <v>0.1356</v>
      </c>
      <c r="C150">
        <f t="shared" si="12"/>
        <v>-1.9980459034758418</v>
      </c>
      <c r="D150">
        <f t="shared" si="13"/>
        <v>-7.371913345279868E-4</v>
      </c>
      <c r="G150">
        <f t="shared" si="14"/>
        <v>-7.371913345279868E-4</v>
      </c>
      <c r="H150">
        <v>1</v>
      </c>
      <c r="I150">
        <v>137</v>
      </c>
      <c r="J150">
        <f t="shared" si="15"/>
        <v>-1.9973087121413138</v>
      </c>
      <c r="K150">
        <v>2.4090575147846238E-4</v>
      </c>
      <c r="L150">
        <f t="shared" si="16"/>
        <v>-9.7809708600644918E-4</v>
      </c>
      <c r="M150">
        <f t="shared" si="17"/>
        <v>2.1520617749960988E-3</v>
      </c>
    </row>
    <row r="151" spans="1:13" x14ac:dyDescent="0.3">
      <c r="A151" s="1">
        <v>37864</v>
      </c>
      <c r="B151">
        <v>0.1351</v>
      </c>
      <c r="C151">
        <f t="shared" si="12"/>
        <v>-2.0017400340159841</v>
      </c>
      <c r="D151">
        <f t="shared" si="13"/>
        <v>-3.6941305401423374E-3</v>
      </c>
      <c r="G151">
        <f t="shared" si="14"/>
        <v>-3.6941305401423374E-3</v>
      </c>
      <c r="H151">
        <v>1</v>
      </c>
      <c r="I151">
        <v>138</v>
      </c>
      <c r="J151">
        <f t="shared" si="15"/>
        <v>-1.9980459034758418</v>
      </c>
      <c r="K151">
        <v>2.5806945924245622E-4</v>
      </c>
      <c r="L151">
        <f t="shared" si="16"/>
        <v>-3.9521999993847937E-3</v>
      </c>
      <c r="M151">
        <f t="shared" si="17"/>
        <v>-2.9741029133783445E-3</v>
      </c>
    </row>
    <row r="152" spans="1:13" x14ac:dyDescent="0.3">
      <c r="A152" s="1">
        <v>37871</v>
      </c>
      <c r="B152">
        <v>0.13450000000000001</v>
      </c>
      <c r="C152">
        <f t="shared" si="12"/>
        <v>-2.0061910799402431</v>
      </c>
      <c r="D152">
        <f t="shared" si="13"/>
        <v>-4.451045924259045E-3</v>
      </c>
      <c r="G152">
        <f t="shared" si="14"/>
        <v>-4.451045924259045E-3</v>
      </c>
      <c r="H152">
        <v>1</v>
      </c>
      <c r="I152">
        <v>139</v>
      </c>
      <c r="J152">
        <f t="shared" si="15"/>
        <v>-2.0017400340159841</v>
      </c>
      <c r="K152">
        <v>3.2472565922675445E-4</v>
      </c>
      <c r="L152">
        <f t="shared" si="16"/>
        <v>-4.7757715834857994E-3</v>
      </c>
      <c r="M152">
        <f t="shared" si="17"/>
        <v>-8.2357158410100578E-4</v>
      </c>
    </row>
    <row r="153" spans="1:13" x14ac:dyDescent="0.3">
      <c r="A153" s="1">
        <v>37878</v>
      </c>
      <c r="B153">
        <v>0.13619999999999999</v>
      </c>
      <c r="C153">
        <f t="shared" si="12"/>
        <v>-1.9936308852667251</v>
      </c>
      <c r="D153">
        <f t="shared" si="13"/>
        <v>1.2560194673518099E-2</v>
      </c>
      <c r="G153">
        <f t="shared" si="14"/>
        <v>1.2560194673518099E-2</v>
      </c>
      <c r="H153">
        <v>1</v>
      </c>
      <c r="I153">
        <v>140</v>
      </c>
      <c r="J153">
        <f t="shared" si="15"/>
        <v>-2.0061910799402431</v>
      </c>
      <c r="K153">
        <v>4.040509153379751E-4</v>
      </c>
      <c r="L153">
        <f t="shared" si="16"/>
        <v>1.2156143758180124E-2</v>
      </c>
      <c r="M153">
        <f t="shared" si="17"/>
        <v>1.6931915341665923E-2</v>
      </c>
    </row>
    <row r="154" spans="1:13" x14ac:dyDescent="0.3">
      <c r="A154" s="1">
        <v>37885</v>
      </c>
      <c r="B154">
        <v>0.1368</v>
      </c>
      <c r="C154">
        <f t="shared" si="12"/>
        <v>-1.9892352737936869</v>
      </c>
      <c r="D154">
        <f t="shared" si="13"/>
        <v>4.3956114730381302E-3</v>
      </c>
      <c r="G154">
        <f t="shared" si="14"/>
        <v>4.3956114730381302E-3</v>
      </c>
      <c r="H154">
        <v>1</v>
      </c>
      <c r="I154">
        <v>141</v>
      </c>
      <c r="J154">
        <f t="shared" si="15"/>
        <v>-1.9936308852667251</v>
      </c>
      <c r="K154">
        <v>1.9864637675318791E-4</v>
      </c>
      <c r="L154">
        <f t="shared" si="16"/>
        <v>4.1969650962849422E-3</v>
      </c>
      <c r="M154">
        <f t="shared" si="17"/>
        <v>-7.9591786618951818E-3</v>
      </c>
    </row>
    <row r="155" spans="1:13" x14ac:dyDescent="0.3">
      <c r="A155" s="1">
        <v>37892</v>
      </c>
      <c r="B155">
        <v>0.13950000000000001</v>
      </c>
      <c r="C155">
        <f t="shared" si="12"/>
        <v>-1.9696906777207166</v>
      </c>
      <c r="D155">
        <f t="shared" si="13"/>
        <v>1.9544596072970322E-2</v>
      </c>
      <c r="G155">
        <f t="shared" si="14"/>
        <v>1.9544596072970322E-2</v>
      </c>
      <c r="H155">
        <v>1</v>
      </c>
      <c r="I155">
        <v>142</v>
      </c>
      <c r="J155">
        <f t="shared" si="15"/>
        <v>-1.9892352737936869</v>
      </c>
      <c r="K155">
        <v>1.2989854377956633E-4</v>
      </c>
      <c r="L155">
        <f t="shared" si="16"/>
        <v>1.9414697529190755E-2</v>
      </c>
      <c r="M155">
        <f t="shared" si="17"/>
        <v>1.5217732432905813E-2</v>
      </c>
    </row>
    <row r="156" spans="1:13" x14ac:dyDescent="0.3">
      <c r="A156" s="1">
        <v>37899</v>
      </c>
      <c r="B156">
        <v>0.14330000000000001</v>
      </c>
      <c r="C156">
        <f t="shared" si="12"/>
        <v>-1.9428149441480107</v>
      </c>
      <c r="D156">
        <f t="shared" si="13"/>
        <v>2.6875733572705895E-2</v>
      </c>
      <c r="G156">
        <f t="shared" si="14"/>
        <v>2.6875733572705895E-2</v>
      </c>
      <c r="H156">
        <v>1</v>
      </c>
      <c r="I156">
        <v>143</v>
      </c>
      <c r="J156">
        <f t="shared" si="15"/>
        <v>-1.9696906777207166</v>
      </c>
      <c r="K156">
        <v>-1.924091192487265E-4</v>
      </c>
      <c r="L156">
        <f t="shared" si="16"/>
        <v>2.7068142691954622E-2</v>
      </c>
      <c r="M156">
        <f t="shared" si="17"/>
        <v>7.6534451627638667E-3</v>
      </c>
    </row>
    <row r="157" spans="1:13" x14ac:dyDescent="0.3">
      <c r="A157" s="1">
        <v>37906</v>
      </c>
      <c r="B157">
        <v>0.1411</v>
      </c>
      <c r="C157">
        <f t="shared" si="12"/>
        <v>-1.9582864201233687</v>
      </c>
      <c r="D157">
        <f t="shared" si="13"/>
        <v>-1.5471475975358029E-2</v>
      </c>
      <c r="G157">
        <f t="shared" si="14"/>
        <v>-1.5471475975358029E-2</v>
      </c>
      <c r="H157">
        <v>1</v>
      </c>
      <c r="I157">
        <v>144</v>
      </c>
      <c r="J157">
        <f t="shared" si="15"/>
        <v>-1.9428149441480107</v>
      </c>
      <c r="K157">
        <v>-6.3742348689329459E-4</v>
      </c>
      <c r="L157">
        <f t="shared" si="16"/>
        <v>-1.4834052488464734E-2</v>
      </c>
      <c r="M157">
        <f t="shared" si="17"/>
        <v>-4.1902195180419356E-2</v>
      </c>
    </row>
    <row r="158" spans="1:13" x14ac:dyDescent="0.3">
      <c r="A158" s="1">
        <v>37913</v>
      </c>
      <c r="B158">
        <v>0.1414</v>
      </c>
      <c r="C158">
        <f t="shared" si="12"/>
        <v>-1.9561625255196646</v>
      </c>
      <c r="D158">
        <f t="shared" si="13"/>
        <v>2.1238946037041018E-3</v>
      </c>
      <c r="G158">
        <f t="shared" si="14"/>
        <v>2.1238946037041018E-3</v>
      </c>
      <c r="H158">
        <v>1</v>
      </c>
      <c r="I158">
        <v>145</v>
      </c>
      <c r="J158">
        <f t="shared" si="15"/>
        <v>-1.9582864201233687</v>
      </c>
      <c r="K158">
        <v>-3.7364109093532272E-4</v>
      </c>
      <c r="L158">
        <f t="shared" si="16"/>
        <v>2.4975356946394245E-3</v>
      </c>
      <c r="M158">
        <f t="shared" si="17"/>
        <v>1.7331588183104159E-2</v>
      </c>
    </row>
    <row r="159" spans="1:13" x14ac:dyDescent="0.3">
      <c r="A159" s="1">
        <v>37920</v>
      </c>
      <c r="B159">
        <v>0.1449</v>
      </c>
      <c r="C159">
        <f t="shared" si="12"/>
        <v>-1.9317114296555002</v>
      </c>
      <c r="D159">
        <f t="shared" si="13"/>
        <v>2.4451095864164385E-2</v>
      </c>
      <c r="G159">
        <f t="shared" si="14"/>
        <v>2.4451095864164385E-2</v>
      </c>
      <c r="H159">
        <v>1</v>
      </c>
      <c r="I159">
        <v>146</v>
      </c>
      <c r="J159">
        <f t="shared" si="15"/>
        <v>-1.9561625255196646</v>
      </c>
      <c r="K159">
        <v>-4.0436550791555365E-4</v>
      </c>
      <c r="L159">
        <f t="shared" si="16"/>
        <v>2.4855461372079939E-2</v>
      </c>
      <c r="M159">
        <f t="shared" si="17"/>
        <v>2.2357925677440514E-2</v>
      </c>
    </row>
    <row r="160" spans="1:13" x14ac:dyDescent="0.3">
      <c r="A160" s="1">
        <v>37927</v>
      </c>
      <c r="B160">
        <v>0.1457</v>
      </c>
      <c r="C160">
        <f t="shared" si="12"/>
        <v>-1.926205565780978</v>
      </c>
      <c r="D160">
        <f t="shared" si="13"/>
        <v>5.5058638745222321E-3</v>
      </c>
      <c r="G160">
        <f t="shared" si="14"/>
        <v>5.5058638745222321E-3</v>
      </c>
      <c r="H160">
        <v>1</v>
      </c>
      <c r="I160">
        <v>147</v>
      </c>
      <c r="J160">
        <f t="shared" si="15"/>
        <v>-1.9317114296555002</v>
      </c>
      <c r="K160">
        <v>-8.0879690966783463E-4</v>
      </c>
      <c r="L160">
        <f t="shared" si="16"/>
        <v>6.3146607841900668E-3</v>
      </c>
      <c r="M160">
        <f t="shared" si="17"/>
        <v>-1.8540800587889872E-2</v>
      </c>
    </row>
    <row r="161" spans="1:13" x14ac:dyDescent="0.3">
      <c r="A161" s="1">
        <v>37934</v>
      </c>
      <c r="B161">
        <v>0.14649999999999999</v>
      </c>
      <c r="C161">
        <f t="shared" si="12"/>
        <v>-1.9207298505250152</v>
      </c>
      <c r="D161">
        <f t="shared" si="13"/>
        <v>5.4757152559627986E-3</v>
      </c>
      <c r="G161">
        <f t="shared" si="14"/>
        <v>5.4757152559627986E-3</v>
      </c>
      <c r="H161">
        <v>1</v>
      </c>
      <c r="I161">
        <v>148</v>
      </c>
      <c r="J161">
        <f t="shared" si="15"/>
        <v>-1.926205565780978</v>
      </c>
      <c r="K161">
        <v>-8.9612786340317885E-4</v>
      </c>
      <c r="L161">
        <f t="shared" si="16"/>
        <v>6.3718431193659775E-3</v>
      </c>
      <c r="M161">
        <f t="shared" si="17"/>
        <v>5.7182335175910703E-5</v>
      </c>
    </row>
    <row r="162" spans="1:13" x14ac:dyDescent="0.3">
      <c r="A162" s="1">
        <v>37941</v>
      </c>
      <c r="B162">
        <v>0.14499999999999999</v>
      </c>
      <c r="C162">
        <f t="shared" si="12"/>
        <v>-1.9310215365615626</v>
      </c>
      <c r="D162">
        <f t="shared" si="13"/>
        <v>-1.0291686036547398E-2</v>
      </c>
      <c r="G162">
        <f t="shared" si="14"/>
        <v>-1.0291686036547398E-2</v>
      </c>
      <c r="H162">
        <v>1</v>
      </c>
      <c r="I162">
        <v>149</v>
      </c>
      <c r="J162">
        <f t="shared" si="15"/>
        <v>-1.9207298505250152</v>
      </c>
      <c r="K162">
        <v>-9.8295419727124217E-4</v>
      </c>
      <c r="L162">
        <f t="shared" si="16"/>
        <v>-9.3087318392761562E-3</v>
      </c>
      <c r="M162">
        <f t="shared" si="17"/>
        <v>-1.5680574958642134E-2</v>
      </c>
    </row>
    <row r="163" spans="1:13" x14ac:dyDescent="0.3">
      <c r="A163" s="1">
        <v>37948</v>
      </c>
      <c r="B163">
        <v>0.14280000000000001</v>
      </c>
      <c r="C163">
        <f t="shared" si="12"/>
        <v>-1.946310229076653</v>
      </c>
      <c r="D163">
        <f t="shared" si="13"/>
        <v>-1.5288692515090352E-2</v>
      </c>
      <c r="G163">
        <f t="shared" si="14"/>
        <v>-1.5288692515090352E-2</v>
      </c>
      <c r="H163">
        <v>1</v>
      </c>
      <c r="I163">
        <v>150</v>
      </c>
      <c r="J163">
        <f t="shared" si="15"/>
        <v>-1.9310215365615626</v>
      </c>
      <c r="K163">
        <v>-8.0586980063723779E-4</v>
      </c>
      <c r="L163">
        <f t="shared" si="16"/>
        <v>-1.4482822714453114E-2</v>
      </c>
      <c r="M163">
        <f t="shared" si="17"/>
        <v>-5.1740908751769579E-3</v>
      </c>
    </row>
    <row r="164" spans="1:13" x14ac:dyDescent="0.3">
      <c r="A164" s="1">
        <v>37955</v>
      </c>
      <c r="B164">
        <v>0.14699999999999999</v>
      </c>
      <c r="C164">
        <f t="shared" si="12"/>
        <v>-1.9173226922034008</v>
      </c>
      <c r="D164">
        <f t="shared" si="13"/>
        <v>2.8987536873252173E-2</v>
      </c>
      <c r="G164">
        <f t="shared" si="14"/>
        <v>2.8987536873252173E-2</v>
      </c>
      <c r="H164">
        <v>1</v>
      </c>
      <c r="I164">
        <v>151</v>
      </c>
      <c r="J164">
        <f t="shared" si="15"/>
        <v>-1.946310229076653</v>
      </c>
      <c r="K164">
        <v>-5.4514678749244955E-4</v>
      </c>
      <c r="L164">
        <f t="shared" si="16"/>
        <v>2.9532683660744623E-2</v>
      </c>
      <c r="M164">
        <f t="shared" si="17"/>
        <v>4.4015506375197737E-2</v>
      </c>
    </row>
    <row r="165" spans="1:13" x14ac:dyDescent="0.3">
      <c r="A165" s="1">
        <v>37962</v>
      </c>
      <c r="B165">
        <v>0.1462</v>
      </c>
      <c r="C165">
        <f t="shared" si="12"/>
        <v>-1.922779731666459</v>
      </c>
      <c r="D165">
        <f t="shared" si="13"/>
        <v>-5.4570394630581998E-3</v>
      </c>
      <c r="G165">
        <f t="shared" si="14"/>
        <v>-5.4570394630581998E-3</v>
      </c>
      <c r="H165">
        <v>1</v>
      </c>
      <c r="I165">
        <v>152</v>
      </c>
      <c r="J165">
        <f t="shared" si="15"/>
        <v>-1.9173226922034008</v>
      </c>
      <c r="K165">
        <v>-1.0255079787120994E-3</v>
      </c>
      <c r="L165">
        <f t="shared" si="16"/>
        <v>-4.4315314843461004E-3</v>
      </c>
      <c r="M165">
        <f t="shared" si="17"/>
        <v>-3.3964215145090723E-2</v>
      </c>
    </row>
    <row r="166" spans="1:13" x14ac:dyDescent="0.3">
      <c r="A166" s="1">
        <v>37969</v>
      </c>
      <c r="B166">
        <v>0.14399999999999999</v>
      </c>
      <c r="C166">
        <f t="shared" si="12"/>
        <v>-1.9379419794061366</v>
      </c>
      <c r="D166">
        <f t="shared" si="13"/>
        <v>-1.5162247739677559E-2</v>
      </c>
      <c r="G166">
        <f t="shared" si="14"/>
        <v>-1.5162247739677559E-2</v>
      </c>
      <c r="H166">
        <v>1</v>
      </c>
      <c r="I166">
        <v>153</v>
      </c>
      <c r="J166">
        <f t="shared" si="15"/>
        <v>-1.922779731666459</v>
      </c>
      <c r="K166">
        <v>-9.2934466001976662E-4</v>
      </c>
      <c r="L166">
        <f t="shared" si="16"/>
        <v>-1.4232903079657792E-2</v>
      </c>
      <c r="M166">
        <f t="shared" si="17"/>
        <v>-9.801371595311692E-3</v>
      </c>
    </row>
    <row r="167" spans="1:13" x14ac:dyDescent="0.3">
      <c r="A167" s="1">
        <v>37976</v>
      </c>
      <c r="B167">
        <v>0.14510000000000001</v>
      </c>
      <c r="C167">
        <f t="shared" si="12"/>
        <v>-1.9303321190919949</v>
      </c>
      <c r="D167">
        <f t="shared" si="13"/>
        <v>7.609860314141681E-3</v>
      </c>
      <c r="G167">
        <f t="shared" si="14"/>
        <v>7.609860314141681E-3</v>
      </c>
      <c r="H167">
        <v>1</v>
      </c>
      <c r="I167">
        <v>154</v>
      </c>
      <c r="J167">
        <f t="shared" si="15"/>
        <v>-1.9379419794061366</v>
      </c>
      <c r="K167">
        <v>-6.7073804718903451E-4</v>
      </c>
      <c r="L167">
        <f t="shared" si="16"/>
        <v>8.2805983613307155E-3</v>
      </c>
      <c r="M167">
        <f t="shared" si="17"/>
        <v>2.2513501440988508E-2</v>
      </c>
    </row>
    <row r="168" spans="1:13" x14ac:dyDescent="0.3">
      <c r="A168" s="1">
        <v>37983</v>
      </c>
      <c r="B168">
        <v>0.14319999999999999</v>
      </c>
      <c r="C168">
        <f t="shared" si="12"/>
        <v>-1.9435130244555918</v>
      </c>
      <c r="D168">
        <f t="shared" si="13"/>
        <v>-1.3180905363596951E-2</v>
      </c>
      <c r="G168">
        <f t="shared" si="14"/>
        <v>-1.3180905363596951E-2</v>
      </c>
      <c r="H168">
        <v>1</v>
      </c>
      <c r="I168">
        <v>155</v>
      </c>
      <c r="J168">
        <f t="shared" si="15"/>
        <v>-1.9303321190919949</v>
      </c>
      <c r="K168">
        <v>-7.9328515525778354E-4</v>
      </c>
      <c r="L168">
        <f t="shared" si="16"/>
        <v>-1.2387620208339167E-2</v>
      </c>
      <c r="M168">
        <f t="shared" si="17"/>
        <v>-2.0668218569669883E-2</v>
      </c>
    </row>
    <row r="169" spans="1:13" x14ac:dyDescent="0.3">
      <c r="A169" s="1">
        <v>37990</v>
      </c>
      <c r="B169">
        <v>0.14330000000000001</v>
      </c>
      <c r="C169">
        <f t="shared" si="12"/>
        <v>-1.9428149441480107</v>
      </c>
      <c r="D169">
        <f t="shared" si="13"/>
        <v>6.9808030758111705E-4</v>
      </c>
      <c r="G169">
        <f t="shared" si="14"/>
        <v>6.9808030758111705E-4</v>
      </c>
      <c r="H169">
        <v>1</v>
      </c>
      <c r="I169">
        <v>156</v>
      </c>
      <c r="J169">
        <f t="shared" si="15"/>
        <v>-1.9435130244555918</v>
      </c>
      <c r="K169">
        <v>-5.67841744412316E-4</v>
      </c>
      <c r="L169">
        <f t="shared" si="16"/>
        <v>1.2659220519934331E-3</v>
      </c>
      <c r="M169">
        <f t="shared" si="17"/>
        <v>1.36535422603326E-2</v>
      </c>
    </row>
    <row r="170" spans="1:13" x14ac:dyDescent="0.3">
      <c r="A170" s="1">
        <v>37997</v>
      </c>
      <c r="B170">
        <v>0.14549999999999999</v>
      </c>
      <c r="C170">
        <f t="shared" si="12"/>
        <v>-1.9275791923705898</v>
      </c>
      <c r="D170">
        <f t="shared" si="13"/>
        <v>1.523575177742087E-2</v>
      </c>
      <c r="G170">
        <f t="shared" si="14"/>
        <v>1.523575177742087E-2</v>
      </c>
      <c r="H170">
        <v>1</v>
      </c>
      <c r="I170">
        <v>157</v>
      </c>
      <c r="J170">
        <f t="shared" si="15"/>
        <v>-1.9428149441480107</v>
      </c>
      <c r="K170">
        <v>-5.7470124633968167E-4</v>
      </c>
      <c r="L170">
        <f t="shared" si="16"/>
        <v>1.5810453023760551E-2</v>
      </c>
      <c r="M170">
        <f t="shared" si="17"/>
        <v>1.4544530971767118E-2</v>
      </c>
    </row>
    <row r="171" spans="1:13" x14ac:dyDescent="0.3">
      <c r="A171" s="1">
        <v>38004</v>
      </c>
      <c r="B171">
        <v>0.14399999999999999</v>
      </c>
      <c r="C171">
        <f t="shared" si="12"/>
        <v>-1.9379419794061366</v>
      </c>
      <c r="D171">
        <f t="shared" si="13"/>
        <v>-1.0362787035546717E-2</v>
      </c>
      <c r="G171">
        <f t="shared" si="14"/>
        <v>-1.0362787035546717E-2</v>
      </c>
      <c r="H171">
        <v>1</v>
      </c>
      <c r="I171">
        <v>158</v>
      </c>
      <c r="J171">
        <f t="shared" si="15"/>
        <v>-1.9275791923705898</v>
      </c>
      <c r="K171">
        <v>-8.2488857548656397E-4</v>
      </c>
      <c r="L171">
        <f t="shared" si="16"/>
        <v>-9.5378984600601527E-3</v>
      </c>
      <c r="M171">
        <f t="shared" si="17"/>
        <v>-2.5348351483820704E-2</v>
      </c>
    </row>
    <row r="172" spans="1:13" x14ac:dyDescent="0.3">
      <c r="A172" s="1">
        <v>38011</v>
      </c>
      <c r="B172">
        <v>0.14399999999999999</v>
      </c>
      <c r="C172">
        <f t="shared" si="12"/>
        <v>-1.9379419794061366</v>
      </c>
      <c r="D172">
        <f t="shared" si="13"/>
        <v>0</v>
      </c>
      <c r="G172">
        <f t="shared" si="14"/>
        <v>0</v>
      </c>
      <c r="H172">
        <v>1</v>
      </c>
      <c r="I172">
        <v>159</v>
      </c>
      <c r="J172">
        <f t="shared" si="15"/>
        <v>-1.9379419794061366</v>
      </c>
      <c r="K172">
        <v>-6.4661410851456214E-4</v>
      </c>
      <c r="L172">
        <f t="shared" si="16"/>
        <v>6.4661410851456214E-4</v>
      </c>
      <c r="M172">
        <f t="shared" si="17"/>
        <v>1.0184512568574715E-2</v>
      </c>
    </row>
    <row r="173" spans="1:13" x14ac:dyDescent="0.3">
      <c r="A173" s="1">
        <v>38018</v>
      </c>
      <c r="B173">
        <v>0.1426</v>
      </c>
      <c r="C173">
        <f t="shared" si="12"/>
        <v>-1.9477117710019414</v>
      </c>
      <c r="D173">
        <f t="shared" si="13"/>
        <v>-9.769791595804822E-3</v>
      </c>
      <c r="G173">
        <f t="shared" si="14"/>
        <v>-9.769791595804822E-3</v>
      </c>
      <c r="H173">
        <v>1</v>
      </c>
      <c r="I173">
        <v>160</v>
      </c>
      <c r="J173">
        <f t="shared" si="15"/>
        <v>-1.9379419794061366</v>
      </c>
      <c r="K173">
        <v>-6.4178932077967044E-4</v>
      </c>
      <c r="L173">
        <f t="shared" si="16"/>
        <v>-9.1280022750251516E-3</v>
      </c>
      <c r="M173">
        <f t="shared" si="17"/>
        <v>-9.7746163835397137E-3</v>
      </c>
    </row>
    <row r="174" spans="1:13" x14ac:dyDescent="0.3">
      <c r="A174" s="1">
        <v>38025</v>
      </c>
      <c r="B174">
        <v>0.14399999999999999</v>
      </c>
      <c r="C174">
        <f t="shared" si="12"/>
        <v>-1.9379419794061366</v>
      </c>
      <c r="D174">
        <f t="shared" si="13"/>
        <v>9.769791595804822E-3</v>
      </c>
      <c r="G174">
        <f t="shared" si="14"/>
        <v>9.769791595804822E-3</v>
      </c>
      <c r="H174">
        <v>1</v>
      </c>
      <c r="I174">
        <v>161</v>
      </c>
      <c r="J174">
        <f t="shared" si="15"/>
        <v>-1.9477117710019414</v>
      </c>
      <c r="K174">
        <v>-4.7344025982629795E-4</v>
      </c>
      <c r="L174">
        <f t="shared" si="16"/>
        <v>1.024323185563112E-2</v>
      </c>
      <c r="M174">
        <f t="shared" si="17"/>
        <v>1.9371234130656272E-2</v>
      </c>
    </row>
    <row r="175" spans="1:13" x14ac:dyDescent="0.3">
      <c r="A175" s="1">
        <v>38032</v>
      </c>
      <c r="B175">
        <v>0.1464</v>
      </c>
      <c r="C175">
        <f t="shared" si="12"/>
        <v>-1.9214126774549258</v>
      </c>
      <c r="D175">
        <f t="shared" si="13"/>
        <v>1.6529301951210718E-2</v>
      </c>
      <c r="G175">
        <f t="shared" si="14"/>
        <v>1.6529301951210718E-2</v>
      </c>
      <c r="H175">
        <v>1</v>
      </c>
      <c r="I175">
        <v>162</v>
      </c>
      <c r="J175">
        <f t="shared" si="15"/>
        <v>-1.9379419794061366</v>
      </c>
      <c r="K175">
        <v>-6.3213974530988704E-4</v>
      </c>
      <c r="L175">
        <f t="shared" si="16"/>
        <v>1.7161441696520605E-2</v>
      </c>
      <c r="M175">
        <f t="shared" si="17"/>
        <v>6.9182098408894846E-3</v>
      </c>
    </row>
    <row r="176" spans="1:13" x14ac:dyDescent="0.3">
      <c r="A176" s="1">
        <v>38039</v>
      </c>
      <c r="B176">
        <v>0.14929999999999999</v>
      </c>
      <c r="C176">
        <f t="shared" si="12"/>
        <v>-1.9017975744369924</v>
      </c>
      <c r="D176">
        <f t="shared" si="13"/>
        <v>1.9615103017933455E-2</v>
      </c>
      <c r="G176">
        <f t="shared" si="14"/>
        <v>1.9615103017933455E-2</v>
      </c>
      <c r="H176">
        <v>1</v>
      </c>
      <c r="I176">
        <v>163</v>
      </c>
      <c r="J176">
        <f t="shared" si="15"/>
        <v>-1.9214126774549258</v>
      </c>
      <c r="K176">
        <v>-9.0397818645503863E-4</v>
      </c>
      <c r="L176">
        <f t="shared" si="16"/>
        <v>2.0519081204388494E-2</v>
      </c>
      <c r="M176">
        <f t="shared" si="17"/>
        <v>3.3576395078678892E-3</v>
      </c>
    </row>
    <row r="177" spans="1:13" x14ac:dyDescent="0.3">
      <c r="A177" s="1">
        <v>38046</v>
      </c>
      <c r="B177">
        <v>0.1507</v>
      </c>
      <c r="C177">
        <f t="shared" si="12"/>
        <v>-1.8924641733496872</v>
      </c>
      <c r="D177">
        <f t="shared" si="13"/>
        <v>9.333401087305182E-3</v>
      </c>
      <c r="G177">
        <f t="shared" si="14"/>
        <v>9.333401087305182E-3</v>
      </c>
      <c r="H177">
        <v>1</v>
      </c>
      <c r="I177">
        <v>164</v>
      </c>
      <c r="J177">
        <f t="shared" si="15"/>
        <v>-1.9017975744369924</v>
      </c>
      <c r="K177">
        <v>-1.2274659766967899E-3</v>
      </c>
      <c r="L177">
        <f t="shared" si="16"/>
        <v>1.0560867064001972E-2</v>
      </c>
      <c r="M177">
        <f t="shared" si="17"/>
        <v>-9.9582141403865218E-3</v>
      </c>
    </row>
    <row r="178" spans="1:13" x14ac:dyDescent="0.3">
      <c r="A178" s="1">
        <v>38053</v>
      </c>
      <c r="B178">
        <v>0.1512</v>
      </c>
      <c r="C178">
        <f t="shared" si="12"/>
        <v>-1.8891518152367044</v>
      </c>
      <c r="D178">
        <f t="shared" si="13"/>
        <v>3.312358112982805E-3</v>
      </c>
      <c r="G178">
        <f t="shared" si="14"/>
        <v>3.312358112982805E-3</v>
      </c>
      <c r="H178">
        <v>1</v>
      </c>
      <c r="I178">
        <v>165</v>
      </c>
      <c r="J178">
        <f t="shared" si="15"/>
        <v>-1.8924641733496872</v>
      </c>
      <c r="K178">
        <v>-1.3788612694509775E-3</v>
      </c>
      <c r="L178">
        <f t="shared" si="16"/>
        <v>4.6912193824337825E-3</v>
      </c>
      <c r="M178">
        <f t="shared" si="17"/>
        <v>-5.8696476815681894E-3</v>
      </c>
    </row>
    <row r="179" spans="1:13" x14ac:dyDescent="0.3">
      <c r="A179" s="1">
        <v>38060</v>
      </c>
      <c r="B179">
        <v>0.14749999999999999</v>
      </c>
      <c r="C179">
        <f t="shared" si="12"/>
        <v>-1.9139271032022627</v>
      </c>
      <c r="D179">
        <f t="shared" si="13"/>
        <v>-2.4775287965558279E-2</v>
      </c>
      <c r="G179">
        <f t="shared" si="14"/>
        <v>-2.4775287965558279E-2</v>
      </c>
      <c r="H179">
        <v>1</v>
      </c>
      <c r="I179">
        <v>166</v>
      </c>
      <c r="J179">
        <f t="shared" si="15"/>
        <v>-1.8891518152367044</v>
      </c>
      <c r="K179">
        <v>-1.4294778847136133E-3</v>
      </c>
      <c r="L179">
        <f t="shared" si="16"/>
        <v>-2.3345810080844666E-2</v>
      </c>
      <c r="M179">
        <f t="shared" si="17"/>
        <v>-2.8037029463278448E-2</v>
      </c>
    </row>
    <row r="180" spans="1:13" x14ac:dyDescent="0.3">
      <c r="A180" s="1">
        <v>38067</v>
      </c>
      <c r="B180">
        <v>0.1434</v>
      </c>
      <c r="C180">
        <f t="shared" si="12"/>
        <v>-1.942117350816617</v>
      </c>
      <c r="D180">
        <f t="shared" si="13"/>
        <v>-2.8190247614354291E-2</v>
      </c>
      <c r="G180">
        <f t="shared" si="14"/>
        <v>-2.8190247614354291E-2</v>
      </c>
      <c r="H180">
        <v>1</v>
      </c>
      <c r="I180">
        <v>167</v>
      </c>
      <c r="J180">
        <f t="shared" si="15"/>
        <v>-1.9139271032022627</v>
      </c>
      <c r="K180">
        <v>-1.009970663006822E-3</v>
      </c>
      <c r="L180">
        <f t="shared" si="16"/>
        <v>-2.7180276951347469E-2</v>
      </c>
      <c r="M180">
        <f t="shared" si="17"/>
        <v>-3.8344668705028034E-3</v>
      </c>
    </row>
    <row r="181" spans="1:13" x14ac:dyDescent="0.3">
      <c r="A181" s="1">
        <v>38074</v>
      </c>
      <c r="B181">
        <v>0.14180000000000001</v>
      </c>
      <c r="C181">
        <f t="shared" si="12"/>
        <v>-1.9533376648841099</v>
      </c>
      <c r="D181">
        <f t="shared" si="13"/>
        <v>-1.1220314067492909E-2</v>
      </c>
      <c r="G181">
        <f t="shared" si="14"/>
        <v>-1.1220314067492909E-2</v>
      </c>
      <c r="H181">
        <v>1</v>
      </c>
      <c r="I181">
        <v>168</v>
      </c>
      <c r="J181">
        <f t="shared" si="15"/>
        <v>-1.942117350816617</v>
      </c>
      <c r="K181">
        <v>-5.3330472003523116E-4</v>
      </c>
      <c r="L181">
        <f t="shared" si="16"/>
        <v>-1.0687009347457678E-2</v>
      </c>
      <c r="M181">
        <f t="shared" si="17"/>
        <v>1.6493267603889791E-2</v>
      </c>
    </row>
    <row r="182" spans="1:13" x14ac:dyDescent="0.3">
      <c r="A182" s="1">
        <v>38081</v>
      </c>
      <c r="B182">
        <v>0.14480000000000001</v>
      </c>
      <c r="C182">
        <f t="shared" si="12"/>
        <v>-1.9324017990305209</v>
      </c>
      <c r="D182">
        <f t="shared" si="13"/>
        <v>2.0935865853588975E-2</v>
      </c>
      <c r="G182">
        <f t="shared" si="14"/>
        <v>2.0935865853588975E-2</v>
      </c>
      <c r="H182">
        <v>1</v>
      </c>
      <c r="I182">
        <v>169</v>
      </c>
      <c r="J182">
        <f t="shared" si="15"/>
        <v>-1.9533376648841099</v>
      </c>
      <c r="K182">
        <v>-3.4067718490522758E-4</v>
      </c>
      <c r="L182">
        <f t="shared" si="16"/>
        <v>2.1276543038494203E-2</v>
      </c>
      <c r="M182">
        <f t="shared" si="17"/>
        <v>3.1963552385951881E-2</v>
      </c>
    </row>
    <row r="183" spans="1:13" x14ac:dyDescent="0.3">
      <c r="A183" s="1">
        <v>38088</v>
      </c>
      <c r="B183">
        <v>0.1434</v>
      </c>
      <c r="C183">
        <f t="shared" si="12"/>
        <v>-1.942117350816617</v>
      </c>
      <c r="D183">
        <f t="shared" si="13"/>
        <v>-9.7155517860960661E-3</v>
      </c>
      <c r="G183">
        <f t="shared" si="14"/>
        <v>-9.7155517860960661E-3</v>
      </c>
      <c r="H183">
        <v>1</v>
      </c>
      <c r="I183">
        <v>170</v>
      </c>
      <c r="J183">
        <f t="shared" si="15"/>
        <v>-1.9324017990305209</v>
      </c>
      <c r="K183">
        <v>-6.8627156572023673E-4</v>
      </c>
      <c r="L183">
        <f t="shared" si="16"/>
        <v>-9.0292802203758293E-3</v>
      </c>
      <c r="M183">
        <f t="shared" si="17"/>
        <v>-3.0305823258870032E-2</v>
      </c>
    </row>
    <row r="184" spans="1:13" x14ac:dyDescent="0.3">
      <c r="A184" s="1">
        <v>38095</v>
      </c>
      <c r="B184">
        <v>0.14610000000000001</v>
      </c>
      <c r="C184">
        <f t="shared" si="12"/>
        <v>-1.9234639602254833</v>
      </c>
      <c r="D184">
        <f t="shared" si="13"/>
        <v>1.8653390591133689E-2</v>
      </c>
      <c r="G184">
        <f t="shared" si="14"/>
        <v>1.8653390591133689E-2</v>
      </c>
      <c r="H184">
        <v>1</v>
      </c>
      <c r="I184">
        <v>171</v>
      </c>
      <c r="J184">
        <f t="shared" si="15"/>
        <v>-1.942117350816617</v>
      </c>
      <c r="K184">
        <v>-5.1883035683054912E-4</v>
      </c>
      <c r="L184">
        <f t="shared" si="16"/>
        <v>1.9172220947964239E-2</v>
      </c>
      <c r="M184">
        <f t="shared" si="17"/>
        <v>2.8201501168340068E-2</v>
      </c>
    </row>
    <row r="185" spans="1:13" x14ac:dyDescent="0.3">
      <c r="A185" s="1">
        <v>38102</v>
      </c>
      <c r="B185">
        <v>0.14760000000000001</v>
      </c>
      <c r="C185">
        <f t="shared" si="12"/>
        <v>-1.9132493668157649</v>
      </c>
      <c r="D185">
        <f t="shared" si="13"/>
        <v>1.021459340971842E-2</v>
      </c>
      <c r="G185">
        <f t="shared" si="14"/>
        <v>1.021459340971842E-2</v>
      </c>
      <c r="H185">
        <v>1</v>
      </c>
      <c r="I185">
        <v>172</v>
      </c>
      <c r="J185">
        <f t="shared" si="15"/>
        <v>-1.9234639602254833</v>
      </c>
      <c r="K185">
        <v>-8.2622125041944411E-4</v>
      </c>
      <c r="L185">
        <f t="shared" si="16"/>
        <v>1.1040814660137864E-2</v>
      </c>
      <c r="M185">
        <f t="shared" si="17"/>
        <v>-8.1314062878263746E-3</v>
      </c>
    </row>
    <row r="186" spans="1:13" x14ac:dyDescent="0.3">
      <c r="A186" s="1">
        <v>38109</v>
      </c>
      <c r="B186">
        <v>0.14680000000000001</v>
      </c>
      <c r="C186">
        <f t="shared" si="12"/>
        <v>-1.9186841628017217</v>
      </c>
      <c r="D186">
        <f t="shared" si="13"/>
        <v>-5.434795985956864E-3</v>
      </c>
      <c r="G186">
        <f t="shared" si="14"/>
        <v>-5.434795985956864E-3</v>
      </c>
      <c r="H186">
        <v>1</v>
      </c>
      <c r="I186">
        <v>173</v>
      </c>
      <c r="J186">
        <f t="shared" si="15"/>
        <v>-1.9132493668157649</v>
      </c>
      <c r="K186">
        <v>-9.9236571491136127E-4</v>
      </c>
      <c r="L186">
        <f t="shared" si="16"/>
        <v>-4.4424302710455027E-3</v>
      </c>
      <c r="M186">
        <f t="shared" si="17"/>
        <v>-1.5483244931183367E-2</v>
      </c>
    </row>
    <row r="187" spans="1:13" x14ac:dyDescent="0.3">
      <c r="A187" s="1">
        <v>38116</v>
      </c>
      <c r="B187">
        <v>0.14860000000000001</v>
      </c>
      <c r="C187">
        <f t="shared" si="12"/>
        <v>-1.9064971466984781</v>
      </c>
      <c r="D187">
        <f t="shared" si="13"/>
        <v>1.2187016103243575E-2</v>
      </c>
      <c r="G187">
        <f t="shared" si="14"/>
        <v>1.2187016103243575E-2</v>
      </c>
      <c r="H187">
        <v>1</v>
      </c>
      <c r="I187">
        <v>174</v>
      </c>
      <c r="J187">
        <f t="shared" si="15"/>
        <v>-1.9186841628017217</v>
      </c>
      <c r="K187">
        <v>-8.9657470185023486E-4</v>
      </c>
      <c r="L187">
        <f t="shared" si="16"/>
        <v>1.308359080509381E-2</v>
      </c>
      <c r="M187">
        <f t="shared" si="17"/>
        <v>1.7526021076139313E-2</v>
      </c>
    </row>
    <row r="188" spans="1:13" x14ac:dyDescent="0.3">
      <c r="A188" s="1">
        <v>38123</v>
      </c>
      <c r="B188">
        <v>0.14799999999999999</v>
      </c>
      <c r="C188">
        <f t="shared" si="12"/>
        <v>-1.9105430052180221</v>
      </c>
      <c r="D188">
        <f t="shared" si="13"/>
        <v>-4.0458585195439767E-3</v>
      </c>
      <c r="G188">
        <f t="shared" si="14"/>
        <v>-4.0458585195439767E-3</v>
      </c>
      <c r="H188">
        <v>1</v>
      </c>
      <c r="I188">
        <v>175</v>
      </c>
      <c r="J188">
        <f t="shared" si="15"/>
        <v>-1.9064971466984781</v>
      </c>
      <c r="K188">
        <v>-1.095733072961895E-3</v>
      </c>
      <c r="L188">
        <f t="shared" si="16"/>
        <v>-2.9501254465820817E-3</v>
      </c>
      <c r="M188">
        <f t="shared" si="17"/>
        <v>-1.6033716251675892E-2</v>
      </c>
    </row>
    <row r="189" spans="1:13" x14ac:dyDescent="0.3">
      <c r="A189" s="1">
        <v>38130</v>
      </c>
      <c r="B189">
        <v>0.14949999999999999</v>
      </c>
      <c r="C189">
        <f t="shared" si="12"/>
        <v>-1.900458886151396</v>
      </c>
      <c r="D189">
        <f t="shared" si="13"/>
        <v>1.0084119066626096E-2</v>
      </c>
      <c r="G189">
        <f t="shared" si="14"/>
        <v>1.0084119066626096E-2</v>
      </c>
      <c r="H189">
        <v>1</v>
      </c>
      <c r="I189">
        <v>176</v>
      </c>
      <c r="J189">
        <f t="shared" si="15"/>
        <v>-1.9105430052180221</v>
      </c>
      <c r="K189">
        <v>-1.0231897400087703E-3</v>
      </c>
      <c r="L189">
        <f t="shared" si="16"/>
        <v>1.1107308806634866E-2</v>
      </c>
      <c r="M189">
        <f t="shared" si="17"/>
        <v>1.4057434253216948E-2</v>
      </c>
    </row>
    <row r="190" spans="1:13" x14ac:dyDescent="0.3">
      <c r="A190" s="1">
        <v>38137</v>
      </c>
      <c r="B190">
        <v>0.14680000000000001</v>
      </c>
      <c r="C190">
        <f t="shared" si="12"/>
        <v>-1.9186841628017217</v>
      </c>
      <c r="D190">
        <f t="shared" si="13"/>
        <v>-1.8225276650325695E-2</v>
      </c>
      <c r="G190">
        <f t="shared" si="14"/>
        <v>-1.8225276650325695E-2</v>
      </c>
      <c r="H190">
        <v>1</v>
      </c>
      <c r="I190">
        <v>177</v>
      </c>
      <c r="J190">
        <f t="shared" si="15"/>
        <v>-1.900458886151396</v>
      </c>
      <c r="K190">
        <v>-1.1871503583133214E-3</v>
      </c>
      <c r="L190">
        <f t="shared" si="16"/>
        <v>-1.7038126292012373E-2</v>
      </c>
      <c r="M190">
        <f t="shared" si="17"/>
        <v>-2.814543509864724E-2</v>
      </c>
    </row>
    <row r="191" spans="1:13" x14ac:dyDescent="0.3">
      <c r="A191" s="1">
        <v>38144</v>
      </c>
      <c r="B191">
        <v>0.14649999999999999</v>
      </c>
      <c r="C191">
        <f t="shared" si="12"/>
        <v>-1.9207298505250152</v>
      </c>
      <c r="D191">
        <f t="shared" si="13"/>
        <v>-2.0456877232934989E-3</v>
      </c>
      <c r="G191">
        <f t="shared" si="14"/>
        <v>-2.0456877232934989E-3</v>
      </c>
      <c r="H191">
        <v>1</v>
      </c>
      <c r="I191">
        <v>178</v>
      </c>
      <c r="J191">
        <f t="shared" si="15"/>
        <v>-1.9186841628017217</v>
      </c>
      <c r="K191">
        <v>-8.7727555091066112E-4</v>
      </c>
      <c r="L191">
        <f t="shared" si="16"/>
        <v>-1.1684121723828378E-3</v>
      </c>
      <c r="M191">
        <f t="shared" si="17"/>
        <v>1.5869714119629535E-2</v>
      </c>
    </row>
    <row r="192" spans="1:13" x14ac:dyDescent="0.3">
      <c r="A192" s="1">
        <v>38151</v>
      </c>
      <c r="B192">
        <v>0.1484</v>
      </c>
      <c r="C192">
        <f t="shared" si="12"/>
        <v>-1.9078439482488569</v>
      </c>
      <c r="D192">
        <f t="shared" si="13"/>
        <v>1.2885902276158268E-2</v>
      </c>
      <c r="G192">
        <f t="shared" si="14"/>
        <v>1.2885902276158268E-2</v>
      </c>
      <c r="H192">
        <v>1</v>
      </c>
      <c r="I192">
        <v>179</v>
      </c>
      <c r="J192">
        <f t="shared" si="15"/>
        <v>-1.9207298505250152</v>
      </c>
      <c r="K192">
        <v>-8.3821056522443566E-4</v>
      </c>
      <c r="L192">
        <f t="shared" si="16"/>
        <v>1.3724112841382703E-2</v>
      </c>
      <c r="M192">
        <f t="shared" si="17"/>
        <v>1.4892525013765541E-2</v>
      </c>
    </row>
    <row r="193" spans="1:13" x14ac:dyDescent="0.3">
      <c r="A193" s="1">
        <v>38158</v>
      </c>
      <c r="B193">
        <v>0.1457</v>
      </c>
      <c r="C193">
        <f t="shared" si="12"/>
        <v>-1.926205565780978</v>
      </c>
      <c r="D193">
        <f t="shared" si="13"/>
        <v>-1.8361617532121066E-2</v>
      </c>
      <c r="G193">
        <f t="shared" si="14"/>
        <v>-1.8361617532121066E-2</v>
      </c>
      <c r="H193">
        <v>1</v>
      </c>
      <c r="I193">
        <v>180</v>
      </c>
      <c r="J193">
        <f t="shared" si="15"/>
        <v>-1.9078439482488569</v>
      </c>
      <c r="K193">
        <v>-1.0490667143662341E-3</v>
      </c>
      <c r="L193">
        <f t="shared" si="16"/>
        <v>-1.7312550817754832E-2</v>
      </c>
      <c r="M193">
        <f t="shared" si="17"/>
        <v>-3.1036663659137535E-2</v>
      </c>
    </row>
    <row r="194" spans="1:13" x14ac:dyDescent="0.3">
      <c r="A194" s="1">
        <v>38165</v>
      </c>
      <c r="B194">
        <v>0.14410000000000001</v>
      </c>
      <c r="C194">
        <f t="shared" si="12"/>
        <v>-1.9372477759766606</v>
      </c>
      <c r="D194">
        <f t="shared" si="13"/>
        <v>-1.1042210195682634E-2</v>
      </c>
      <c r="G194">
        <f t="shared" si="14"/>
        <v>-1.1042210195682634E-2</v>
      </c>
      <c r="H194">
        <v>1</v>
      </c>
      <c r="I194">
        <v>181</v>
      </c>
      <c r="J194">
        <f t="shared" si="15"/>
        <v>-1.926205565780978</v>
      </c>
      <c r="K194">
        <v>-7.3690986815169723E-4</v>
      </c>
      <c r="L194">
        <f t="shared" si="16"/>
        <v>-1.0305300327530936E-2</v>
      </c>
      <c r="M194">
        <f t="shared" si="17"/>
        <v>7.0072504902238958E-3</v>
      </c>
    </row>
    <row r="195" spans="1:13" x14ac:dyDescent="0.3">
      <c r="A195" s="1">
        <v>38172</v>
      </c>
      <c r="B195">
        <v>0.1429</v>
      </c>
      <c r="C195">
        <f t="shared" si="12"/>
        <v>-1.9456101940463153</v>
      </c>
      <c r="D195">
        <f t="shared" si="13"/>
        <v>-8.3624180696546535E-3</v>
      </c>
      <c r="G195">
        <f t="shared" si="14"/>
        <v>-8.3624180696546535E-3</v>
      </c>
      <c r="H195">
        <v>1</v>
      </c>
      <c r="I195">
        <v>182</v>
      </c>
      <c r="J195">
        <f t="shared" si="15"/>
        <v>-1.9372477759766606</v>
      </c>
      <c r="K195">
        <v>-5.4726339008003E-4</v>
      </c>
      <c r="L195">
        <f t="shared" si="16"/>
        <v>-7.8151546795746235E-3</v>
      </c>
      <c r="M195">
        <f t="shared" si="17"/>
        <v>2.4901456479563128E-3</v>
      </c>
    </row>
    <row r="196" spans="1:13" x14ac:dyDescent="0.3">
      <c r="A196" s="1">
        <v>38179</v>
      </c>
      <c r="B196">
        <v>0.14249999999999999</v>
      </c>
      <c r="C196">
        <f t="shared" si="12"/>
        <v>-1.9484132792734319</v>
      </c>
      <c r="D196">
        <f t="shared" si="13"/>
        <v>-2.8030852271165863E-3</v>
      </c>
      <c r="G196">
        <f t="shared" si="14"/>
        <v>-2.8030852271165863E-3</v>
      </c>
      <c r="H196">
        <v>1</v>
      </c>
      <c r="I196">
        <v>183</v>
      </c>
      <c r="J196">
        <f t="shared" si="15"/>
        <v>-1.9456101940463153</v>
      </c>
      <c r="K196">
        <v>-4.0247058728772045E-4</v>
      </c>
      <c r="L196">
        <f t="shared" si="16"/>
        <v>-2.4006146398288658E-3</v>
      </c>
      <c r="M196">
        <f t="shared" si="17"/>
        <v>5.4145400397457577E-3</v>
      </c>
    </row>
    <row r="197" spans="1:13" x14ac:dyDescent="0.3">
      <c r="A197" s="1">
        <v>38186</v>
      </c>
      <c r="B197">
        <v>0.14369999999999999</v>
      </c>
      <c r="C197">
        <f t="shared" si="12"/>
        <v>-1.9400274858971578</v>
      </c>
      <c r="D197">
        <f t="shared" si="13"/>
        <v>8.3857933762740977E-3</v>
      </c>
      <c r="G197">
        <f t="shared" si="14"/>
        <v>8.3857933762740977E-3</v>
      </c>
      <c r="H197">
        <v>1</v>
      </c>
      <c r="I197">
        <v>184</v>
      </c>
      <c r="J197">
        <f t="shared" si="15"/>
        <v>-1.9484132792734319</v>
      </c>
      <c r="K197">
        <v>-3.5072847587823419E-4</v>
      </c>
      <c r="L197">
        <f t="shared" si="16"/>
        <v>8.7365218521523319E-3</v>
      </c>
      <c r="M197">
        <f t="shared" si="17"/>
        <v>1.1137136491981198E-2</v>
      </c>
    </row>
    <row r="198" spans="1:13" x14ac:dyDescent="0.3">
      <c r="A198" s="1">
        <v>38193</v>
      </c>
      <c r="B198">
        <v>0.1419</v>
      </c>
      <c r="C198">
        <f t="shared" si="12"/>
        <v>-1.9526326948161401</v>
      </c>
      <c r="D198">
        <f t="shared" si="13"/>
        <v>-1.2605208918982314E-2</v>
      </c>
      <c r="G198">
        <f t="shared" si="14"/>
        <v>-1.2605208918982314E-2</v>
      </c>
      <c r="H198">
        <v>1</v>
      </c>
      <c r="I198">
        <v>185</v>
      </c>
      <c r="J198">
        <f t="shared" si="15"/>
        <v>-1.9400274858971578</v>
      </c>
      <c r="K198">
        <v>-4.8626295310497808E-4</v>
      </c>
      <c r="L198">
        <f t="shared" si="16"/>
        <v>-1.2118945965877335E-2</v>
      </c>
      <c r="M198">
        <f t="shared" si="17"/>
        <v>-2.0855467818029667E-2</v>
      </c>
    </row>
    <row r="199" spans="1:13" x14ac:dyDescent="0.3">
      <c r="A199" s="1">
        <v>38200</v>
      </c>
      <c r="B199">
        <v>0.1409</v>
      </c>
      <c r="C199">
        <f t="shared" si="12"/>
        <v>-1.9597048600775024</v>
      </c>
      <c r="D199">
        <f t="shared" si="13"/>
        <v>-7.0721652613623398E-3</v>
      </c>
      <c r="G199">
        <f t="shared" si="14"/>
        <v>-7.0721652613623398E-3</v>
      </c>
      <c r="H199">
        <v>1</v>
      </c>
      <c r="I199">
        <v>186</v>
      </c>
      <c r="J199">
        <f t="shared" si="15"/>
        <v>-1.9526326948161401</v>
      </c>
      <c r="K199">
        <v>-2.7045540212170677E-4</v>
      </c>
      <c r="L199">
        <f t="shared" si="16"/>
        <v>-6.801709859240633E-3</v>
      </c>
      <c r="M199">
        <f t="shared" si="17"/>
        <v>5.3172361066367024E-3</v>
      </c>
    </row>
    <row r="200" spans="1:13" x14ac:dyDescent="0.3">
      <c r="A200" s="1">
        <v>38207</v>
      </c>
      <c r="B200">
        <v>0.13850000000000001</v>
      </c>
      <c r="C200">
        <f t="shared" si="12"/>
        <v>-1.9768849533547437</v>
      </c>
      <c r="D200">
        <f t="shared" si="13"/>
        <v>-1.7180093277241237E-2</v>
      </c>
      <c r="G200">
        <f t="shared" si="14"/>
        <v>-1.7180093277241237E-2</v>
      </c>
      <c r="H200">
        <v>1</v>
      </c>
      <c r="I200">
        <v>187</v>
      </c>
      <c r="J200">
        <f t="shared" si="15"/>
        <v>-1.9597048600775024</v>
      </c>
      <c r="K200">
        <v>-1.4725852086724944E-4</v>
      </c>
      <c r="L200">
        <f t="shared" si="16"/>
        <v>-1.7032834756373988E-2</v>
      </c>
      <c r="M200">
        <f t="shared" si="17"/>
        <v>-1.0231124897133355E-2</v>
      </c>
    </row>
    <row r="201" spans="1:13" x14ac:dyDescent="0.3">
      <c r="A201" s="1">
        <v>38214</v>
      </c>
      <c r="B201">
        <v>0.1394</v>
      </c>
      <c r="C201">
        <f t="shared" si="12"/>
        <v>-1.9704077806557136</v>
      </c>
      <c r="D201">
        <f t="shared" si="13"/>
        <v>6.4771726990300316E-3</v>
      </c>
      <c r="G201">
        <f t="shared" si="14"/>
        <v>6.4771726990300316E-3</v>
      </c>
      <c r="H201">
        <v>1</v>
      </c>
      <c r="I201">
        <v>188</v>
      </c>
      <c r="J201">
        <f t="shared" si="15"/>
        <v>-1.9768849533547437</v>
      </c>
      <c r="K201">
        <v>1.4512227453038207E-4</v>
      </c>
      <c r="L201">
        <f t="shared" si="16"/>
        <v>6.3320504244996495E-3</v>
      </c>
      <c r="M201">
        <f t="shared" si="17"/>
        <v>2.3364885180873637E-2</v>
      </c>
    </row>
    <row r="202" spans="1:13" x14ac:dyDescent="0.3">
      <c r="A202" s="1">
        <v>38221</v>
      </c>
      <c r="B202">
        <v>0.14180000000000001</v>
      </c>
      <c r="C202">
        <f t="shared" si="12"/>
        <v>-1.9533376648841099</v>
      </c>
      <c r="D202">
        <f t="shared" si="13"/>
        <v>1.7070115771603778E-2</v>
      </c>
      <c r="G202">
        <f t="shared" si="14"/>
        <v>1.7070115771603778E-2</v>
      </c>
      <c r="H202">
        <v>1</v>
      </c>
      <c r="I202">
        <v>189</v>
      </c>
      <c r="J202">
        <f t="shared" si="15"/>
        <v>-1.9704077806557136</v>
      </c>
      <c r="K202">
        <v>4.1533802091507643E-5</v>
      </c>
      <c r="L202">
        <f t="shared" si="16"/>
        <v>1.702858196951227E-2</v>
      </c>
      <c r="M202">
        <f t="shared" si="17"/>
        <v>1.0696531545012621E-2</v>
      </c>
    </row>
    <row r="203" spans="1:13" x14ac:dyDescent="0.3">
      <c r="A203" s="1">
        <v>38228</v>
      </c>
      <c r="B203">
        <v>0.14119999999999999</v>
      </c>
      <c r="C203">
        <f t="shared" si="12"/>
        <v>-1.9575779539229954</v>
      </c>
      <c r="D203">
        <f t="shared" si="13"/>
        <v>-4.2402890388855141E-3</v>
      </c>
      <c r="G203">
        <f t="shared" si="14"/>
        <v>-4.2402890388855141E-3</v>
      </c>
      <c r="H203">
        <v>1</v>
      </c>
      <c r="I203">
        <v>190</v>
      </c>
      <c r="J203">
        <f t="shared" si="15"/>
        <v>-1.9533376648841099</v>
      </c>
      <c r="K203">
        <v>-2.3935664247246718E-4</v>
      </c>
      <c r="L203">
        <f t="shared" si="16"/>
        <v>-4.0009323964130469E-3</v>
      </c>
      <c r="M203">
        <f t="shared" si="17"/>
        <v>-2.1029514365925317E-2</v>
      </c>
    </row>
    <row r="204" spans="1:13" x14ac:dyDescent="0.3">
      <c r="A204" s="1">
        <v>38235</v>
      </c>
      <c r="B204">
        <v>0.1399</v>
      </c>
      <c r="C204">
        <f t="shared" si="12"/>
        <v>-1.9668273973107016</v>
      </c>
      <c r="D204">
        <f t="shared" si="13"/>
        <v>-9.2494433877061688E-3</v>
      </c>
      <c r="G204">
        <f t="shared" si="14"/>
        <v>-9.2494433877061688E-3</v>
      </c>
      <c r="H204">
        <v>1</v>
      </c>
      <c r="I204">
        <v>191</v>
      </c>
      <c r="J204">
        <f t="shared" si="15"/>
        <v>-1.9575779539229954</v>
      </c>
      <c r="K204">
        <v>-1.6355898120996859E-4</v>
      </c>
      <c r="L204">
        <f t="shared" si="16"/>
        <v>-9.0858844064962002E-3</v>
      </c>
      <c r="M204">
        <f t="shared" si="17"/>
        <v>-5.0849520100831533E-3</v>
      </c>
    </row>
    <row r="205" spans="1:13" x14ac:dyDescent="0.3">
      <c r="A205" s="1">
        <v>38242</v>
      </c>
      <c r="B205">
        <v>0.13919999999999999</v>
      </c>
      <c r="C205">
        <f t="shared" si="12"/>
        <v>-1.9718435310818179</v>
      </c>
      <c r="D205">
        <f t="shared" si="13"/>
        <v>-5.0161337711163156E-3</v>
      </c>
      <c r="G205">
        <f t="shared" si="14"/>
        <v>-5.0161337711163156E-3</v>
      </c>
      <c r="H205">
        <v>1</v>
      </c>
      <c r="I205">
        <v>192</v>
      </c>
      <c r="J205">
        <f t="shared" si="15"/>
        <v>-1.9668273973107016</v>
      </c>
      <c r="K205">
        <v>-3.9193754906644007E-6</v>
      </c>
      <c r="L205">
        <f t="shared" si="16"/>
        <v>-5.0122143956256512E-3</v>
      </c>
      <c r="M205">
        <f t="shared" si="17"/>
        <v>4.073670010870549E-3</v>
      </c>
    </row>
    <row r="206" spans="1:13" x14ac:dyDescent="0.3">
      <c r="A206" s="1">
        <v>38249</v>
      </c>
      <c r="B206">
        <v>0.13880000000000001</v>
      </c>
      <c r="C206">
        <f t="shared" ref="C206:C269" si="18">LN(B206)</f>
        <v>-1.9747212309094329</v>
      </c>
      <c r="D206">
        <f t="shared" si="13"/>
        <v>-2.8776998276149879E-3</v>
      </c>
      <c r="G206">
        <f t="shared" si="14"/>
        <v>-2.8776998276149879E-3</v>
      </c>
      <c r="H206">
        <v>1</v>
      </c>
      <c r="I206">
        <v>193</v>
      </c>
      <c r="J206">
        <f t="shared" si="15"/>
        <v>-1.9718435310818179</v>
      </c>
      <c r="K206">
        <v>8.486417648651684E-5</v>
      </c>
      <c r="L206">
        <f t="shared" si="16"/>
        <v>-2.9625640041015047E-3</v>
      </c>
      <c r="M206">
        <f t="shared" si="17"/>
        <v>2.0496503915241465E-3</v>
      </c>
    </row>
    <row r="207" spans="1:13" x14ac:dyDescent="0.3">
      <c r="A207" s="1">
        <v>38256</v>
      </c>
      <c r="B207">
        <v>0.1381</v>
      </c>
      <c r="C207">
        <f t="shared" si="18"/>
        <v>-1.9797772185668907</v>
      </c>
      <c r="D207">
        <f t="shared" ref="D207:D270" si="19">C207-C206</f>
        <v>-5.0559876574578499E-3</v>
      </c>
      <c r="G207">
        <f t="shared" ref="G207:G270" si="20">D207</f>
        <v>-5.0559876574578499E-3</v>
      </c>
      <c r="H207">
        <v>1</v>
      </c>
      <c r="I207">
        <v>194</v>
      </c>
      <c r="J207">
        <f t="shared" ref="J207:J270" si="21">C206</f>
        <v>-1.9747212309094329</v>
      </c>
      <c r="K207">
        <v>1.3785516799731667E-4</v>
      </c>
      <c r="L207">
        <f t="shared" ref="L207:L270" si="22">G207-K207</f>
        <v>-5.1938428254551666E-3</v>
      </c>
      <c r="M207">
        <f t="shared" si="17"/>
        <v>-2.2312788213536619E-3</v>
      </c>
    </row>
    <row r="208" spans="1:13" x14ac:dyDescent="0.3">
      <c r="A208" s="1">
        <v>38263</v>
      </c>
      <c r="B208">
        <v>0.13769999999999999</v>
      </c>
      <c r="C208">
        <f t="shared" si="18"/>
        <v>-1.9826778732475279</v>
      </c>
      <c r="D208">
        <f t="shared" si="19"/>
        <v>-2.9006546806371603E-3</v>
      </c>
      <c r="G208">
        <f t="shared" si="20"/>
        <v>-2.9006546806371603E-3</v>
      </c>
      <c r="H208">
        <v>1</v>
      </c>
      <c r="I208">
        <v>195</v>
      </c>
      <c r="J208">
        <f t="shared" si="21"/>
        <v>-1.9797772185668907</v>
      </c>
      <c r="K208">
        <v>2.2730578413190927E-4</v>
      </c>
      <c r="L208">
        <f t="shared" si="22"/>
        <v>-3.1279604647690695E-3</v>
      </c>
      <c r="M208">
        <f t="shared" ref="M208:M271" si="23">L208-L207</f>
        <v>2.0658823606860971E-3</v>
      </c>
    </row>
    <row r="209" spans="1:13" x14ac:dyDescent="0.3">
      <c r="A209" s="1">
        <v>38270</v>
      </c>
      <c r="B209">
        <v>0.13700000000000001</v>
      </c>
      <c r="C209">
        <f t="shared" si="18"/>
        <v>-1.987774353154012</v>
      </c>
      <c r="D209">
        <f t="shared" si="19"/>
        <v>-5.0964799064840971E-3</v>
      </c>
      <c r="G209">
        <f t="shared" si="20"/>
        <v>-5.0964799064840971E-3</v>
      </c>
      <c r="H209">
        <v>1</v>
      </c>
      <c r="I209">
        <v>196</v>
      </c>
      <c r="J209">
        <f t="shared" si="21"/>
        <v>-1.9826778732475279</v>
      </c>
      <c r="K209">
        <v>2.8068098810215408E-4</v>
      </c>
      <c r="L209">
        <f t="shared" si="22"/>
        <v>-5.3771608945862512E-3</v>
      </c>
      <c r="M209">
        <f t="shared" si="23"/>
        <v>-2.2492004298171817E-3</v>
      </c>
    </row>
    <row r="210" spans="1:13" x14ac:dyDescent="0.3">
      <c r="A210" s="1">
        <v>38277</v>
      </c>
      <c r="B210">
        <v>0.13800000000000001</v>
      </c>
      <c r="C210">
        <f t="shared" si="18"/>
        <v>-1.9805015938249322</v>
      </c>
      <c r="D210">
        <f t="shared" si="19"/>
        <v>7.272759329079781E-3</v>
      </c>
      <c r="G210">
        <f t="shared" si="20"/>
        <v>7.272759329079781E-3</v>
      </c>
      <c r="H210">
        <v>1</v>
      </c>
      <c r="I210">
        <v>197</v>
      </c>
      <c r="J210">
        <f t="shared" si="21"/>
        <v>-1.987774353154012</v>
      </c>
      <c r="K210">
        <v>3.7080935314551949E-4</v>
      </c>
      <c r="L210">
        <f t="shared" si="22"/>
        <v>6.9019499759342615E-3</v>
      </c>
      <c r="M210">
        <f t="shared" si="23"/>
        <v>1.2279110870520513E-2</v>
      </c>
    </row>
    <row r="211" spans="1:13" x14ac:dyDescent="0.3">
      <c r="A211" s="1">
        <v>38284</v>
      </c>
      <c r="B211">
        <v>0.1368</v>
      </c>
      <c r="C211">
        <f t="shared" si="18"/>
        <v>-1.9892352737936869</v>
      </c>
      <c r="D211">
        <f t="shared" si="19"/>
        <v>-8.7336799687547373E-3</v>
      </c>
      <c r="G211">
        <f t="shared" si="20"/>
        <v>-8.7336799687547373E-3</v>
      </c>
      <c r="H211">
        <v>1</v>
      </c>
      <c r="I211">
        <v>198</v>
      </c>
      <c r="J211">
        <f t="shared" si="21"/>
        <v>-1.9805015938249322</v>
      </c>
      <c r="K211">
        <v>2.5390455515502536E-4</v>
      </c>
      <c r="L211">
        <f t="shared" si="22"/>
        <v>-8.9875845239097626E-3</v>
      </c>
      <c r="M211">
        <f t="shared" si="23"/>
        <v>-1.5889534499844024E-2</v>
      </c>
    </row>
    <row r="212" spans="1:13" x14ac:dyDescent="0.3">
      <c r="A212" s="1">
        <v>38291</v>
      </c>
      <c r="B212">
        <v>0.13619999999999999</v>
      </c>
      <c r="C212">
        <f t="shared" si="18"/>
        <v>-1.9936308852667251</v>
      </c>
      <c r="D212">
        <f t="shared" si="19"/>
        <v>-4.3956114730381302E-3</v>
      </c>
      <c r="G212">
        <f t="shared" si="20"/>
        <v>-4.3956114730381302E-3</v>
      </c>
      <c r="H212">
        <v>1</v>
      </c>
      <c r="I212">
        <v>199</v>
      </c>
      <c r="J212">
        <f t="shared" si="21"/>
        <v>-1.9892352737936869</v>
      </c>
      <c r="K212">
        <v>4.0491144466849732E-4</v>
      </c>
      <c r="L212">
        <f t="shared" si="22"/>
        <v>-4.8005229177066275E-3</v>
      </c>
      <c r="M212">
        <f t="shared" si="23"/>
        <v>4.1870616062031352E-3</v>
      </c>
    </row>
    <row r="213" spans="1:13" x14ac:dyDescent="0.3">
      <c r="A213" s="1">
        <v>38298</v>
      </c>
      <c r="B213">
        <v>0.1376</v>
      </c>
      <c r="C213">
        <f t="shared" si="18"/>
        <v>-1.9834043534828938</v>
      </c>
      <c r="D213">
        <f t="shared" si="19"/>
        <v>1.0226531783831261E-2</v>
      </c>
      <c r="G213">
        <f t="shared" si="20"/>
        <v>1.0226531783831261E-2</v>
      </c>
      <c r="H213">
        <v>1</v>
      </c>
      <c r="I213">
        <v>200</v>
      </c>
      <c r="J213">
        <f t="shared" si="21"/>
        <v>-1.9936308852667251</v>
      </c>
      <c r="K213">
        <v>4.833088531119023E-4</v>
      </c>
      <c r="L213">
        <f t="shared" si="22"/>
        <v>9.7432229307193585E-3</v>
      </c>
      <c r="M213">
        <f t="shared" si="23"/>
        <v>1.4543745848425986E-2</v>
      </c>
    </row>
    <row r="214" spans="1:13" x14ac:dyDescent="0.3">
      <c r="A214" s="1">
        <v>38305</v>
      </c>
      <c r="B214">
        <v>0.13600000000000001</v>
      </c>
      <c r="C214">
        <f t="shared" si="18"/>
        <v>-1.9951003932460849</v>
      </c>
      <c r="D214">
        <f t="shared" si="19"/>
        <v>-1.1696039763191113E-2</v>
      </c>
      <c r="G214">
        <f t="shared" si="20"/>
        <v>-1.1696039763191113E-2</v>
      </c>
      <c r="H214">
        <v>1</v>
      </c>
      <c r="I214">
        <v>201</v>
      </c>
      <c r="J214">
        <f t="shared" si="21"/>
        <v>-1.9834043534828938</v>
      </c>
      <c r="K214">
        <v>3.1696456716719112E-4</v>
      </c>
      <c r="L214">
        <f t="shared" si="22"/>
        <v>-1.2013004330358304E-2</v>
      </c>
      <c r="M214">
        <f t="shared" si="23"/>
        <v>-2.1756227261077662E-2</v>
      </c>
    </row>
    <row r="215" spans="1:13" x14ac:dyDescent="0.3">
      <c r="A215" s="1">
        <v>38312</v>
      </c>
      <c r="B215">
        <v>0.1356</v>
      </c>
      <c r="C215">
        <f t="shared" si="18"/>
        <v>-1.9980459034758418</v>
      </c>
      <c r="D215">
        <f t="shared" si="19"/>
        <v>-2.9455102297568647E-3</v>
      </c>
      <c r="G215">
        <f t="shared" si="20"/>
        <v>-2.9455102297568647E-3</v>
      </c>
      <c r="H215">
        <v>1</v>
      </c>
      <c r="I215">
        <v>202</v>
      </c>
      <c r="J215">
        <f t="shared" si="21"/>
        <v>-1.9951003932460849</v>
      </c>
      <c r="K215">
        <v>5.1755467733041738E-4</v>
      </c>
      <c r="L215">
        <f t="shared" si="22"/>
        <v>-3.4630649070872821E-3</v>
      </c>
      <c r="M215">
        <f t="shared" si="23"/>
        <v>8.5499394232710219E-3</v>
      </c>
    </row>
    <row r="216" spans="1:13" x14ac:dyDescent="0.3">
      <c r="A216" s="1">
        <v>38319</v>
      </c>
      <c r="B216">
        <v>0.1361</v>
      </c>
      <c r="C216">
        <f t="shared" si="18"/>
        <v>-1.9943653693247168</v>
      </c>
      <c r="D216">
        <f t="shared" si="19"/>
        <v>3.6805341511250145E-3</v>
      </c>
      <c r="G216">
        <f t="shared" si="20"/>
        <v>3.6805341511250145E-3</v>
      </c>
      <c r="H216">
        <v>1</v>
      </c>
      <c r="I216">
        <v>203</v>
      </c>
      <c r="J216">
        <f t="shared" si="21"/>
        <v>-1.9980459034758418</v>
      </c>
      <c r="K216">
        <v>5.7168066201053469E-4</v>
      </c>
      <c r="L216">
        <f t="shared" si="22"/>
        <v>3.1088534891144798E-3</v>
      </c>
      <c r="M216">
        <f t="shared" si="23"/>
        <v>6.5719183962017619E-3</v>
      </c>
    </row>
    <row r="217" spans="1:13" x14ac:dyDescent="0.3">
      <c r="A217" s="1">
        <v>38326</v>
      </c>
      <c r="B217">
        <v>0.13619999999999999</v>
      </c>
      <c r="C217">
        <f t="shared" si="18"/>
        <v>-1.9936308852667251</v>
      </c>
      <c r="D217">
        <f t="shared" si="19"/>
        <v>7.3448405799170224E-4</v>
      </c>
      <c r="G217">
        <f t="shared" si="20"/>
        <v>7.3448405799170224E-4</v>
      </c>
      <c r="H217">
        <v>1</v>
      </c>
      <c r="I217">
        <v>204</v>
      </c>
      <c r="J217">
        <f t="shared" si="21"/>
        <v>-1.9943653693247168</v>
      </c>
      <c r="K217">
        <v>5.1490161037827387E-4</v>
      </c>
      <c r="L217">
        <f t="shared" si="22"/>
        <v>2.1958244761342838E-4</v>
      </c>
      <c r="M217">
        <f t="shared" si="23"/>
        <v>-2.8892710415010514E-3</v>
      </c>
    </row>
    <row r="218" spans="1:13" x14ac:dyDescent="0.3">
      <c r="A218" s="1">
        <v>38333</v>
      </c>
      <c r="B218">
        <v>0.13550000000000001</v>
      </c>
      <c r="C218">
        <f t="shared" si="18"/>
        <v>-1.9987836386623814</v>
      </c>
      <c r="D218">
        <f t="shared" si="19"/>
        <v>-5.1527533956563509E-3</v>
      </c>
      <c r="G218">
        <f t="shared" si="20"/>
        <v>-5.1527533956563509E-3</v>
      </c>
      <c r="H218">
        <v>1</v>
      </c>
      <c r="I218">
        <v>205</v>
      </c>
      <c r="J218">
        <f t="shared" si="21"/>
        <v>-1.9936308852667251</v>
      </c>
      <c r="K218">
        <v>5.0743279178636774E-4</v>
      </c>
      <c r="L218">
        <f t="shared" si="22"/>
        <v>-5.6601861874427187E-3</v>
      </c>
      <c r="M218">
        <f t="shared" si="23"/>
        <v>-5.8797686350561471E-3</v>
      </c>
    </row>
    <row r="219" spans="1:13" x14ac:dyDescent="0.3">
      <c r="A219" s="1">
        <v>38340</v>
      </c>
      <c r="B219">
        <v>0.13700000000000001</v>
      </c>
      <c r="C219">
        <f t="shared" si="18"/>
        <v>-1.987774353154012</v>
      </c>
      <c r="D219">
        <f t="shared" si="19"/>
        <v>1.1009285508369437E-2</v>
      </c>
      <c r="G219">
        <f t="shared" si="20"/>
        <v>1.1009285508369437E-2</v>
      </c>
      <c r="H219">
        <v>1</v>
      </c>
      <c r="I219">
        <v>206</v>
      </c>
      <c r="J219">
        <f t="shared" si="21"/>
        <v>-1.9987836386623814</v>
      </c>
      <c r="K219">
        <v>5.985030481002046E-4</v>
      </c>
      <c r="L219">
        <f t="shared" si="22"/>
        <v>1.0410782460269233E-2</v>
      </c>
      <c r="M219">
        <f t="shared" si="23"/>
        <v>1.6070968647711951E-2</v>
      </c>
    </row>
    <row r="220" spans="1:13" x14ac:dyDescent="0.3">
      <c r="A220" s="1">
        <v>38347</v>
      </c>
      <c r="B220">
        <v>0.13639999999999999</v>
      </c>
      <c r="C220">
        <f t="shared" si="18"/>
        <v>-1.9921635335727754</v>
      </c>
      <c r="D220">
        <f t="shared" si="19"/>
        <v>-4.3891804187634609E-3</v>
      </c>
      <c r="G220">
        <f t="shared" si="20"/>
        <v>-4.3891804187634609E-3</v>
      </c>
      <c r="H220">
        <v>1</v>
      </c>
      <c r="I220">
        <v>207</v>
      </c>
      <c r="J220">
        <f t="shared" si="21"/>
        <v>-1.987774353154012</v>
      </c>
      <c r="K220">
        <v>4.1905723049445731E-4</v>
      </c>
      <c r="L220">
        <f t="shared" si="22"/>
        <v>-4.8082376492579182E-3</v>
      </c>
      <c r="M220">
        <f t="shared" si="23"/>
        <v>-1.5219020109527151E-2</v>
      </c>
    </row>
    <row r="221" spans="1:13" x14ac:dyDescent="0.3">
      <c r="A221" s="1">
        <v>38354</v>
      </c>
      <c r="B221">
        <v>0.13400000000000001</v>
      </c>
      <c r="C221">
        <f t="shared" si="18"/>
        <v>-2.0099154790312257</v>
      </c>
      <c r="D221">
        <f t="shared" si="19"/>
        <v>-1.7751945458450269E-2</v>
      </c>
      <c r="G221">
        <f t="shared" si="20"/>
        <v>-1.7751945458450269E-2</v>
      </c>
      <c r="H221">
        <v>1</v>
      </c>
      <c r="I221">
        <v>208</v>
      </c>
      <c r="J221">
        <f t="shared" si="21"/>
        <v>-1.9921635335727754</v>
      </c>
      <c r="K221">
        <v>4.9734699759608481E-4</v>
      </c>
      <c r="L221">
        <f t="shared" si="22"/>
        <v>-1.8249292456046354E-2</v>
      </c>
      <c r="M221">
        <f t="shared" si="23"/>
        <v>-1.3441054806788436E-2</v>
      </c>
    </row>
    <row r="222" spans="1:13" x14ac:dyDescent="0.3">
      <c r="A222" s="1">
        <v>38361</v>
      </c>
      <c r="B222">
        <v>0.13370000000000001</v>
      </c>
      <c r="C222">
        <f t="shared" si="18"/>
        <v>-2.0121567948742394</v>
      </c>
      <c r="D222">
        <f t="shared" si="19"/>
        <v>-2.2413158430136804E-3</v>
      </c>
      <c r="G222">
        <f t="shared" si="20"/>
        <v>-2.2413158430136804E-3</v>
      </c>
      <c r="H222">
        <v>1</v>
      </c>
      <c r="I222">
        <v>209</v>
      </c>
      <c r="J222">
        <f t="shared" si="21"/>
        <v>-2.0099154790312257</v>
      </c>
      <c r="K222">
        <v>7.9929930855815456E-4</v>
      </c>
      <c r="L222">
        <f t="shared" si="22"/>
        <v>-3.0406151515718349E-3</v>
      </c>
      <c r="M222">
        <f t="shared" si="23"/>
        <v>1.5208677304474519E-2</v>
      </c>
    </row>
    <row r="223" spans="1:13" x14ac:dyDescent="0.3">
      <c r="A223" s="1">
        <v>38368</v>
      </c>
      <c r="B223">
        <v>0.13469999999999999</v>
      </c>
      <c r="C223">
        <f t="shared" si="18"/>
        <v>-2.0047051955658191</v>
      </c>
      <c r="D223">
        <f t="shared" si="19"/>
        <v>7.4515993084203203E-3</v>
      </c>
      <c r="G223">
        <f t="shared" si="20"/>
        <v>7.4515993084203203E-3</v>
      </c>
      <c r="H223">
        <v>1</v>
      </c>
      <c r="I223">
        <v>210</v>
      </c>
      <c r="J223">
        <f t="shared" si="21"/>
        <v>-2.0121567948742394</v>
      </c>
      <c r="K223">
        <v>8.4163866768260237E-4</v>
      </c>
      <c r="L223">
        <f t="shared" si="22"/>
        <v>6.6099606407377179E-3</v>
      </c>
      <c r="M223">
        <f t="shared" si="23"/>
        <v>9.6505757923095528E-3</v>
      </c>
    </row>
    <row r="224" spans="1:13" x14ac:dyDescent="0.3">
      <c r="A224" s="1">
        <v>38375</v>
      </c>
      <c r="B224">
        <v>0.1338</v>
      </c>
      <c r="C224">
        <f t="shared" si="18"/>
        <v>-2.0114091312880089</v>
      </c>
      <c r="D224">
        <f t="shared" si="19"/>
        <v>-6.7039357221898577E-3</v>
      </c>
      <c r="G224">
        <f t="shared" si="20"/>
        <v>-6.7039357221898577E-3</v>
      </c>
      <c r="H224">
        <v>1</v>
      </c>
      <c r="I224">
        <v>211</v>
      </c>
      <c r="J224">
        <f t="shared" si="21"/>
        <v>-2.0047051955658191</v>
      </c>
      <c r="K224">
        <v>7.2174049185418088E-4</v>
      </c>
      <c r="L224">
        <f t="shared" si="22"/>
        <v>-7.4256762140440385E-3</v>
      </c>
      <c r="M224">
        <f t="shared" si="23"/>
        <v>-1.4035636854781756E-2</v>
      </c>
    </row>
    <row r="225" spans="1:13" x14ac:dyDescent="0.3">
      <c r="A225" s="1">
        <v>38382</v>
      </c>
      <c r="B225">
        <v>0.1346</v>
      </c>
      <c r="C225">
        <f t="shared" si="18"/>
        <v>-2.0054478617715095</v>
      </c>
      <c r="D225">
        <f t="shared" si="19"/>
        <v>5.9612695164994456E-3</v>
      </c>
      <c r="G225">
        <f t="shared" si="20"/>
        <v>5.9612695164994456E-3</v>
      </c>
      <c r="H225">
        <v>1</v>
      </c>
      <c r="I225">
        <v>212</v>
      </c>
      <c r="J225">
        <f t="shared" si="21"/>
        <v>-2.0114091312880089</v>
      </c>
      <c r="K225">
        <v>8.3877404125244637E-4</v>
      </c>
      <c r="L225">
        <f t="shared" si="22"/>
        <v>5.1224954752469992E-3</v>
      </c>
      <c r="M225">
        <f t="shared" si="23"/>
        <v>1.2548171689291038E-2</v>
      </c>
    </row>
    <row r="226" spans="1:13" x14ac:dyDescent="0.3">
      <c r="A226" s="1">
        <v>38389</v>
      </c>
      <c r="B226">
        <v>0.1341</v>
      </c>
      <c r="C226">
        <f t="shared" si="18"/>
        <v>-2.0091694886945044</v>
      </c>
      <c r="D226">
        <f t="shared" si="19"/>
        <v>-3.7216269229949361E-3</v>
      </c>
      <c r="G226">
        <f t="shared" si="20"/>
        <v>-3.7216269229949361E-3</v>
      </c>
      <c r="H226">
        <v>1</v>
      </c>
      <c r="I226">
        <v>213</v>
      </c>
      <c r="J226">
        <f t="shared" si="21"/>
        <v>-2.0054478617715095</v>
      </c>
      <c r="K226">
        <v>7.4382062434644874E-4</v>
      </c>
      <c r="L226">
        <f t="shared" si="22"/>
        <v>-4.4654475473413849E-3</v>
      </c>
      <c r="M226">
        <f t="shared" si="23"/>
        <v>-9.5879430225883841E-3</v>
      </c>
    </row>
    <row r="227" spans="1:13" x14ac:dyDescent="0.3">
      <c r="A227" s="1">
        <v>38396</v>
      </c>
      <c r="B227">
        <v>0.1326</v>
      </c>
      <c r="C227">
        <f t="shared" si="18"/>
        <v>-2.0204182012303749</v>
      </c>
      <c r="D227">
        <f t="shared" si="19"/>
        <v>-1.1248712535870453E-2</v>
      </c>
      <c r="G227">
        <f t="shared" si="20"/>
        <v>-1.1248712535870453E-2</v>
      </c>
      <c r="H227">
        <v>1</v>
      </c>
      <c r="I227">
        <v>214</v>
      </c>
      <c r="J227">
        <f t="shared" si="21"/>
        <v>-2.0091694886945044</v>
      </c>
      <c r="K227">
        <v>8.1093705175505626E-4</v>
      </c>
      <c r="L227">
        <f t="shared" si="22"/>
        <v>-1.2059649587625509E-2</v>
      </c>
      <c r="M227">
        <f t="shared" si="23"/>
        <v>-7.5942020402841245E-3</v>
      </c>
    </row>
    <row r="228" spans="1:13" x14ac:dyDescent="0.3">
      <c r="A228" s="1">
        <v>38403</v>
      </c>
      <c r="B228">
        <v>0.1333</v>
      </c>
      <c r="C228">
        <f t="shared" si="18"/>
        <v>-2.0151530517974741</v>
      </c>
      <c r="D228">
        <f t="shared" si="19"/>
        <v>5.2651494329007953E-3</v>
      </c>
      <c r="G228">
        <f t="shared" si="20"/>
        <v>5.2651494329007953E-3</v>
      </c>
      <c r="H228">
        <v>1</v>
      </c>
      <c r="I228">
        <v>215</v>
      </c>
      <c r="J228">
        <f t="shared" si="21"/>
        <v>-2.0204182012303749</v>
      </c>
      <c r="K228">
        <v>1.0040399131861846E-3</v>
      </c>
      <c r="L228">
        <f t="shared" si="22"/>
        <v>4.2611095197146107E-3</v>
      </c>
      <c r="M228">
        <f t="shared" si="23"/>
        <v>1.632075910734012E-2</v>
      </c>
    </row>
    <row r="229" spans="1:13" x14ac:dyDescent="0.3">
      <c r="A229" s="1">
        <v>38410</v>
      </c>
      <c r="B229">
        <v>0.1336</v>
      </c>
      <c r="C229">
        <f t="shared" si="18"/>
        <v>-2.0129050178795915</v>
      </c>
      <c r="D229">
        <f t="shared" si="19"/>
        <v>2.2480339178825304E-3</v>
      </c>
      <c r="G229">
        <f t="shared" si="20"/>
        <v>2.2480339178825304E-3</v>
      </c>
      <c r="H229">
        <v>1</v>
      </c>
      <c r="I229">
        <v>216</v>
      </c>
      <c r="J229">
        <f t="shared" si="21"/>
        <v>-2.0151530517974741</v>
      </c>
      <c r="K229">
        <v>9.2073797621473885E-4</v>
      </c>
      <c r="L229">
        <f t="shared" si="22"/>
        <v>1.3272959416677915E-3</v>
      </c>
      <c r="M229">
        <f t="shared" si="23"/>
        <v>-2.9338135780468191E-3</v>
      </c>
    </row>
    <row r="230" spans="1:13" x14ac:dyDescent="0.3">
      <c r="A230" s="1">
        <v>38417</v>
      </c>
      <c r="B230">
        <v>0.13189999999999999</v>
      </c>
      <c r="C230">
        <f t="shared" si="18"/>
        <v>-2.0257112192588682</v>
      </c>
      <c r="D230">
        <f t="shared" si="19"/>
        <v>-1.2806201379276683E-2</v>
      </c>
      <c r="G230">
        <f t="shared" si="20"/>
        <v>-1.2806201379276683E-2</v>
      </c>
      <c r="H230">
        <v>1</v>
      </c>
      <c r="I230">
        <v>217</v>
      </c>
      <c r="J230">
        <f t="shared" si="21"/>
        <v>-2.0129050178795915</v>
      </c>
      <c r="K230">
        <v>8.8793574714098739E-4</v>
      </c>
      <c r="L230">
        <f t="shared" si="22"/>
        <v>-1.369413712641767E-2</v>
      </c>
      <c r="M230">
        <f t="shared" si="23"/>
        <v>-1.5021433068085462E-2</v>
      </c>
    </row>
    <row r="231" spans="1:13" x14ac:dyDescent="0.3">
      <c r="A231" s="1">
        <v>38424</v>
      </c>
      <c r="B231">
        <v>0.13150000000000001</v>
      </c>
      <c r="C231">
        <f t="shared" si="18"/>
        <v>-2.0287484273643179</v>
      </c>
      <c r="D231">
        <f t="shared" si="19"/>
        <v>-3.037208105449718E-3</v>
      </c>
      <c r="G231">
        <f t="shared" si="20"/>
        <v>-3.037208105449718E-3</v>
      </c>
      <c r="H231">
        <v>1</v>
      </c>
      <c r="I231">
        <v>218</v>
      </c>
      <c r="J231">
        <f t="shared" si="21"/>
        <v>-2.0257112192588682</v>
      </c>
      <c r="K231">
        <v>1.1071074585231599E-3</v>
      </c>
      <c r="L231">
        <f t="shared" si="22"/>
        <v>-4.1443155639728779E-3</v>
      </c>
      <c r="M231">
        <f t="shared" si="23"/>
        <v>9.5498215624447921E-3</v>
      </c>
    </row>
    <row r="232" spans="1:13" x14ac:dyDescent="0.3">
      <c r="A232" s="1">
        <v>38431</v>
      </c>
      <c r="B232">
        <v>0.1341</v>
      </c>
      <c r="C232">
        <f t="shared" si="18"/>
        <v>-2.0091694886945044</v>
      </c>
      <c r="D232">
        <f t="shared" si="19"/>
        <v>1.9578938669813528E-2</v>
      </c>
      <c r="G232">
        <f t="shared" si="20"/>
        <v>1.9578938669813528E-2</v>
      </c>
      <c r="H232">
        <v>1</v>
      </c>
      <c r="I232">
        <v>219</v>
      </c>
      <c r="J232">
        <f t="shared" si="21"/>
        <v>-2.0287484273643179</v>
      </c>
      <c r="K232">
        <v>1.1627682587959445E-3</v>
      </c>
      <c r="L232">
        <f t="shared" si="22"/>
        <v>1.8416170411017584E-2</v>
      </c>
      <c r="M232">
        <f t="shared" si="23"/>
        <v>2.2560485974990462E-2</v>
      </c>
    </row>
    <row r="233" spans="1:13" x14ac:dyDescent="0.3">
      <c r="A233" s="1">
        <v>38438</v>
      </c>
      <c r="B233">
        <v>0.13569999999999999</v>
      </c>
      <c r="C233">
        <f t="shared" si="18"/>
        <v>-1.9973087121413138</v>
      </c>
      <c r="D233">
        <f t="shared" si="19"/>
        <v>1.1860776553190622E-2</v>
      </c>
      <c r="G233">
        <f t="shared" si="20"/>
        <v>1.1860776553190622E-2</v>
      </c>
      <c r="H233">
        <v>1</v>
      </c>
      <c r="I233">
        <v>220</v>
      </c>
      <c r="J233">
        <f t="shared" si="21"/>
        <v>-2.0091694886945044</v>
      </c>
      <c r="K233">
        <v>8.398857781644134E-4</v>
      </c>
      <c r="L233">
        <f t="shared" si="22"/>
        <v>1.1020890775026208E-2</v>
      </c>
      <c r="M233">
        <f t="shared" si="23"/>
        <v>-7.3952796359913753E-3</v>
      </c>
    </row>
    <row r="234" spans="1:13" x14ac:dyDescent="0.3">
      <c r="A234" s="1">
        <v>38445</v>
      </c>
      <c r="B234">
        <v>0.13700000000000001</v>
      </c>
      <c r="C234">
        <f t="shared" si="18"/>
        <v>-1.987774353154012</v>
      </c>
      <c r="D234">
        <f t="shared" si="19"/>
        <v>9.5343589873018164E-3</v>
      </c>
      <c r="G234">
        <f t="shared" si="20"/>
        <v>9.5343589873018164E-3</v>
      </c>
      <c r="H234">
        <v>1</v>
      </c>
      <c r="I234">
        <v>221</v>
      </c>
      <c r="J234">
        <f t="shared" si="21"/>
        <v>-1.9973087121413138</v>
      </c>
      <c r="K234">
        <v>6.4618792120951091E-4</v>
      </c>
      <c r="L234">
        <f t="shared" si="22"/>
        <v>8.8881710660923055E-3</v>
      </c>
      <c r="M234">
        <f t="shared" si="23"/>
        <v>-2.1327197089339028E-3</v>
      </c>
    </row>
    <row r="235" spans="1:13" x14ac:dyDescent="0.3">
      <c r="A235" s="1">
        <v>38452</v>
      </c>
      <c r="B235">
        <v>0.1366</v>
      </c>
      <c r="C235">
        <f t="shared" si="18"/>
        <v>-1.9906983318454474</v>
      </c>
      <c r="D235">
        <f t="shared" si="19"/>
        <v>-2.9239786914354582E-3</v>
      </c>
      <c r="G235">
        <f t="shared" si="20"/>
        <v>-2.9239786914354582E-3</v>
      </c>
      <c r="H235">
        <v>1</v>
      </c>
      <c r="I235">
        <v>222</v>
      </c>
      <c r="J235">
        <f t="shared" si="21"/>
        <v>-1.987774353154012</v>
      </c>
      <c r="K235">
        <v>4.9142904651786057E-4</v>
      </c>
      <c r="L235">
        <f t="shared" si="22"/>
        <v>-3.4154077379533188E-3</v>
      </c>
      <c r="M235">
        <f t="shared" si="23"/>
        <v>-1.2303578804045624E-2</v>
      </c>
    </row>
    <row r="236" spans="1:13" x14ac:dyDescent="0.3">
      <c r="A236" s="1">
        <v>38459</v>
      </c>
      <c r="B236">
        <v>0.13689999999999999</v>
      </c>
      <c r="C236">
        <f t="shared" si="18"/>
        <v>-1.9885045466877338</v>
      </c>
      <c r="D236">
        <f t="shared" si="19"/>
        <v>2.1937851577136236E-3</v>
      </c>
      <c r="G236">
        <f t="shared" si="20"/>
        <v>2.1937851577136236E-3</v>
      </c>
      <c r="H236">
        <v>1</v>
      </c>
      <c r="I236">
        <v>223</v>
      </c>
      <c r="J236">
        <f t="shared" si="21"/>
        <v>-1.9906983318454474</v>
      </c>
      <c r="K236">
        <v>5.4519464181600197E-4</v>
      </c>
      <c r="L236">
        <f t="shared" si="22"/>
        <v>1.6485905158976216E-3</v>
      </c>
      <c r="M236">
        <f t="shared" si="23"/>
        <v>5.0639982538509404E-3</v>
      </c>
    </row>
    <row r="237" spans="1:13" x14ac:dyDescent="0.3">
      <c r="A237" s="1">
        <v>38466</v>
      </c>
      <c r="B237">
        <v>0.13769999999999999</v>
      </c>
      <c r="C237">
        <f t="shared" si="18"/>
        <v>-1.9826778732475279</v>
      </c>
      <c r="D237">
        <f t="shared" si="19"/>
        <v>5.8266734402059317E-3</v>
      </c>
      <c r="G237">
        <f t="shared" si="20"/>
        <v>5.8266734402059317E-3</v>
      </c>
      <c r="H237">
        <v>1</v>
      </c>
      <c r="I237">
        <v>224</v>
      </c>
      <c r="J237">
        <f t="shared" si="21"/>
        <v>-1.9885045466877338</v>
      </c>
      <c r="K237">
        <v>5.1330041461646048E-4</v>
      </c>
      <c r="L237">
        <f t="shared" si="22"/>
        <v>5.3133730255894712E-3</v>
      </c>
      <c r="M237">
        <f t="shared" si="23"/>
        <v>3.6647825096918496E-3</v>
      </c>
    </row>
    <row r="238" spans="1:13" x14ac:dyDescent="0.3">
      <c r="A238" s="1">
        <v>38473</v>
      </c>
      <c r="B238">
        <v>0.13800000000000001</v>
      </c>
      <c r="C238">
        <f t="shared" si="18"/>
        <v>-1.9805015938249322</v>
      </c>
      <c r="D238">
        <f t="shared" si="19"/>
        <v>2.1762794225956839E-3</v>
      </c>
      <c r="G238">
        <f t="shared" si="20"/>
        <v>2.1762794225956839E-3</v>
      </c>
      <c r="H238">
        <v>1</v>
      </c>
      <c r="I238">
        <v>225</v>
      </c>
      <c r="J238">
        <f t="shared" si="21"/>
        <v>-1.9826778732475279</v>
      </c>
      <c r="K238">
        <v>4.2059983241406196E-4</v>
      </c>
      <c r="L238">
        <f t="shared" si="22"/>
        <v>1.7556795901816219E-3</v>
      </c>
      <c r="M238">
        <f t="shared" si="23"/>
        <v>-3.5576934354078493E-3</v>
      </c>
    </row>
    <row r="239" spans="1:13" x14ac:dyDescent="0.3">
      <c r="A239" s="1">
        <v>38480</v>
      </c>
      <c r="B239">
        <v>0.14030000000000001</v>
      </c>
      <c r="C239">
        <f t="shared" si="18"/>
        <v>-1.9639722918737217</v>
      </c>
      <c r="D239">
        <f t="shared" si="19"/>
        <v>1.6529301951210496E-2</v>
      </c>
      <c r="G239">
        <f t="shared" si="20"/>
        <v>1.6529301951210496E-2</v>
      </c>
      <c r="H239">
        <v>1</v>
      </c>
      <c r="I239">
        <v>226</v>
      </c>
      <c r="J239">
        <f t="shared" si="21"/>
        <v>-1.9805015938249322</v>
      </c>
      <c r="K239">
        <v>3.8899861173204847E-4</v>
      </c>
      <c r="L239">
        <f t="shared" si="22"/>
        <v>1.6140303339478447E-2</v>
      </c>
      <c r="M239">
        <f t="shared" si="23"/>
        <v>1.4384623749296825E-2</v>
      </c>
    </row>
    <row r="240" spans="1:13" x14ac:dyDescent="0.3">
      <c r="A240" s="1">
        <v>38487</v>
      </c>
      <c r="B240">
        <v>0.1376</v>
      </c>
      <c r="C240">
        <f t="shared" si="18"/>
        <v>-1.9834043534828938</v>
      </c>
      <c r="D240">
        <f t="shared" si="19"/>
        <v>-1.9432061609172102E-2</v>
      </c>
      <c r="G240">
        <f t="shared" si="20"/>
        <v>-1.9432061609172102E-2</v>
      </c>
      <c r="H240">
        <v>1</v>
      </c>
      <c r="I240">
        <v>227</v>
      </c>
      <c r="J240">
        <f t="shared" si="21"/>
        <v>-1.9639722918737217</v>
      </c>
      <c r="K240">
        <v>1.1716017058688993E-4</v>
      </c>
      <c r="L240">
        <f t="shared" si="22"/>
        <v>-1.9549221779758992E-2</v>
      </c>
      <c r="M240">
        <f t="shared" si="23"/>
        <v>-3.5689525119237439E-2</v>
      </c>
    </row>
    <row r="241" spans="1:13" x14ac:dyDescent="0.3">
      <c r="A241" s="1">
        <v>38494</v>
      </c>
      <c r="B241">
        <v>0.13930000000000001</v>
      </c>
      <c r="C241">
        <f t="shared" si="18"/>
        <v>-1.971125398196377</v>
      </c>
      <c r="D241">
        <f t="shared" si="19"/>
        <v>1.2278955286516791E-2</v>
      </c>
      <c r="G241">
        <f t="shared" si="20"/>
        <v>1.2278955286516791E-2</v>
      </c>
      <c r="H241">
        <v>1</v>
      </c>
      <c r="I241">
        <v>228</v>
      </c>
      <c r="J241">
        <f t="shared" si="21"/>
        <v>-1.9834043534828938</v>
      </c>
      <c r="K241">
        <v>4.472338360093156E-4</v>
      </c>
      <c r="L241">
        <f t="shared" si="22"/>
        <v>1.1831721450507475E-2</v>
      </c>
      <c r="M241">
        <f t="shared" si="23"/>
        <v>3.1380943230266467E-2</v>
      </c>
    </row>
    <row r="242" spans="1:13" x14ac:dyDescent="0.3">
      <c r="A242" s="1">
        <v>38501</v>
      </c>
      <c r="B242">
        <v>0.1386</v>
      </c>
      <c r="C242">
        <f t="shared" si="18"/>
        <v>-1.9761631922263343</v>
      </c>
      <c r="D242">
        <f t="shared" si="19"/>
        <v>-5.0377940299572987E-3</v>
      </c>
      <c r="G242">
        <f t="shared" si="20"/>
        <v>-5.0377940299572987E-3</v>
      </c>
      <c r="H242">
        <v>1</v>
      </c>
      <c r="I242">
        <v>229</v>
      </c>
      <c r="J242">
        <f t="shared" si="21"/>
        <v>-1.971125398196377</v>
      </c>
      <c r="K242">
        <v>2.4653661036041358E-4</v>
      </c>
      <c r="L242">
        <f t="shared" si="22"/>
        <v>-5.2843306403177123E-3</v>
      </c>
      <c r="M242">
        <f t="shared" si="23"/>
        <v>-1.7116052090825187E-2</v>
      </c>
    </row>
    <row r="243" spans="1:13" x14ac:dyDescent="0.3">
      <c r="A243" s="1">
        <v>38508</v>
      </c>
      <c r="B243">
        <v>0.13589999999999999</v>
      </c>
      <c r="C243">
        <f t="shared" si="18"/>
        <v>-1.9958359578250391</v>
      </c>
      <c r="D243">
        <f t="shared" si="19"/>
        <v>-1.9672765598704789E-2</v>
      </c>
      <c r="G243">
        <f t="shared" si="20"/>
        <v>-1.9672765598704789E-2</v>
      </c>
      <c r="H243">
        <v>1</v>
      </c>
      <c r="I243">
        <v>230</v>
      </c>
      <c r="J243">
        <f t="shared" si="21"/>
        <v>-1.9761631922263343</v>
      </c>
      <c r="K243">
        <v>3.3568270621071872E-4</v>
      </c>
      <c r="L243">
        <f t="shared" si="22"/>
        <v>-2.0008448304915508E-2</v>
      </c>
      <c r="M243">
        <f t="shared" si="23"/>
        <v>-1.4724117664597795E-2</v>
      </c>
    </row>
    <row r="244" spans="1:13" x14ac:dyDescent="0.3">
      <c r="A244" s="1">
        <v>38515</v>
      </c>
      <c r="B244">
        <v>0.1366</v>
      </c>
      <c r="C244">
        <f t="shared" si="18"/>
        <v>-1.9906983318454474</v>
      </c>
      <c r="D244">
        <f t="shared" si="19"/>
        <v>5.1376259795916646E-3</v>
      </c>
      <c r="G244">
        <f t="shared" si="20"/>
        <v>5.1376259795916646E-3</v>
      </c>
      <c r="H244">
        <v>1</v>
      </c>
      <c r="I244">
        <v>231</v>
      </c>
      <c r="J244">
        <f t="shared" si="21"/>
        <v>-1.9958359578250391</v>
      </c>
      <c r="K244">
        <v>6.6978521345265746E-4</v>
      </c>
      <c r="L244">
        <f t="shared" si="22"/>
        <v>4.4678407661390071E-3</v>
      </c>
      <c r="M244">
        <f t="shared" si="23"/>
        <v>2.4476289071054515E-2</v>
      </c>
    </row>
    <row r="245" spans="1:13" x14ac:dyDescent="0.3">
      <c r="A245" s="1">
        <v>38522</v>
      </c>
      <c r="B245">
        <v>0.1341</v>
      </c>
      <c r="C245">
        <f t="shared" si="18"/>
        <v>-2.0091694886945044</v>
      </c>
      <c r="D245">
        <f t="shared" si="19"/>
        <v>-1.847115684905698E-2</v>
      </c>
      <c r="G245">
        <f t="shared" si="20"/>
        <v>-1.847115684905698E-2</v>
      </c>
      <c r="H245">
        <v>1</v>
      </c>
      <c r="I245">
        <v>232</v>
      </c>
      <c r="J245">
        <f t="shared" si="21"/>
        <v>-1.9906983318454474</v>
      </c>
      <c r="K245">
        <v>5.8861773143004115E-4</v>
      </c>
      <c r="L245">
        <f t="shared" si="22"/>
        <v>-1.9059774580487021E-2</v>
      </c>
      <c r="M245">
        <f t="shared" si="23"/>
        <v>-2.3527615346626028E-2</v>
      </c>
    </row>
    <row r="246" spans="1:13" x14ac:dyDescent="0.3">
      <c r="A246" s="1">
        <v>38529</v>
      </c>
      <c r="B246">
        <v>0.13589999999999999</v>
      </c>
      <c r="C246">
        <f t="shared" si="18"/>
        <v>-1.9958359578250391</v>
      </c>
      <c r="D246">
        <f t="shared" si="19"/>
        <v>1.3333530869465315E-2</v>
      </c>
      <c r="G246">
        <f t="shared" si="20"/>
        <v>1.3333530869465315E-2</v>
      </c>
      <c r="H246">
        <v>1</v>
      </c>
      <c r="I246">
        <v>233</v>
      </c>
      <c r="J246">
        <f t="shared" si="21"/>
        <v>-2.0091694886945044</v>
      </c>
      <c r="K246">
        <v>9.0260801871802632E-4</v>
      </c>
      <c r="L246">
        <f t="shared" si="22"/>
        <v>1.2430922850747289E-2</v>
      </c>
      <c r="M246">
        <f t="shared" si="23"/>
        <v>3.149069743123431E-2</v>
      </c>
    </row>
    <row r="247" spans="1:13" x14ac:dyDescent="0.3">
      <c r="A247" s="1">
        <v>38536</v>
      </c>
      <c r="B247">
        <v>0.1343</v>
      </c>
      <c r="C247">
        <f t="shared" si="18"/>
        <v>-2.0076791754529451</v>
      </c>
      <c r="D247">
        <f t="shared" si="19"/>
        <v>-1.1843217627905966E-2</v>
      </c>
      <c r="G247">
        <f t="shared" si="20"/>
        <v>-1.1843217627905966E-2</v>
      </c>
      <c r="H247">
        <v>1</v>
      </c>
      <c r="I247">
        <v>234</v>
      </c>
      <c r="J247">
        <f t="shared" si="21"/>
        <v>-1.9958359578250391</v>
      </c>
      <c r="K247">
        <v>6.842595766573395E-4</v>
      </c>
      <c r="L247">
        <f t="shared" si="22"/>
        <v>-1.2527477204563306E-2</v>
      </c>
      <c r="M247">
        <f t="shared" si="23"/>
        <v>-2.4958400055310595E-2</v>
      </c>
    </row>
    <row r="248" spans="1:13" x14ac:dyDescent="0.3">
      <c r="A248" s="1">
        <v>38543</v>
      </c>
      <c r="B248">
        <v>0.13370000000000001</v>
      </c>
      <c r="C248">
        <f t="shared" si="18"/>
        <v>-2.0121567948742394</v>
      </c>
      <c r="D248">
        <f t="shared" si="19"/>
        <v>-4.477619421294321E-3</v>
      </c>
      <c r="G248">
        <f t="shared" si="20"/>
        <v>-4.477619421294321E-3</v>
      </c>
      <c r="H248">
        <v>1</v>
      </c>
      <c r="I248">
        <v>235</v>
      </c>
      <c r="J248">
        <f t="shared" si="21"/>
        <v>-2.0076791754529451</v>
      </c>
      <c r="K248">
        <v>8.8731311228110177E-4</v>
      </c>
      <c r="L248">
        <f t="shared" si="22"/>
        <v>-5.3649325335754228E-3</v>
      </c>
      <c r="M248">
        <f t="shared" si="23"/>
        <v>7.1625446709878832E-3</v>
      </c>
    </row>
    <row r="249" spans="1:13" x14ac:dyDescent="0.3">
      <c r="A249" s="1">
        <v>38550</v>
      </c>
      <c r="B249">
        <v>0.1351</v>
      </c>
      <c r="C249">
        <f t="shared" si="18"/>
        <v>-2.0017400340159841</v>
      </c>
      <c r="D249">
        <f t="shared" si="19"/>
        <v>1.041676085825527E-2</v>
      </c>
      <c r="G249">
        <f t="shared" si="20"/>
        <v>1.041676085825527E-2</v>
      </c>
      <c r="H249">
        <v>1</v>
      </c>
      <c r="I249">
        <v>236</v>
      </c>
      <c r="J249">
        <f t="shared" si="21"/>
        <v>-2.0121567948742394</v>
      </c>
      <c r="K249">
        <v>9.6708314878982821E-4</v>
      </c>
      <c r="L249">
        <f t="shared" si="22"/>
        <v>9.4496777094654413E-3</v>
      </c>
      <c r="M249">
        <f t="shared" si="23"/>
        <v>1.4814610243040864E-2</v>
      </c>
    </row>
    <row r="250" spans="1:13" x14ac:dyDescent="0.3">
      <c r="A250" s="1">
        <v>38557</v>
      </c>
      <c r="B250">
        <v>0.1366</v>
      </c>
      <c r="C250">
        <f t="shared" si="18"/>
        <v>-1.9906983318454474</v>
      </c>
      <c r="D250">
        <f t="shared" si="19"/>
        <v>1.1041702170536682E-2</v>
      </c>
      <c r="G250">
        <f t="shared" si="20"/>
        <v>1.1041702170536682E-2</v>
      </c>
      <c r="H250">
        <v>1</v>
      </c>
      <c r="I250">
        <v>237</v>
      </c>
      <c r="J250">
        <f t="shared" si="21"/>
        <v>-2.0017400340159841</v>
      </c>
      <c r="K250">
        <v>7.9755485724631453E-4</v>
      </c>
      <c r="L250">
        <f t="shared" si="22"/>
        <v>1.0244147313290368E-2</v>
      </c>
      <c r="M250">
        <f t="shared" si="23"/>
        <v>7.944696038249266E-4</v>
      </c>
    </row>
    <row r="251" spans="1:13" x14ac:dyDescent="0.3">
      <c r="A251" s="1">
        <v>38564</v>
      </c>
      <c r="B251">
        <v>0.13639999999999999</v>
      </c>
      <c r="C251">
        <f t="shared" si="18"/>
        <v>-1.9921635335727754</v>
      </c>
      <c r="D251">
        <f t="shared" si="19"/>
        <v>-1.4652017273280027E-3</v>
      </c>
      <c r="G251">
        <f t="shared" si="20"/>
        <v>-1.4652017273280027E-3</v>
      </c>
      <c r="H251">
        <v>1</v>
      </c>
      <c r="I251">
        <v>238</v>
      </c>
      <c r="J251">
        <f t="shared" si="21"/>
        <v>-1.9906983318454474</v>
      </c>
      <c r="K251">
        <v>6.1756645783940523E-4</v>
      </c>
      <c r="L251">
        <f t="shared" si="22"/>
        <v>-2.0827681851674079E-3</v>
      </c>
      <c r="M251">
        <f t="shared" si="23"/>
        <v>-1.2326915498457776E-2</v>
      </c>
    </row>
    <row r="252" spans="1:13" x14ac:dyDescent="0.3">
      <c r="A252" s="1">
        <v>38571</v>
      </c>
      <c r="B252">
        <v>0.13469999999999999</v>
      </c>
      <c r="C252">
        <f t="shared" si="18"/>
        <v>-2.0047051955658191</v>
      </c>
      <c r="D252">
        <f t="shared" si="19"/>
        <v>-1.2541661993043629E-2</v>
      </c>
      <c r="G252">
        <f t="shared" si="20"/>
        <v>-1.2541661993043629E-2</v>
      </c>
      <c r="H252">
        <v>1</v>
      </c>
      <c r="I252">
        <v>239</v>
      </c>
      <c r="J252">
        <f t="shared" si="21"/>
        <v>-1.9921635335727754</v>
      </c>
      <c r="K252">
        <v>6.4691541737778302E-4</v>
      </c>
      <c r="L252">
        <f t="shared" si="22"/>
        <v>-1.3188577410421412E-2</v>
      </c>
      <c r="M252">
        <f t="shared" si="23"/>
        <v>-1.1105809225254004E-2</v>
      </c>
    </row>
    <row r="253" spans="1:13" x14ac:dyDescent="0.3">
      <c r="A253" s="1">
        <v>38578</v>
      </c>
      <c r="B253">
        <v>0.13669999999999999</v>
      </c>
      <c r="C253">
        <f t="shared" si="18"/>
        <v>-1.9899665352522333</v>
      </c>
      <c r="D253">
        <f t="shared" si="19"/>
        <v>1.4738660313585727E-2</v>
      </c>
      <c r="G253">
        <f t="shared" si="20"/>
        <v>1.4738660313585727E-2</v>
      </c>
      <c r="H253">
        <v>1</v>
      </c>
      <c r="I253">
        <v>240</v>
      </c>
      <c r="J253">
        <f t="shared" si="21"/>
        <v>-2.0047051955658191</v>
      </c>
      <c r="K253">
        <v>8.6165933616608875E-4</v>
      </c>
      <c r="L253">
        <f t="shared" si="22"/>
        <v>1.3877000977419639E-2</v>
      </c>
      <c r="M253">
        <f t="shared" si="23"/>
        <v>2.7065578387841051E-2</v>
      </c>
    </row>
    <row r="254" spans="1:13" x14ac:dyDescent="0.3">
      <c r="A254" s="1">
        <v>38585</v>
      </c>
      <c r="B254">
        <v>0.1376</v>
      </c>
      <c r="C254">
        <f t="shared" si="18"/>
        <v>-1.9834043534828938</v>
      </c>
      <c r="D254">
        <f t="shared" si="19"/>
        <v>6.5621817693395368E-3</v>
      </c>
      <c r="G254">
        <f t="shared" si="20"/>
        <v>6.5621817693395368E-3</v>
      </c>
      <c r="H254">
        <v>1</v>
      </c>
      <c r="I254">
        <v>241</v>
      </c>
      <c r="J254">
        <f t="shared" si="21"/>
        <v>-1.9899665352522333</v>
      </c>
      <c r="K254">
        <v>6.197921968154399E-4</v>
      </c>
      <c r="L254">
        <f t="shared" si="22"/>
        <v>5.9423895725240969E-3</v>
      </c>
      <c r="M254">
        <f t="shared" si="23"/>
        <v>-7.9346114048955418E-3</v>
      </c>
    </row>
    <row r="255" spans="1:13" x14ac:dyDescent="0.3">
      <c r="A255" s="1">
        <v>38592</v>
      </c>
      <c r="B255">
        <v>0.13700000000000001</v>
      </c>
      <c r="C255">
        <f t="shared" si="18"/>
        <v>-1.987774353154012</v>
      </c>
      <c r="D255">
        <f t="shared" si="19"/>
        <v>-4.3699996711181743E-3</v>
      </c>
      <c r="G255">
        <f t="shared" si="20"/>
        <v>-4.3699996711181743E-3</v>
      </c>
      <c r="H255">
        <v>1</v>
      </c>
      <c r="I255">
        <v>242</v>
      </c>
      <c r="J255">
        <f t="shared" si="21"/>
        <v>-1.9834043534828938</v>
      </c>
      <c r="K255">
        <v>5.1478086429782716E-4</v>
      </c>
      <c r="L255">
        <f t="shared" si="22"/>
        <v>-4.8847805354160015E-3</v>
      </c>
      <c r="M255">
        <f t="shared" si="23"/>
        <v>-1.0827170107940098E-2</v>
      </c>
    </row>
    <row r="256" spans="1:13" x14ac:dyDescent="0.3">
      <c r="A256" s="1">
        <v>38599</v>
      </c>
      <c r="B256">
        <v>0.13700000000000001</v>
      </c>
      <c r="C256">
        <f t="shared" si="18"/>
        <v>-1.987774353154012</v>
      </c>
      <c r="D256">
        <f t="shared" si="19"/>
        <v>0</v>
      </c>
      <c r="G256">
        <f t="shared" si="20"/>
        <v>0</v>
      </c>
      <c r="H256">
        <v>1</v>
      </c>
      <c r="I256">
        <v>243</v>
      </c>
      <c r="J256">
        <f t="shared" si="21"/>
        <v>-1.987774353154012</v>
      </c>
      <c r="K256">
        <v>5.9274958895062096E-4</v>
      </c>
      <c r="L256">
        <f t="shared" si="22"/>
        <v>-5.9274958895062096E-4</v>
      </c>
      <c r="M256">
        <f t="shared" si="23"/>
        <v>4.2920309464653805E-3</v>
      </c>
    </row>
    <row r="257" spans="1:13" x14ac:dyDescent="0.3">
      <c r="A257" s="1">
        <v>38606</v>
      </c>
      <c r="B257">
        <v>0.13600000000000001</v>
      </c>
      <c r="C257">
        <f t="shared" si="18"/>
        <v>-1.9951003932460849</v>
      </c>
      <c r="D257">
        <f t="shared" si="19"/>
        <v>-7.3260400920729385E-3</v>
      </c>
      <c r="G257">
        <f t="shared" si="20"/>
        <v>-7.3260400920729385E-3</v>
      </c>
      <c r="H257">
        <v>1</v>
      </c>
      <c r="I257">
        <v>244</v>
      </c>
      <c r="J257">
        <f t="shared" si="21"/>
        <v>-1.987774353154012</v>
      </c>
      <c r="K257">
        <v>5.9757437668551266E-4</v>
      </c>
      <c r="L257">
        <f t="shared" si="22"/>
        <v>-7.9236144687584512E-3</v>
      </c>
      <c r="M257">
        <f t="shared" si="23"/>
        <v>-7.3308648798078302E-3</v>
      </c>
    </row>
    <row r="258" spans="1:13" x14ac:dyDescent="0.3">
      <c r="A258" s="1">
        <v>38613</v>
      </c>
      <c r="B258">
        <v>0.1346</v>
      </c>
      <c r="C258">
        <f t="shared" si="18"/>
        <v>-2.0054478617715095</v>
      </c>
      <c r="D258">
        <f t="shared" si="19"/>
        <v>-1.0347468525424564E-2</v>
      </c>
      <c r="G258">
        <f t="shared" si="20"/>
        <v>-1.0347468525424564E-2</v>
      </c>
      <c r="H258">
        <v>1</v>
      </c>
      <c r="I258">
        <v>245</v>
      </c>
      <c r="J258">
        <f t="shared" si="21"/>
        <v>-1.9951003932460849</v>
      </c>
      <c r="K258">
        <v>7.2502054993082987E-4</v>
      </c>
      <c r="L258">
        <f t="shared" si="22"/>
        <v>-1.1072489075355393E-2</v>
      </c>
      <c r="M258">
        <f t="shared" si="23"/>
        <v>-3.1488746065969422E-3</v>
      </c>
    </row>
    <row r="259" spans="1:13" x14ac:dyDescent="0.3">
      <c r="A259" s="1">
        <v>38620</v>
      </c>
      <c r="B259">
        <v>0.1333</v>
      </c>
      <c r="C259">
        <f t="shared" si="18"/>
        <v>-2.0151530517974741</v>
      </c>
      <c r="D259">
        <f t="shared" si="19"/>
        <v>-9.705190025964594E-3</v>
      </c>
      <c r="G259">
        <f t="shared" si="20"/>
        <v>-9.705190025964594E-3</v>
      </c>
      <c r="H259">
        <v>1</v>
      </c>
      <c r="I259">
        <v>246</v>
      </c>
      <c r="J259">
        <f t="shared" si="21"/>
        <v>-2.0054478617715095</v>
      </c>
      <c r="K259">
        <v>9.030386195979373E-4</v>
      </c>
      <c r="L259">
        <f t="shared" si="22"/>
        <v>-1.0608228645562531E-2</v>
      </c>
      <c r="M259">
        <f t="shared" si="23"/>
        <v>4.6426042979286208E-4</v>
      </c>
    </row>
    <row r="260" spans="1:13" x14ac:dyDescent="0.3">
      <c r="A260" s="1">
        <v>38627</v>
      </c>
      <c r="B260">
        <v>0.13270000000000001</v>
      </c>
      <c r="C260">
        <f t="shared" si="18"/>
        <v>-2.0196643376439751</v>
      </c>
      <c r="D260">
        <f t="shared" si="19"/>
        <v>-4.5112858465010675E-3</v>
      </c>
      <c r="G260">
        <f t="shared" si="20"/>
        <v>-4.5112858465010675E-3</v>
      </c>
      <c r="H260">
        <v>1</v>
      </c>
      <c r="I260">
        <v>247</v>
      </c>
      <c r="J260">
        <f t="shared" si="21"/>
        <v>-2.0151530517974741</v>
      </c>
      <c r="K260">
        <v>1.0703063959964371E-3</v>
      </c>
      <c r="L260">
        <f t="shared" si="22"/>
        <v>-5.5815922424975045E-3</v>
      </c>
      <c r="M260">
        <f t="shared" si="23"/>
        <v>5.0266364030650268E-3</v>
      </c>
    </row>
    <row r="261" spans="1:13" x14ac:dyDescent="0.3">
      <c r="A261" s="1">
        <v>38634</v>
      </c>
      <c r="B261">
        <v>0.1323</v>
      </c>
      <c r="C261">
        <f t="shared" si="18"/>
        <v>-2.0226832078612271</v>
      </c>
      <c r="D261">
        <f t="shared" si="19"/>
        <v>-3.018870217252001E-3</v>
      </c>
      <c r="G261">
        <f t="shared" si="20"/>
        <v>-3.018870217252001E-3</v>
      </c>
      <c r="H261">
        <v>1</v>
      </c>
      <c r="I261">
        <v>248</v>
      </c>
      <c r="J261">
        <f t="shared" si="21"/>
        <v>-2.0196643376439751</v>
      </c>
      <c r="K261">
        <v>1.1506399325204655E-3</v>
      </c>
      <c r="L261">
        <f t="shared" si="22"/>
        <v>-4.1695101497724665E-3</v>
      </c>
      <c r="M261">
        <f t="shared" si="23"/>
        <v>1.412082092725038E-3</v>
      </c>
    </row>
    <row r="262" spans="1:13" x14ac:dyDescent="0.3">
      <c r="A262" s="1">
        <v>38641</v>
      </c>
      <c r="B262">
        <v>0.13139999999999999</v>
      </c>
      <c r="C262">
        <f t="shared" si="18"/>
        <v>-2.0295091729316268</v>
      </c>
      <c r="D262">
        <f t="shared" si="19"/>
        <v>-6.8259650703996755E-3</v>
      </c>
      <c r="G262">
        <f t="shared" si="20"/>
        <v>-6.8259650703996755E-3</v>
      </c>
      <c r="H262">
        <v>1</v>
      </c>
      <c r="I262">
        <v>249</v>
      </c>
      <c r="J262">
        <f t="shared" si="21"/>
        <v>-2.0226832078612271</v>
      </c>
      <c r="K262">
        <v>1.2059937979103097E-3</v>
      </c>
      <c r="L262">
        <f t="shared" si="22"/>
        <v>-8.0319588683099852E-3</v>
      </c>
      <c r="M262">
        <f t="shared" si="23"/>
        <v>-3.8624487185375186E-3</v>
      </c>
    </row>
    <row r="263" spans="1:13" x14ac:dyDescent="0.3">
      <c r="A263" s="1">
        <v>38648</v>
      </c>
      <c r="B263">
        <v>0.13220000000000001</v>
      </c>
      <c r="C263">
        <f t="shared" si="18"/>
        <v>-2.023439351564551</v>
      </c>
      <c r="D263">
        <f t="shared" si="19"/>
        <v>6.0698213670757895E-3</v>
      </c>
      <c r="G263">
        <f t="shared" si="20"/>
        <v>6.0698213670757895E-3</v>
      </c>
      <c r="H263">
        <v>1</v>
      </c>
      <c r="I263">
        <v>250</v>
      </c>
      <c r="J263">
        <f t="shared" si="21"/>
        <v>-2.0295091729316268</v>
      </c>
      <c r="K263">
        <v>1.3250698433313057E-3</v>
      </c>
      <c r="L263">
        <f t="shared" si="22"/>
        <v>4.7447515237444837E-3</v>
      </c>
      <c r="M263">
        <f t="shared" si="23"/>
        <v>1.2776710392054469E-2</v>
      </c>
    </row>
    <row r="264" spans="1:13" x14ac:dyDescent="0.3">
      <c r="A264" s="1">
        <v>38655</v>
      </c>
      <c r="B264">
        <v>0.1313</v>
      </c>
      <c r="C264">
        <f t="shared" si="18"/>
        <v>-2.0302704976733867</v>
      </c>
      <c r="D264">
        <f t="shared" si="19"/>
        <v>-6.8311461088357284E-3</v>
      </c>
      <c r="G264">
        <f t="shared" si="20"/>
        <v>-6.8311461088357284E-3</v>
      </c>
      <c r="H264">
        <v>1</v>
      </c>
      <c r="I264">
        <v>251</v>
      </c>
      <c r="J264">
        <f t="shared" si="21"/>
        <v>-2.023439351564551</v>
      </c>
      <c r="K264">
        <v>1.2282995133112568E-3</v>
      </c>
      <c r="L264">
        <f t="shared" si="22"/>
        <v>-8.0594456221469851E-3</v>
      </c>
      <c r="M264">
        <f t="shared" si="23"/>
        <v>-1.2804197145891469E-2</v>
      </c>
    </row>
    <row r="265" spans="1:13" x14ac:dyDescent="0.3">
      <c r="A265" s="1">
        <v>38662</v>
      </c>
      <c r="B265">
        <v>0.13439999999999999</v>
      </c>
      <c r="C265">
        <f t="shared" si="18"/>
        <v>-2.0069348508930878</v>
      </c>
      <c r="D265">
        <f t="shared" si="19"/>
        <v>2.333564678029898E-2</v>
      </c>
      <c r="G265">
        <f t="shared" si="20"/>
        <v>2.333564678029898E-2</v>
      </c>
      <c r="H265">
        <v>1</v>
      </c>
      <c r="I265">
        <v>252</v>
      </c>
      <c r="J265">
        <f t="shared" si="21"/>
        <v>-2.0302704976733867</v>
      </c>
      <c r="K265">
        <v>1.3474622776286013E-3</v>
      </c>
      <c r="L265">
        <f t="shared" si="22"/>
        <v>2.1988184502670378E-2</v>
      </c>
      <c r="M265">
        <f t="shared" si="23"/>
        <v>3.0047630124817364E-2</v>
      </c>
    </row>
    <row r="266" spans="1:13" x14ac:dyDescent="0.3">
      <c r="A266" s="1">
        <v>38669</v>
      </c>
      <c r="B266">
        <v>0.13700000000000001</v>
      </c>
      <c r="C266">
        <f t="shared" si="18"/>
        <v>-1.987774353154012</v>
      </c>
      <c r="D266">
        <f t="shared" si="19"/>
        <v>1.9160497739075799E-2</v>
      </c>
      <c r="G266">
        <f t="shared" si="20"/>
        <v>1.9160497739075799E-2</v>
      </c>
      <c r="H266">
        <v>1</v>
      </c>
      <c r="I266">
        <v>253</v>
      </c>
      <c r="J266">
        <f t="shared" si="21"/>
        <v>-2.0069348508930878</v>
      </c>
      <c r="K266">
        <v>9.6170097737876409E-4</v>
      </c>
      <c r="L266">
        <f t="shared" si="22"/>
        <v>1.8198796761697035E-2</v>
      </c>
      <c r="M266">
        <f t="shared" si="23"/>
        <v>-3.7893877409733434E-3</v>
      </c>
    </row>
    <row r="267" spans="1:13" x14ac:dyDescent="0.3">
      <c r="A267" s="1">
        <v>38676</v>
      </c>
      <c r="B267">
        <v>0.13750000000000001</v>
      </c>
      <c r="C267">
        <f t="shared" si="18"/>
        <v>-1.984131361875511</v>
      </c>
      <c r="D267">
        <f t="shared" si="19"/>
        <v>3.6429912785009844E-3</v>
      </c>
      <c r="G267">
        <f t="shared" si="20"/>
        <v>3.6429912785009844E-3</v>
      </c>
      <c r="H267">
        <v>1</v>
      </c>
      <c r="I267">
        <v>254</v>
      </c>
      <c r="J267">
        <f t="shared" si="21"/>
        <v>-1.987774353154012</v>
      </c>
      <c r="K267">
        <v>6.4582225403445048E-4</v>
      </c>
      <c r="L267">
        <f t="shared" si="22"/>
        <v>2.9971690244665339E-3</v>
      </c>
      <c r="M267">
        <f t="shared" si="23"/>
        <v>-1.5201627737230501E-2</v>
      </c>
    </row>
    <row r="268" spans="1:13" x14ac:dyDescent="0.3">
      <c r="A268" s="1">
        <v>38683</v>
      </c>
      <c r="B268">
        <v>0.1358</v>
      </c>
      <c r="C268">
        <f t="shared" si="18"/>
        <v>-1.9965720638575413</v>
      </c>
      <c r="D268">
        <f t="shared" si="19"/>
        <v>-1.2440701982030289E-2</v>
      </c>
      <c r="G268">
        <f t="shared" si="20"/>
        <v>-1.2440701982030289E-2</v>
      </c>
      <c r="H268">
        <v>1</v>
      </c>
      <c r="I268">
        <v>255</v>
      </c>
      <c r="J268">
        <f t="shared" si="21"/>
        <v>-1.984131361875511</v>
      </c>
      <c r="K268">
        <v>5.8967158540301073E-4</v>
      </c>
      <c r="L268">
        <f t="shared" si="22"/>
        <v>-1.30303735674333E-2</v>
      </c>
      <c r="M268">
        <f t="shared" si="23"/>
        <v>-1.6027542591899833E-2</v>
      </c>
    </row>
    <row r="269" spans="1:13" x14ac:dyDescent="0.3">
      <c r="A269" s="1">
        <v>38690</v>
      </c>
      <c r="B269">
        <v>0.13439999999999999</v>
      </c>
      <c r="C269">
        <f t="shared" si="18"/>
        <v>-2.0069348508930878</v>
      </c>
      <c r="D269">
        <f t="shared" si="19"/>
        <v>-1.0362787035546495E-2</v>
      </c>
      <c r="G269">
        <f t="shared" si="20"/>
        <v>-1.0362787035546495E-2</v>
      </c>
      <c r="H269">
        <v>1</v>
      </c>
      <c r="I269">
        <v>256</v>
      </c>
      <c r="J269">
        <f t="shared" si="21"/>
        <v>-1.9965720638575413</v>
      </c>
      <c r="K269">
        <v>8.0272566134634293E-4</v>
      </c>
      <c r="L269">
        <f t="shared" si="22"/>
        <v>-1.1165512696892838E-2</v>
      </c>
      <c r="M269">
        <f t="shared" si="23"/>
        <v>1.8648608705404621E-3</v>
      </c>
    </row>
    <row r="270" spans="1:13" x14ac:dyDescent="0.3">
      <c r="A270" s="1">
        <v>38697</v>
      </c>
      <c r="B270">
        <v>0.13389999999999999</v>
      </c>
      <c r="C270">
        <f t="shared" ref="C270:C333" si="24">LN(B270)</f>
        <v>-2.0106620262850101</v>
      </c>
      <c r="D270">
        <f t="shared" si="19"/>
        <v>-3.7271753919223549E-3</v>
      </c>
      <c r="G270">
        <f t="shared" si="20"/>
        <v>-3.7271753919223549E-3</v>
      </c>
      <c r="H270">
        <v>1</v>
      </c>
      <c r="I270">
        <v>257</v>
      </c>
      <c r="J270">
        <f t="shared" si="21"/>
        <v>-2.0069348508930878</v>
      </c>
      <c r="K270">
        <v>9.8100012831833783E-4</v>
      </c>
      <c r="L270">
        <f t="shared" si="22"/>
        <v>-4.7081755202406927E-3</v>
      </c>
      <c r="M270">
        <f t="shared" si="23"/>
        <v>6.4573371766521448E-3</v>
      </c>
    </row>
    <row r="271" spans="1:13" x14ac:dyDescent="0.3">
      <c r="A271" s="1">
        <v>38704</v>
      </c>
      <c r="B271">
        <v>0.13270000000000001</v>
      </c>
      <c r="C271">
        <f t="shared" si="24"/>
        <v>-2.0196643376439751</v>
      </c>
      <c r="D271">
        <f t="shared" ref="D271:D334" si="25">C271-C270</f>
        <v>-9.0023113589650094E-3</v>
      </c>
      <c r="G271">
        <f t="shared" ref="G271:G334" si="26">D271</f>
        <v>-9.0023113589650094E-3</v>
      </c>
      <c r="H271">
        <v>1</v>
      </c>
      <c r="I271">
        <v>258</v>
      </c>
      <c r="J271">
        <f t="shared" ref="J271:J334" si="27">C270</f>
        <v>-2.0106620262850101</v>
      </c>
      <c r="K271">
        <v>1.0482094245808857E-3</v>
      </c>
      <c r="L271">
        <f t="shared" ref="L271:L334" si="28">G271-K271</f>
        <v>-1.0050520783545895E-2</v>
      </c>
      <c r="M271">
        <f t="shared" si="23"/>
        <v>-5.3423452633052024E-3</v>
      </c>
    </row>
    <row r="272" spans="1:13" x14ac:dyDescent="0.3">
      <c r="A272" s="1">
        <v>38711</v>
      </c>
      <c r="B272">
        <v>0.13320000000000001</v>
      </c>
      <c r="C272">
        <f t="shared" si="24"/>
        <v>-2.015903520875848</v>
      </c>
      <c r="D272">
        <f t="shared" si="25"/>
        <v>3.7608167681271176E-3</v>
      </c>
      <c r="G272">
        <f t="shared" si="26"/>
        <v>3.7608167681271176E-3</v>
      </c>
      <c r="H272">
        <v>1</v>
      </c>
      <c r="I272">
        <v>259</v>
      </c>
      <c r="J272">
        <f t="shared" si="27"/>
        <v>-2.0196643376439751</v>
      </c>
      <c r="K272">
        <v>1.2037125976042951E-3</v>
      </c>
      <c r="L272">
        <f t="shared" si="28"/>
        <v>2.5571041705228226E-3</v>
      </c>
      <c r="M272">
        <f t="shared" ref="M272:M335" si="29">L272-L271</f>
        <v>1.2607624954068718E-2</v>
      </c>
    </row>
    <row r="273" spans="1:13" x14ac:dyDescent="0.3">
      <c r="A273" s="1">
        <v>38718</v>
      </c>
      <c r="B273">
        <v>0.13200000000000001</v>
      </c>
      <c r="C273">
        <f t="shared" si="24"/>
        <v>-2.0249533563957662</v>
      </c>
      <c r="D273">
        <f t="shared" si="25"/>
        <v>-9.0498355199182257E-3</v>
      </c>
      <c r="G273">
        <f t="shared" si="26"/>
        <v>-9.0498355199182257E-3</v>
      </c>
      <c r="H273">
        <v>1</v>
      </c>
      <c r="I273">
        <v>260</v>
      </c>
      <c r="J273">
        <f t="shared" si="27"/>
        <v>-2.015903520875848</v>
      </c>
      <c r="K273">
        <v>1.145589796060012E-3</v>
      </c>
      <c r="L273">
        <f t="shared" si="28"/>
        <v>-1.0195425315978238E-2</v>
      </c>
      <c r="M273">
        <f t="shared" si="29"/>
        <v>-1.275252948650106E-2</v>
      </c>
    </row>
    <row r="274" spans="1:13" x14ac:dyDescent="0.3">
      <c r="A274" s="1">
        <v>38725</v>
      </c>
      <c r="B274">
        <v>0.13250000000000001</v>
      </c>
      <c r="C274">
        <f t="shared" si="24"/>
        <v>-2.0211726335558602</v>
      </c>
      <c r="D274">
        <f t="shared" si="25"/>
        <v>3.7807228399060477E-3</v>
      </c>
      <c r="G274">
        <f t="shared" si="26"/>
        <v>3.7807228399060477E-3</v>
      </c>
      <c r="H274">
        <v>1</v>
      </c>
      <c r="I274">
        <v>261</v>
      </c>
      <c r="J274">
        <f t="shared" si="27"/>
        <v>-2.0249533563957662</v>
      </c>
      <c r="K274">
        <v>1.30188841633571E-3</v>
      </c>
      <c r="L274">
        <f t="shared" si="28"/>
        <v>2.4788344235703377E-3</v>
      </c>
      <c r="M274">
        <f t="shared" si="29"/>
        <v>1.2674259739548575E-2</v>
      </c>
    </row>
    <row r="275" spans="1:13" x14ac:dyDescent="0.3">
      <c r="A275" s="1">
        <v>38732</v>
      </c>
      <c r="B275">
        <v>0.13109999999999999</v>
      </c>
      <c r="C275">
        <f t="shared" si="24"/>
        <v>-2.0317948882124828</v>
      </c>
      <c r="D275">
        <f t="shared" si="25"/>
        <v>-1.0622254656622587E-2</v>
      </c>
      <c r="G275">
        <f t="shared" si="26"/>
        <v>-1.0622254656622587E-2</v>
      </c>
      <c r="H275">
        <v>1</v>
      </c>
      <c r="I275">
        <v>262</v>
      </c>
      <c r="J275">
        <f t="shared" si="27"/>
        <v>-2.0211726335558602</v>
      </c>
      <c r="K275">
        <v>1.2434324320527365E-3</v>
      </c>
      <c r="L275">
        <f t="shared" si="28"/>
        <v>-1.1865687088675324E-2</v>
      </c>
      <c r="M275">
        <f t="shared" si="29"/>
        <v>-1.4344521512245662E-2</v>
      </c>
    </row>
    <row r="276" spans="1:13" x14ac:dyDescent="0.3">
      <c r="A276" s="1">
        <v>38739</v>
      </c>
      <c r="B276">
        <v>0.1321</v>
      </c>
      <c r="C276">
        <f t="shared" si="24"/>
        <v>-2.0241960674538575</v>
      </c>
      <c r="D276">
        <f t="shared" si="25"/>
        <v>7.5988207586252798E-3</v>
      </c>
      <c r="G276">
        <f t="shared" si="26"/>
        <v>7.5988207586252798E-3</v>
      </c>
      <c r="H276">
        <v>1</v>
      </c>
      <c r="I276">
        <v>263</v>
      </c>
      <c r="J276">
        <f t="shared" si="27"/>
        <v>-2.0317948882124828</v>
      </c>
      <c r="K276">
        <v>1.4260498017104328E-3</v>
      </c>
      <c r="L276">
        <f t="shared" si="28"/>
        <v>6.172770956914847E-3</v>
      </c>
      <c r="M276">
        <f t="shared" si="29"/>
        <v>1.8038458045590171E-2</v>
      </c>
    </row>
    <row r="277" spans="1:13" x14ac:dyDescent="0.3">
      <c r="A277" s="1">
        <v>38746</v>
      </c>
      <c r="B277">
        <v>0.1333</v>
      </c>
      <c r="C277">
        <f t="shared" si="24"/>
        <v>-2.0151530517974741</v>
      </c>
      <c r="D277">
        <f t="shared" si="25"/>
        <v>9.0430156563834352E-3</v>
      </c>
      <c r="G277">
        <f t="shared" si="26"/>
        <v>9.0430156563834352E-3</v>
      </c>
      <c r="H277">
        <v>1</v>
      </c>
      <c r="I277">
        <v>264</v>
      </c>
      <c r="J277">
        <f t="shared" si="27"/>
        <v>-2.0241960674538575</v>
      </c>
      <c r="K277">
        <v>1.303687470898672E-3</v>
      </c>
      <c r="L277">
        <f t="shared" si="28"/>
        <v>7.7393281854847631E-3</v>
      </c>
      <c r="M277">
        <f t="shared" si="29"/>
        <v>1.5665572285699161E-3</v>
      </c>
    </row>
    <row r="278" spans="1:13" x14ac:dyDescent="0.3">
      <c r="A278" s="1">
        <v>38753</v>
      </c>
      <c r="B278">
        <v>0.13500000000000001</v>
      </c>
      <c r="C278">
        <f t="shared" si="24"/>
        <v>-2.0024805005437076</v>
      </c>
      <c r="D278">
        <f t="shared" si="25"/>
        <v>1.2672551253766429E-2</v>
      </c>
      <c r="G278">
        <f t="shared" si="26"/>
        <v>1.2672551253766429E-2</v>
      </c>
      <c r="H278">
        <v>1</v>
      </c>
      <c r="I278">
        <v>265</v>
      </c>
      <c r="J278">
        <f t="shared" si="27"/>
        <v>-2.0151530517974741</v>
      </c>
      <c r="K278">
        <v>1.1571525752245224E-3</v>
      </c>
      <c r="L278">
        <f t="shared" si="28"/>
        <v>1.1515398678541906E-2</v>
      </c>
      <c r="M278">
        <f t="shared" si="29"/>
        <v>3.7760704930571432E-3</v>
      </c>
    </row>
    <row r="279" spans="1:13" x14ac:dyDescent="0.3">
      <c r="A279" s="1">
        <v>38760</v>
      </c>
      <c r="B279">
        <v>0.13489999999999999</v>
      </c>
      <c r="C279">
        <f t="shared" si="24"/>
        <v>-2.003221515768427</v>
      </c>
      <c r="D279">
        <f t="shared" si="25"/>
        <v>-7.4101522471936576E-4</v>
      </c>
      <c r="G279">
        <f t="shared" si="26"/>
        <v>-7.4101522471936576E-4</v>
      </c>
      <c r="H279">
        <v>1</v>
      </c>
      <c r="I279">
        <v>266</v>
      </c>
      <c r="J279">
        <f t="shared" si="27"/>
        <v>-2.0024805005437076</v>
      </c>
      <c r="K279">
        <v>9.4986744093344261E-4</v>
      </c>
      <c r="L279">
        <f t="shared" si="28"/>
        <v>-1.6908826656528084E-3</v>
      </c>
      <c r="M279">
        <f t="shared" si="29"/>
        <v>-1.3206281344194715E-2</v>
      </c>
    </row>
    <row r="280" spans="1:13" x14ac:dyDescent="0.3">
      <c r="A280" s="1">
        <v>38767</v>
      </c>
      <c r="B280">
        <v>0.13350000000000001</v>
      </c>
      <c r="C280">
        <f t="shared" si="24"/>
        <v>-2.0136538011418326</v>
      </c>
      <c r="D280">
        <f t="shared" si="25"/>
        <v>-1.043228537340557E-2</v>
      </c>
      <c r="G280">
        <f t="shared" si="26"/>
        <v>-1.043228537340557E-2</v>
      </c>
      <c r="H280">
        <v>1</v>
      </c>
      <c r="I280">
        <v>267</v>
      </c>
      <c r="J280">
        <f t="shared" si="27"/>
        <v>-2.003221515768427</v>
      </c>
      <c r="K280">
        <v>9.6709515199355084E-4</v>
      </c>
      <c r="L280">
        <f t="shared" si="28"/>
        <v>-1.1399380525399121E-2</v>
      </c>
      <c r="M280">
        <f t="shared" si="29"/>
        <v>-9.7084978597463123E-3</v>
      </c>
    </row>
    <row r="281" spans="1:13" x14ac:dyDescent="0.3">
      <c r="A281" s="1">
        <v>38774</v>
      </c>
      <c r="B281">
        <v>0.13250000000000001</v>
      </c>
      <c r="C281">
        <f t="shared" si="24"/>
        <v>-2.0211726335558602</v>
      </c>
      <c r="D281">
        <f t="shared" si="25"/>
        <v>-7.5188324140276208E-3</v>
      </c>
      <c r="G281">
        <f t="shared" si="26"/>
        <v>-7.5188324140276208E-3</v>
      </c>
      <c r="H281">
        <v>1</v>
      </c>
      <c r="I281">
        <v>268</v>
      </c>
      <c r="J281">
        <f t="shared" si="27"/>
        <v>-2.0136538011418326</v>
      </c>
      <c r="K281">
        <v>1.1465328643712192E-3</v>
      </c>
      <c r="L281">
        <f t="shared" si="28"/>
        <v>-8.66536527839884E-3</v>
      </c>
      <c r="M281">
        <f t="shared" si="29"/>
        <v>2.7340152470002807E-3</v>
      </c>
    </row>
    <row r="282" spans="1:13" x14ac:dyDescent="0.3">
      <c r="A282" s="1">
        <v>38781</v>
      </c>
      <c r="B282">
        <v>0.13350000000000001</v>
      </c>
      <c r="C282">
        <f t="shared" si="24"/>
        <v>-2.0136538011418326</v>
      </c>
      <c r="D282">
        <f t="shared" si="25"/>
        <v>7.5188324140276208E-3</v>
      </c>
      <c r="G282">
        <f t="shared" si="26"/>
        <v>7.5188324140276208E-3</v>
      </c>
      <c r="H282">
        <v>1</v>
      </c>
      <c r="I282">
        <v>269</v>
      </c>
      <c r="J282">
        <f t="shared" si="27"/>
        <v>-2.0211726335558602</v>
      </c>
      <c r="K282">
        <v>1.2772059461969923E-3</v>
      </c>
      <c r="L282">
        <f t="shared" si="28"/>
        <v>6.2416264678306285E-3</v>
      </c>
      <c r="M282">
        <f t="shared" si="29"/>
        <v>1.4906991746229468E-2</v>
      </c>
    </row>
    <row r="283" spans="1:13" x14ac:dyDescent="0.3">
      <c r="A283" s="1">
        <v>38788</v>
      </c>
      <c r="B283">
        <v>0.13270000000000001</v>
      </c>
      <c r="C283">
        <f t="shared" si="24"/>
        <v>-2.0196643376439751</v>
      </c>
      <c r="D283">
        <f t="shared" si="25"/>
        <v>-6.0105365021425605E-3</v>
      </c>
      <c r="G283">
        <f t="shared" si="26"/>
        <v>-6.0105365021425605E-3</v>
      </c>
      <c r="H283">
        <v>1</v>
      </c>
      <c r="I283">
        <v>270</v>
      </c>
      <c r="J283">
        <f t="shared" si="27"/>
        <v>-2.0136538011418326</v>
      </c>
      <c r="K283">
        <v>1.1561824398410095E-3</v>
      </c>
      <c r="L283">
        <f t="shared" si="28"/>
        <v>-7.16671894198357E-3</v>
      </c>
      <c r="M283">
        <f t="shared" si="29"/>
        <v>-1.3408345409814199E-2</v>
      </c>
    </row>
    <row r="284" spans="1:13" x14ac:dyDescent="0.3">
      <c r="A284" s="1">
        <v>38795</v>
      </c>
      <c r="B284">
        <v>0.1366</v>
      </c>
      <c r="C284">
        <f t="shared" si="24"/>
        <v>-1.9906983318454474</v>
      </c>
      <c r="D284">
        <f t="shared" si="25"/>
        <v>2.8966005798527705E-2</v>
      </c>
      <c r="G284">
        <f t="shared" si="26"/>
        <v>2.8966005798527705E-2</v>
      </c>
      <c r="H284">
        <v>1</v>
      </c>
      <c r="I284">
        <v>271</v>
      </c>
      <c r="J284">
        <f t="shared" si="27"/>
        <v>-2.0196643376439751</v>
      </c>
      <c r="K284">
        <v>1.2616100504230163E-3</v>
      </c>
      <c r="L284">
        <f t="shared" si="28"/>
        <v>2.7704395748104689E-2</v>
      </c>
      <c r="M284">
        <f t="shared" si="29"/>
        <v>3.4871114690088259E-2</v>
      </c>
    </row>
    <row r="285" spans="1:13" x14ac:dyDescent="0.3">
      <c r="A285" s="1">
        <v>38802</v>
      </c>
      <c r="B285">
        <v>0.1338</v>
      </c>
      <c r="C285">
        <f t="shared" si="24"/>
        <v>-2.0114091312880089</v>
      </c>
      <c r="D285">
        <f t="shared" si="25"/>
        <v>-2.0710799442561489E-2</v>
      </c>
      <c r="G285">
        <f t="shared" si="26"/>
        <v>-2.0710799442561489E-2</v>
      </c>
      <c r="H285">
        <v>1</v>
      </c>
      <c r="I285">
        <v>272</v>
      </c>
      <c r="J285">
        <f t="shared" si="27"/>
        <v>-1.9906983318454474</v>
      </c>
      <c r="K285">
        <v>7.8160924082577854E-4</v>
      </c>
      <c r="L285">
        <f t="shared" si="28"/>
        <v>-2.1492408683387268E-2</v>
      </c>
      <c r="M285">
        <f t="shared" si="29"/>
        <v>-4.9196804431491957E-2</v>
      </c>
    </row>
    <row r="286" spans="1:13" x14ac:dyDescent="0.3">
      <c r="A286" s="1">
        <v>38809</v>
      </c>
      <c r="B286">
        <v>0.13550000000000001</v>
      </c>
      <c r="C286">
        <f t="shared" si="24"/>
        <v>-1.9987836386623814</v>
      </c>
      <c r="D286">
        <f t="shared" si="25"/>
        <v>1.262549262562751E-2</v>
      </c>
      <c r="G286">
        <f t="shared" si="26"/>
        <v>1.262549262562751E-2</v>
      </c>
      <c r="H286">
        <v>1</v>
      </c>
      <c r="I286">
        <v>273</v>
      </c>
      <c r="J286">
        <f t="shared" si="27"/>
        <v>-2.0114091312880089</v>
      </c>
      <c r="K286">
        <v>1.1330860930809511E-3</v>
      </c>
      <c r="L286">
        <f t="shared" si="28"/>
        <v>1.1492406532546559E-2</v>
      </c>
      <c r="M286">
        <f t="shared" si="29"/>
        <v>3.2984815215933827E-2</v>
      </c>
    </row>
    <row r="287" spans="1:13" x14ac:dyDescent="0.3">
      <c r="A287" s="1">
        <v>38816</v>
      </c>
      <c r="B287">
        <v>0.13650000000000001</v>
      </c>
      <c r="C287">
        <f t="shared" si="24"/>
        <v>-1.9914306643571225</v>
      </c>
      <c r="D287">
        <f t="shared" si="25"/>
        <v>7.3529743052589414E-3</v>
      </c>
      <c r="G287">
        <f t="shared" si="26"/>
        <v>7.3529743052589414E-3</v>
      </c>
      <c r="H287">
        <v>1</v>
      </c>
      <c r="I287">
        <v>274</v>
      </c>
      <c r="J287">
        <f t="shared" si="27"/>
        <v>-1.9987836386623814</v>
      </c>
      <c r="K287">
        <v>9.2658861407295817E-4</v>
      </c>
      <c r="L287">
        <f t="shared" si="28"/>
        <v>6.4263856911859832E-3</v>
      </c>
      <c r="M287">
        <f t="shared" si="29"/>
        <v>-5.0660208413605759E-3</v>
      </c>
    </row>
    <row r="288" spans="1:13" x14ac:dyDescent="0.3">
      <c r="A288" s="1">
        <v>38823</v>
      </c>
      <c r="B288">
        <v>0.13750000000000001</v>
      </c>
      <c r="C288">
        <f t="shared" si="24"/>
        <v>-1.984131361875511</v>
      </c>
      <c r="D288">
        <f t="shared" si="25"/>
        <v>7.2993024816114804E-3</v>
      </c>
      <c r="G288">
        <f t="shared" si="26"/>
        <v>7.2993024816114804E-3</v>
      </c>
      <c r="H288">
        <v>1</v>
      </c>
      <c r="I288">
        <v>275</v>
      </c>
      <c r="J288">
        <f t="shared" si="27"/>
        <v>-1.9914306643571225</v>
      </c>
      <c r="K288">
        <v>8.0834119832523532E-4</v>
      </c>
      <c r="L288">
        <f t="shared" si="28"/>
        <v>6.4909612832862451E-3</v>
      </c>
      <c r="M288">
        <f t="shared" si="29"/>
        <v>6.4575592100261925E-5</v>
      </c>
    </row>
    <row r="289" spans="1:13" x14ac:dyDescent="0.3">
      <c r="A289" s="1">
        <v>38830</v>
      </c>
      <c r="B289">
        <v>0.13450000000000001</v>
      </c>
      <c r="C289">
        <f t="shared" si="24"/>
        <v>-2.0061910799402431</v>
      </c>
      <c r="D289">
        <f t="shared" si="25"/>
        <v>-2.205971806473217E-2</v>
      </c>
      <c r="G289">
        <f t="shared" si="26"/>
        <v>-2.205971806473217E-2</v>
      </c>
      <c r="H289">
        <v>1</v>
      </c>
      <c r="I289">
        <v>276</v>
      </c>
      <c r="J289">
        <f t="shared" si="27"/>
        <v>-1.984131361875511</v>
      </c>
      <c r="K289">
        <v>6.9099212783577113E-4</v>
      </c>
      <c r="L289">
        <f t="shared" si="28"/>
        <v>-2.2750710192567941E-2</v>
      </c>
      <c r="M289">
        <f t="shared" si="29"/>
        <v>-2.9241671475854186E-2</v>
      </c>
    </row>
    <row r="290" spans="1:13" x14ac:dyDescent="0.3">
      <c r="A290" s="1">
        <v>38837</v>
      </c>
      <c r="B290">
        <v>0.13569999999999999</v>
      </c>
      <c r="C290">
        <f t="shared" si="24"/>
        <v>-1.9973087121413138</v>
      </c>
      <c r="D290">
        <f t="shared" si="25"/>
        <v>8.8823677989293692E-3</v>
      </c>
      <c r="G290">
        <f t="shared" si="26"/>
        <v>8.8823677989293692E-3</v>
      </c>
      <c r="H290">
        <v>1</v>
      </c>
      <c r="I290">
        <v>277</v>
      </c>
      <c r="J290">
        <f t="shared" si="27"/>
        <v>-2.0061910799402431</v>
      </c>
      <c r="K290">
        <v>1.0650468350183809E-3</v>
      </c>
      <c r="L290">
        <f t="shared" si="28"/>
        <v>7.8173209639109884E-3</v>
      </c>
      <c r="M290">
        <f t="shared" si="29"/>
        <v>3.0568031156478929E-2</v>
      </c>
    </row>
    <row r="291" spans="1:13" x14ac:dyDescent="0.3">
      <c r="A291" s="1">
        <v>38844</v>
      </c>
      <c r="B291">
        <v>0.13320000000000001</v>
      </c>
      <c r="C291">
        <f t="shared" si="24"/>
        <v>-2.015903520875848</v>
      </c>
      <c r="D291">
        <f t="shared" si="25"/>
        <v>-1.8594808734534229E-2</v>
      </c>
      <c r="G291">
        <f t="shared" si="26"/>
        <v>-1.8594808734534229E-2</v>
      </c>
      <c r="H291">
        <v>1</v>
      </c>
      <c r="I291">
        <v>278</v>
      </c>
      <c r="J291">
        <f t="shared" si="27"/>
        <v>-1.9973087121413138</v>
      </c>
      <c r="K291">
        <v>9.212008220984419E-4</v>
      </c>
      <c r="L291">
        <f t="shared" si="28"/>
        <v>-1.9516009556632671E-2</v>
      </c>
      <c r="M291">
        <f t="shared" si="29"/>
        <v>-2.733333052054366E-2</v>
      </c>
    </row>
    <row r="292" spans="1:13" x14ac:dyDescent="0.3">
      <c r="A292" s="1">
        <v>38851</v>
      </c>
      <c r="B292">
        <v>0.12989999999999999</v>
      </c>
      <c r="C292">
        <f t="shared" si="24"/>
        <v>-2.0409903553055835</v>
      </c>
      <c r="D292">
        <f t="shared" si="25"/>
        <v>-2.5086834429735472E-2</v>
      </c>
      <c r="G292">
        <f t="shared" si="26"/>
        <v>-2.5086834429735472E-2</v>
      </c>
      <c r="H292">
        <v>1</v>
      </c>
      <c r="I292">
        <v>279</v>
      </c>
      <c r="J292">
        <f t="shared" si="27"/>
        <v>-2.015903520875848</v>
      </c>
      <c r="K292">
        <v>1.237260763022989E-3</v>
      </c>
      <c r="L292">
        <f t="shared" si="28"/>
        <v>-2.6324095192758461E-2</v>
      </c>
      <c r="M292">
        <f t="shared" si="29"/>
        <v>-6.8080856361257894E-3</v>
      </c>
    </row>
    <row r="293" spans="1:13" x14ac:dyDescent="0.3">
      <c r="A293" s="1">
        <v>38858</v>
      </c>
      <c r="B293">
        <v>0.13139999999999999</v>
      </c>
      <c r="C293">
        <f t="shared" si="24"/>
        <v>-2.0295091729316268</v>
      </c>
      <c r="D293">
        <f t="shared" si="25"/>
        <v>1.1481182373956678E-2</v>
      </c>
      <c r="G293">
        <f t="shared" si="26"/>
        <v>1.1481182373956678E-2</v>
      </c>
      <c r="H293">
        <v>1</v>
      </c>
      <c r="I293">
        <v>280</v>
      </c>
      <c r="J293">
        <f t="shared" si="27"/>
        <v>-2.0409903553055835</v>
      </c>
      <c r="K293">
        <v>1.6619825697727422E-3</v>
      </c>
      <c r="L293">
        <f t="shared" si="28"/>
        <v>9.8191998041839354E-3</v>
      </c>
      <c r="M293">
        <f t="shared" si="29"/>
        <v>3.6143294996942396E-2</v>
      </c>
    </row>
    <row r="294" spans="1:13" x14ac:dyDescent="0.3">
      <c r="A294" s="1">
        <v>38865</v>
      </c>
      <c r="B294">
        <v>0.13450000000000001</v>
      </c>
      <c r="C294">
        <f t="shared" si="24"/>
        <v>-2.0061910799402431</v>
      </c>
      <c r="D294">
        <f t="shared" si="25"/>
        <v>2.3318092991383654E-2</v>
      </c>
      <c r="G294">
        <f t="shared" si="26"/>
        <v>2.3318092991383654E-2</v>
      </c>
      <c r="H294">
        <v>1</v>
      </c>
      <c r="I294">
        <v>281</v>
      </c>
      <c r="J294">
        <f t="shared" si="27"/>
        <v>-2.0295091729316268</v>
      </c>
      <c r="K294">
        <v>1.4746382631130039E-3</v>
      </c>
      <c r="L294">
        <f t="shared" si="28"/>
        <v>2.184345472827065E-2</v>
      </c>
      <c r="M294">
        <f t="shared" si="29"/>
        <v>1.2024254924086715E-2</v>
      </c>
    </row>
    <row r="295" spans="1:13" x14ac:dyDescent="0.3">
      <c r="A295" s="1">
        <v>38872</v>
      </c>
      <c r="B295">
        <v>0.13270000000000001</v>
      </c>
      <c r="C295">
        <f t="shared" si="24"/>
        <v>-2.0196643376439751</v>
      </c>
      <c r="D295">
        <f t="shared" si="25"/>
        <v>-1.3473257703731978E-2</v>
      </c>
      <c r="G295">
        <f t="shared" si="26"/>
        <v>-1.3473257703731978E-2</v>
      </c>
      <c r="H295">
        <v>1</v>
      </c>
      <c r="I295">
        <v>282</v>
      </c>
      <c r="J295">
        <f t="shared" si="27"/>
        <v>-2.0061910799402431</v>
      </c>
      <c r="K295">
        <v>1.0891707736928463E-3</v>
      </c>
      <c r="L295">
        <f t="shared" si="28"/>
        <v>-1.4562428477424824E-2</v>
      </c>
      <c r="M295">
        <f t="shared" si="29"/>
        <v>-3.6405883205695475E-2</v>
      </c>
    </row>
    <row r="296" spans="1:13" x14ac:dyDescent="0.3">
      <c r="A296" s="1">
        <v>38879</v>
      </c>
      <c r="B296">
        <v>0.13170000000000001</v>
      </c>
      <c r="C296">
        <f t="shared" si="24"/>
        <v>-2.0272286702329017</v>
      </c>
      <c r="D296">
        <f t="shared" si="25"/>
        <v>-7.5643325889265256E-3</v>
      </c>
      <c r="G296">
        <f t="shared" si="26"/>
        <v>-7.5643325889265256E-3</v>
      </c>
      <c r="H296">
        <v>1</v>
      </c>
      <c r="I296">
        <v>283</v>
      </c>
      <c r="J296">
        <f t="shared" si="27"/>
        <v>-2.0196643376439751</v>
      </c>
      <c r="K296">
        <v>1.3195075032417375E-3</v>
      </c>
      <c r="L296">
        <f t="shared" si="28"/>
        <v>-8.8838400921682631E-3</v>
      </c>
      <c r="M296">
        <f t="shared" si="29"/>
        <v>5.6785883852565611E-3</v>
      </c>
    </row>
    <row r="297" spans="1:13" x14ac:dyDescent="0.3">
      <c r="A297" s="1">
        <v>38886</v>
      </c>
      <c r="B297">
        <v>0.13619999999999999</v>
      </c>
      <c r="C297">
        <f t="shared" si="24"/>
        <v>-1.9936308852667251</v>
      </c>
      <c r="D297">
        <f t="shared" si="25"/>
        <v>3.3597784966176603E-2</v>
      </c>
      <c r="G297">
        <f t="shared" si="26"/>
        <v>3.3597784966176603E-2</v>
      </c>
      <c r="H297">
        <v>1</v>
      </c>
      <c r="I297">
        <v>284</v>
      </c>
      <c r="J297">
        <f t="shared" si="27"/>
        <v>-2.0272286702329017</v>
      </c>
      <c r="K297">
        <v>1.4509421553588198E-3</v>
      </c>
      <c r="L297">
        <f t="shared" si="28"/>
        <v>3.2146842810817783E-2</v>
      </c>
      <c r="M297">
        <f t="shared" si="29"/>
        <v>4.1030682902986046E-2</v>
      </c>
    </row>
    <row r="298" spans="1:13" x14ac:dyDescent="0.3">
      <c r="A298" s="1">
        <v>38893</v>
      </c>
      <c r="B298">
        <v>0.1396</v>
      </c>
      <c r="C298">
        <f t="shared" si="24"/>
        <v>-1.9689740886538649</v>
      </c>
      <c r="D298">
        <f t="shared" si="25"/>
        <v>2.4656796612860132E-2</v>
      </c>
      <c r="G298">
        <f t="shared" si="26"/>
        <v>2.4656796612860132E-2</v>
      </c>
      <c r="H298">
        <v>1</v>
      </c>
      <c r="I298">
        <v>285</v>
      </c>
      <c r="J298">
        <f t="shared" si="27"/>
        <v>-1.9936308852667251</v>
      </c>
      <c r="K298">
        <v>8.9341581057784947E-4</v>
      </c>
      <c r="L298">
        <f t="shared" si="28"/>
        <v>2.3763380802282283E-2</v>
      </c>
      <c r="M298">
        <f t="shared" si="29"/>
        <v>-8.3834620085354999E-3</v>
      </c>
    </row>
    <row r="299" spans="1:13" x14ac:dyDescent="0.3">
      <c r="A299" s="1">
        <v>38900</v>
      </c>
      <c r="B299">
        <v>0.14369999999999999</v>
      </c>
      <c r="C299">
        <f t="shared" si="24"/>
        <v>-1.9400274858971578</v>
      </c>
      <c r="D299">
        <f t="shared" si="25"/>
        <v>2.8946602756707129E-2</v>
      </c>
      <c r="G299">
        <f t="shared" si="26"/>
        <v>2.8946602756707129E-2</v>
      </c>
      <c r="H299">
        <v>1</v>
      </c>
      <c r="I299">
        <v>286</v>
      </c>
      <c r="J299">
        <f t="shared" si="27"/>
        <v>-1.9689740886538649</v>
      </c>
      <c r="K299">
        <v>4.8554144229950857E-4</v>
      </c>
      <c r="L299">
        <f t="shared" si="28"/>
        <v>2.8461061314407621E-2</v>
      </c>
      <c r="M299">
        <f t="shared" si="29"/>
        <v>4.6976805121253379E-3</v>
      </c>
    </row>
    <row r="300" spans="1:13" x14ac:dyDescent="0.3">
      <c r="A300" s="1">
        <v>38907</v>
      </c>
      <c r="B300">
        <v>0.14019999999999999</v>
      </c>
      <c r="C300">
        <f t="shared" si="24"/>
        <v>-1.9646853043816475</v>
      </c>
      <c r="D300">
        <f t="shared" si="25"/>
        <v>-2.4657818484489669E-2</v>
      </c>
      <c r="G300">
        <f t="shared" si="26"/>
        <v>-2.4657818484489669E-2</v>
      </c>
      <c r="H300">
        <v>1</v>
      </c>
      <c r="I300">
        <v>287</v>
      </c>
      <c r="J300">
        <f t="shared" si="27"/>
        <v>-1.9400274858971578</v>
      </c>
      <c r="K300">
        <v>5.8653958541557416E-6</v>
      </c>
      <c r="L300">
        <f t="shared" si="28"/>
        <v>-2.4663683880343824E-2</v>
      </c>
      <c r="M300">
        <f t="shared" si="29"/>
        <v>-5.3124745194751445E-2</v>
      </c>
    </row>
    <row r="301" spans="1:13" x14ac:dyDescent="0.3">
      <c r="A301" s="1">
        <v>38914</v>
      </c>
      <c r="B301">
        <v>0.1434</v>
      </c>
      <c r="C301">
        <f t="shared" si="24"/>
        <v>-1.942117350816617</v>
      </c>
      <c r="D301">
        <f t="shared" si="25"/>
        <v>2.2567953565030496E-2</v>
      </c>
      <c r="G301">
        <f t="shared" si="26"/>
        <v>2.2567953565030496E-2</v>
      </c>
      <c r="H301">
        <v>1</v>
      </c>
      <c r="I301">
        <v>288</v>
      </c>
      <c r="J301">
        <f t="shared" si="27"/>
        <v>-1.9646853043816475</v>
      </c>
      <c r="K301">
        <v>4.2340644342828138E-4</v>
      </c>
      <c r="L301">
        <f t="shared" si="28"/>
        <v>2.2144547121602215E-2</v>
      </c>
      <c r="M301">
        <f t="shared" si="29"/>
        <v>4.6808231001946039E-2</v>
      </c>
    </row>
    <row r="302" spans="1:13" x14ac:dyDescent="0.3">
      <c r="A302" s="1">
        <v>38921</v>
      </c>
      <c r="B302">
        <v>0.1434</v>
      </c>
      <c r="C302">
        <f t="shared" si="24"/>
        <v>-1.942117350816617</v>
      </c>
      <c r="D302">
        <f t="shared" si="25"/>
        <v>0</v>
      </c>
      <c r="G302">
        <f t="shared" si="26"/>
        <v>0</v>
      </c>
      <c r="H302">
        <v>1</v>
      </c>
      <c r="I302">
        <v>289</v>
      </c>
      <c r="J302">
        <f t="shared" si="27"/>
        <v>-1.942117350816617</v>
      </c>
      <c r="K302">
        <v>5.0494595886879656E-5</v>
      </c>
      <c r="L302">
        <f t="shared" si="28"/>
        <v>-5.0494595886879656E-5</v>
      </c>
      <c r="M302">
        <f t="shared" si="29"/>
        <v>-2.2195041717489095E-2</v>
      </c>
    </row>
    <row r="303" spans="1:13" x14ac:dyDescent="0.3">
      <c r="A303" s="1">
        <v>38928</v>
      </c>
      <c r="B303">
        <v>0.14119999999999999</v>
      </c>
      <c r="C303">
        <f t="shared" si="24"/>
        <v>-1.9575779539229954</v>
      </c>
      <c r="D303">
        <f t="shared" si="25"/>
        <v>-1.5460603106378423E-2</v>
      </c>
      <c r="G303">
        <f t="shared" si="26"/>
        <v>-1.5460603106378423E-2</v>
      </c>
      <c r="H303">
        <v>1</v>
      </c>
      <c r="I303">
        <v>290</v>
      </c>
      <c r="J303">
        <f t="shared" si="27"/>
        <v>-1.942117350816617</v>
      </c>
      <c r="K303">
        <v>5.5319383621771356E-5</v>
      </c>
      <c r="L303">
        <f t="shared" si="28"/>
        <v>-1.5515922490000195E-2</v>
      </c>
      <c r="M303">
        <f t="shared" si="29"/>
        <v>-1.5465427894113315E-2</v>
      </c>
    </row>
    <row r="304" spans="1:13" x14ac:dyDescent="0.3">
      <c r="A304" s="1">
        <v>38935</v>
      </c>
      <c r="B304">
        <v>0.13880000000000001</v>
      </c>
      <c r="C304">
        <f t="shared" si="24"/>
        <v>-1.9747212309094329</v>
      </c>
      <c r="D304">
        <f t="shared" si="25"/>
        <v>-1.7143276986437472E-2</v>
      </c>
      <c r="G304">
        <f t="shared" si="26"/>
        <v>-1.7143276986437472E-2</v>
      </c>
      <c r="H304">
        <v>1</v>
      </c>
      <c r="I304">
        <v>291</v>
      </c>
      <c r="J304">
        <f t="shared" si="27"/>
        <v>-1.9575779539229954</v>
      </c>
      <c r="K304">
        <v>3.1891979227937489E-4</v>
      </c>
      <c r="L304">
        <f t="shared" si="28"/>
        <v>-1.7462196778716847E-2</v>
      </c>
      <c r="M304">
        <f t="shared" si="29"/>
        <v>-1.9462742887166526E-3</v>
      </c>
    </row>
    <row r="305" spans="1:13" x14ac:dyDescent="0.3">
      <c r="A305" s="1">
        <v>38942</v>
      </c>
      <c r="B305">
        <v>0.13519999999999999</v>
      </c>
      <c r="C305">
        <f t="shared" si="24"/>
        <v>-2.0010001153732735</v>
      </c>
      <c r="D305">
        <f t="shared" si="25"/>
        <v>-2.6278884463840635E-2</v>
      </c>
      <c r="G305">
        <f t="shared" si="26"/>
        <v>-2.6278884463840635E-2</v>
      </c>
      <c r="H305">
        <v>1</v>
      </c>
      <c r="I305">
        <v>292</v>
      </c>
      <c r="J305">
        <f t="shared" si="27"/>
        <v>-1.9747212309094329</v>
      </c>
      <c r="K305">
        <v>6.1068436601687676E-4</v>
      </c>
      <c r="L305">
        <f t="shared" si="28"/>
        <v>-2.6889568829857512E-2</v>
      </c>
      <c r="M305">
        <f t="shared" si="29"/>
        <v>-9.4273720511406645E-3</v>
      </c>
    </row>
    <row r="306" spans="1:13" x14ac:dyDescent="0.3">
      <c r="A306" s="1">
        <v>38949</v>
      </c>
      <c r="B306">
        <v>0.1361</v>
      </c>
      <c r="C306">
        <f t="shared" si="24"/>
        <v>-1.9943653693247168</v>
      </c>
      <c r="D306">
        <f t="shared" si="25"/>
        <v>6.6347460485567389E-3</v>
      </c>
      <c r="G306">
        <f t="shared" si="26"/>
        <v>6.6347460485567389E-3</v>
      </c>
      <c r="H306">
        <v>1</v>
      </c>
      <c r="I306">
        <v>293</v>
      </c>
      <c r="J306">
        <f t="shared" si="27"/>
        <v>-2.0010001153732735</v>
      </c>
      <c r="K306">
        <v>1.0553584013843625E-3</v>
      </c>
      <c r="L306">
        <f t="shared" si="28"/>
        <v>5.5793876471723763E-3</v>
      </c>
      <c r="M306">
        <f t="shared" si="29"/>
        <v>3.2468956477029888E-2</v>
      </c>
    </row>
    <row r="307" spans="1:13" x14ac:dyDescent="0.3">
      <c r="A307" s="1">
        <v>38956</v>
      </c>
      <c r="B307">
        <v>0.1366</v>
      </c>
      <c r="C307">
        <f t="shared" si="24"/>
        <v>-1.9906983318454474</v>
      </c>
      <c r="D307">
        <f t="shared" si="25"/>
        <v>3.6670374792693305E-3</v>
      </c>
      <c r="G307">
        <f t="shared" si="26"/>
        <v>3.6670374792693305E-3</v>
      </c>
      <c r="H307">
        <v>1</v>
      </c>
      <c r="I307">
        <v>294</v>
      </c>
      <c r="J307">
        <f t="shared" si="27"/>
        <v>-1.9943653693247168</v>
      </c>
      <c r="K307">
        <v>9.4913250651868647E-4</v>
      </c>
      <c r="L307">
        <f t="shared" si="28"/>
        <v>2.7179049727506441E-3</v>
      </c>
      <c r="M307">
        <f t="shared" si="29"/>
        <v>-2.8614826744217323E-3</v>
      </c>
    </row>
    <row r="308" spans="1:13" x14ac:dyDescent="0.3">
      <c r="A308" s="1">
        <v>38963</v>
      </c>
      <c r="B308">
        <v>0.13850000000000001</v>
      </c>
      <c r="C308">
        <f t="shared" si="24"/>
        <v>-1.9768849533547437</v>
      </c>
      <c r="D308">
        <f t="shared" si="25"/>
        <v>1.3813378490703743E-2</v>
      </c>
      <c r="G308">
        <f t="shared" si="26"/>
        <v>1.3813378490703743E-2</v>
      </c>
      <c r="H308">
        <v>1</v>
      </c>
      <c r="I308">
        <v>295</v>
      </c>
      <c r="J308">
        <f t="shared" si="27"/>
        <v>-1.9906983318454474</v>
      </c>
      <c r="K308">
        <v>8.9257935872832928E-4</v>
      </c>
      <c r="L308">
        <f t="shared" si="28"/>
        <v>1.2920799131975413E-2</v>
      </c>
      <c r="M308">
        <f t="shared" si="29"/>
        <v>1.0202894159224769E-2</v>
      </c>
    </row>
    <row r="309" spans="1:13" x14ac:dyDescent="0.3">
      <c r="A309" s="1">
        <v>38970</v>
      </c>
      <c r="B309">
        <v>0.1386</v>
      </c>
      <c r="C309">
        <f t="shared" si="24"/>
        <v>-1.9761631922263343</v>
      </c>
      <c r="D309">
        <f t="shared" si="25"/>
        <v>7.2176112840938167E-4</v>
      </c>
      <c r="G309">
        <f t="shared" si="26"/>
        <v>7.2176112840938167E-4</v>
      </c>
      <c r="H309">
        <v>1</v>
      </c>
      <c r="I309">
        <v>296</v>
      </c>
      <c r="J309">
        <f t="shared" si="27"/>
        <v>-1.9768849533547437</v>
      </c>
      <c r="K309">
        <v>6.6619934989887303E-4</v>
      </c>
      <c r="L309">
        <f t="shared" si="28"/>
        <v>5.5561778510508641E-5</v>
      </c>
      <c r="M309">
        <f t="shared" si="29"/>
        <v>-1.2865237353464905E-2</v>
      </c>
    </row>
    <row r="310" spans="1:13" x14ac:dyDescent="0.3">
      <c r="A310" s="1">
        <v>38977</v>
      </c>
      <c r="B310">
        <v>0.14119999999999999</v>
      </c>
      <c r="C310">
        <f t="shared" si="24"/>
        <v>-1.9575779539229954</v>
      </c>
      <c r="D310">
        <f t="shared" si="25"/>
        <v>1.8585238303338913E-2</v>
      </c>
      <c r="G310">
        <f t="shared" si="26"/>
        <v>1.8585238303338913E-2</v>
      </c>
      <c r="H310">
        <v>1</v>
      </c>
      <c r="I310">
        <v>297</v>
      </c>
      <c r="J310">
        <f t="shared" si="27"/>
        <v>-1.9761631922263343</v>
      </c>
      <c r="K310">
        <v>6.5894348444858059E-4</v>
      </c>
      <c r="L310">
        <f t="shared" si="28"/>
        <v>1.7926294818890333E-2</v>
      </c>
      <c r="M310">
        <f t="shared" si="29"/>
        <v>1.7870733040379824E-2</v>
      </c>
    </row>
    <row r="311" spans="1:13" x14ac:dyDescent="0.3">
      <c r="A311" s="1">
        <v>38984</v>
      </c>
      <c r="B311">
        <v>0.14000000000000001</v>
      </c>
      <c r="C311">
        <f t="shared" si="24"/>
        <v>-1.9661128563728327</v>
      </c>
      <c r="D311">
        <f t="shared" si="25"/>
        <v>-8.5349024498373449E-3</v>
      </c>
      <c r="G311">
        <f t="shared" si="26"/>
        <v>-8.5349024498373449E-3</v>
      </c>
      <c r="H311">
        <v>1</v>
      </c>
      <c r="I311">
        <v>298</v>
      </c>
      <c r="J311">
        <f t="shared" si="27"/>
        <v>-1.9575779539229954</v>
      </c>
      <c r="K311">
        <v>3.5269330642363067E-4</v>
      </c>
      <c r="L311">
        <f t="shared" si="28"/>
        <v>-8.8875957562609756E-3</v>
      </c>
      <c r="M311">
        <f t="shared" si="29"/>
        <v>-2.6813890575151308E-2</v>
      </c>
    </row>
    <row r="312" spans="1:13" x14ac:dyDescent="0.3">
      <c r="A312" s="1">
        <v>38991</v>
      </c>
      <c r="B312">
        <v>0.13930000000000001</v>
      </c>
      <c r="C312">
        <f t="shared" si="24"/>
        <v>-1.971125398196377</v>
      </c>
      <c r="D312">
        <f t="shared" si="25"/>
        <v>-5.0125418235442698E-3</v>
      </c>
      <c r="G312">
        <f t="shared" si="26"/>
        <v>-5.0125418235442698E-3</v>
      </c>
      <c r="H312">
        <v>1</v>
      </c>
      <c r="I312">
        <v>299</v>
      </c>
      <c r="J312">
        <f t="shared" si="27"/>
        <v>-1.9661128563728327</v>
      </c>
      <c r="K312">
        <v>5.0037310866053036E-4</v>
      </c>
      <c r="L312">
        <f t="shared" si="28"/>
        <v>-5.5129149322048002E-3</v>
      </c>
      <c r="M312">
        <f t="shared" si="29"/>
        <v>3.3746808240561754E-3</v>
      </c>
    </row>
    <row r="313" spans="1:13" x14ac:dyDescent="0.3">
      <c r="A313" s="1">
        <v>38998</v>
      </c>
      <c r="B313">
        <v>0.14069999999999999</v>
      </c>
      <c r="C313">
        <f t="shared" si="24"/>
        <v>-1.9611253148617938</v>
      </c>
      <c r="D313">
        <f t="shared" si="25"/>
        <v>1.0000083334583243E-2</v>
      </c>
      <c r="G313">
        <f t="shared" si="26"/>
        <v>1.0000083334583243E-2</v>
      </c>
      <c r="H313">
        <v>1</v>
      </c>
      <c r="I313">
        <v>300</v>
      </c>
      <c r="J313">
        <f t="shared" si="27"/>
        <v>-1.971125398196377</v>
      </c>
      <c r="K313">
        <v>5.8909653953784918E-4</v>
      </c>
      <c r="L313">
        <f t="shared" si="28"/>
        <v>9.4109867950453938E-3</v>
      </c>
      <c r="M313">
        <f t="shared" si="29"/>
        <v>1.4923901727250194E-2</v>
      </c>
    </row>
    <row r="314" spans="1:13" x14ac:dyDescent="0.3">
      <c r="A314" s="1">
        <v>39005</v>
      </c>
      <c r="B314">
        <v>0.13950000000000001</v>
      </c>
      <c r="C314">
        <f t="shared" si="24"/>
        <v>-1.9696906777207166</v>
      </c>
      <c r="D314">
        <f t="shared" si="25"/>
        <v>-8.5653628589228425E-3</v>
      </c>
      <c r="G314">
        <f t="shared" si="26"/>
        <v>-8.5653628589228425E-3</v>
      </c>
      <c r="H314">
        <v>1</v>
      </c>
      <c r="I314">
        <v>301</v>
      </c>
      <c r="J314">
        <f t="shared" si="27"/>
        <v>-1.9611253148617938</v>
      </c>
      <c r="K314">
        <v>4.2654248982506443E-4</v>
      </c>
      <c r="L314">
        <f t="shared" si="28"/>
        <v>-8.991905348747907E-3</v>
      </c>
      <c r="M314">
        <f t="shared" si="29"/>
        <v>-1.8402892143793301E-2</v>
      </c>
    </row>
    <row r="315" spans="1:13" x14ac:dyDescent="0.3">
      <c r="A315" s="1">
        <v>39012</v>
      </c>
      <c r="B315">
        <v>0.13730000000000001</v>
      </c>
      <c r="C315">
        <f t="shared" si="24"/>
        <v>-1.9855869662082117</v>
      </c>
      <c r="D315">
        <f t="shared" si="25"/>
        <v>-1.5896288487495136E-2</v>
      </c>
      <c r="G315">
        <f t="shared" si="26"/>
        <v>-1.5896288487495136E-2</v>
      </c>
      <c r="H315">
        <v>1</v>
      </c>
      <c r="I315">
        <v>302</v>
      </c>
      <c r="J315">
        <f t="shared" si="27"/>
        <v>-1.9696906777207166</v>
      </c>
      <c r="K315">
        <v>5.7473213059933831E-4</v>
      </c>
      <c r="L315">
        <f t="shared" si="28"/>
        <v>-1.6471020618094474E-2</v>
      </c>
      <c r="M315">
        <f t="shared" si="29"/>
        <v>-7.4791152693465673E-3</v>
      </c>
    </row>
    <row r="316" spans="1:13" x14ac:dyDescent="0.3">
      <c r="A316" s="1">
        <v>39019</v>
      </c>
      <c r="B316">
        <v>0.13600000000000001</v>
      </c>
      <c r="C316">
        <f t="shared" si="24"/>
        <v>-1.9951003932460849</v>
      </c>
      <c r="D316">
        <f t="shared" si="25"/>
        <v>-9.5134270378731678E-3</v>
      </c>
      <c r="G316">
        <f t="shared" si="26"/>
        <v>-9.5134270378731678E-3</v>
      </c>
      <c r="H316">
        <v>1</v>
      </c>
      <c r="I316">
        <v>303</v>
      </c>
      <c r="J316">
        <f t="shared" si="27"/>
        <v>-1.9855869662082117</v>
      </c>
      <c r="K316">
        <v>8.4562492974453451E-4</v>
      </c>
      <c r="L316">
        <f t="shared" si="28"/>
        <v>-1.0359051967617702E-2</v>
      </c>
      <c r="M316">
        <f t="shared" si="29"/>
        <v>6.111968650476772E-3</v>
      </c>
    </row>
    <row r="317" spans="1:13" x14ac:dyDescent="0.3">
      <c r="A317" s="1">
        <v>39026</v>
      </c>
      <c r="B317">
        <v>0.13519999999999999</v>
      </c>
      <c r="C317">
        <f t="shared" si="24"/>
        <v>-2.0010001153732735</v>
      </c>
      <c r="D317">
        <f t="shared" si="25"/>
        <v>-5.8997221271885891E-3</v>
      </c>
      <c r="G317">
        <f t="shared" si="26"/>
        <v>-5.8997221271885891E-3</v>
      </c>
      <c r="H317">
        <v>1</v>
      </c>
      <c r="I317">
        <v>304</v>
      </c>
      <c r="J317">
        <f t="shared" si="27"/>
        <v>-1.9951003932460849</v>
      </c>
      <c r="K317">
        <v>1.0096830262895512E-3</v>
      </c>
      <c r="L317">
        <f t="shared" si="28"/>
        <v>-6.9094051534781403E-3</v>
      </c>
      <c r="M317">
        <f t="shared" si="29"/>
        <v>3.449646814139562E-3</v>
      </c>
    </row>
    <row r="318" spans="1:13" x14ac:dyDescent="0.3">
      <c r="A318" s="1">
        <v>39033</v>
      </c>
      <c r="B318">
        <v>0.13700000000000001</v>
      </c>
      <c r="C318">
        <f t="shared" si="24"/>
        <v>-1.987774353154012</v>
      </c>
      <c r="D318">
        <f t="shared" si="25"/>
        <v>1.3225762219261528E-2</v>
      </c>
      <c r="G318">
        <f t="shared" si="26"/>
        <v>1.3225762219261528E-2</v>
      </c>
      <c r="H318">
        <v>1</v>
      </c>
      <c r="I318">
        <v>305</v>
      </c>
      <c r="J318">
        <f t="shared" si="27"/>
        <v>-2.0010001153732735</v>
      </c>
      <c r="K318">
        <v>1.1132558542030838E-3</v>
      </c>
      <c r="L318">
        <f t="shared" si="28"/>
        <v>1.2112506365058444E-2</v>
      </c>
      <c r="M318">
        <f t="shared" si="29"/>
        <v>1.9021911518536584E-2</v>
      </c>
    </row>
    <row r="319" spans="1:13" x14ac:dyDescent="0.3">
      <c r="A319" s="1">
        <v>39040</v>
      </c>
      <c r="B319">
        <v>0.13600000000000001</v>
      </c>
      <c r="C319">
        <f t="shared" si="24"/>
        <v>-1.9951003932460849</v>
      </c>
      <c r="D319">
        <f t="shared" si="25"/>
        <v>-7.3260400920729385E-3</v>
      </c>
      <c r="G319">
        <f t="shared" si="26"/>
        <v>-7.3260400920729385E-3</v>
      </c>
      <c r="H319">
        <v>1</v>
      </c>
      <c r="I319">
        <v>306</v>
      </c>
      <c r="J319">
        <f t="shared" si="27"/>
        <v>-1.987774353154012</v>
      </c>
      <c r="K319">
        <v>8.9671121624890909E-4</v>
      </c>
      <c r="L319">
        <f t="shared" si="28"/>
        <v>-8.2227513083218476E-3</v>
      </c>
      <c r="M319">
        <f t="shared" si="29"/>
        <v>-2.0335257673380291E-2</v>
      </c>
    </row>
    <row r="320" spans="1:13" x14ac:dyDescent="0.3">
      <c r="A320" s="1">
        <v>39047</v>
      </c>
      <c r="B320">
        <v>0.13619999999999999</v>
      </c>
      <c r="C320">
        <f t="shared" si="24"/>
        <v>-1.9936308852667251</v>
      </c>
      <c r="D320">
        <f t="shared" si="25"/>
        <v>1.469507979359852E-3</v>
      </c>
      <c r="G320">
        <f t="shared" si="26"/>
        <v>1.469507979359852E-3</v>
      </c>
      <c r="H320">
        <v>1</v>
      </c>
      <c r="I320">
        <v>307</v>
      </c>
      <c r="J320">
        <f t="shared" si="27"/>
        <v>-1.9951003932460849</v>
      </c>
      <c r="K320">
        <v>1.0241573894942263E-3</v>
      </c>
      <c r="L320">
        <f t="shared" si="28"/>
        <v>4.453505898656257E-4</v>
      </c>
      <c r="M320">
        <f t="shared" si="29"/>
        <v>8.6681018981874733E-3</v>
      </c>
    </row>
    <row r="321" spans="1:13" x14ac:dyDescent="0.3">
      <c r="A321" s="1">
        <v>39054</v>
      </c>
      <c r="B321">
        <v>0.1371</v>
      </c>
      <c r="C321">
        <f t="shared" si="24"/>
        <v>-1.9870446924138683</v>
      </c>
      <c r="D321">
        <f t="shared" si="25"/>
        <v>6.5861928528567759E-3</v>
      </c>
      <c r="G321">
        <f t="shared" si="26"/>
        <v>6.5861928528567759E-3</v>
      </c>
      <c r="H321">
        <v>1</v>
      </c>
      <c r="I321">
        <v>308</v>
      </c>
      <c r="J321">
        <f t="shared" si="27"/>
        <v>-1.9936308852667251</v>
      </c>
      <c r="K321">
        <v>1.0043859284804002E-3</v>
      </c>
      <c r="L321">
        <f t="shared" si="28"/>
        <v>5.5818069243763757E-3</v>
      </c>
      <c r="M321">
        <f t="shared" si="29"/>
        <v>5.13645633451075E-3</v>
      </c>
    </row>
    <row r="322" spans="1:13" x14ac:dyDescent="0.3">
      <c r="A322" s="1">
        <v>39061</v>
      </c>
      <c r="B322">
        <v>0.13589999999999999</v>
      </c>
      <c r="C322">
        <f t="shared" si="24"/>
        <v>-1.9958359578250391</v>
      </c>
      <c r="D322">
        <f t="shared" si="25"/>
        <v>-8.7912654111708122E-3</v>
      </c>
      <c r="G322">
        <f t="shared" si="26"/>
        <v>-8.7912654111708122E-3</v>
      </c>
      <c r="H322">
        <v>1</v>
      </c>
      <c r="I322">
        <v>309</v>
      </c>
      <c r="J322">
        <f t="shared" si="27"/>
        <v>-1.9870446924138683</v>
      </c>
      <c r="K322">
        <v>8.9897270458742795E-4</v>
      </c>
      <c r="L322">
        <f t="shared" si="28"/>
        <v>-9.6902381157582401E-3</v>
      </c>
      <c r="M322">
        <f t="shared" si="29"/>
        <v>-1.5272045040134616E-2</v>
      </c>
    </row>
    <row r="323" spans="1:13" x14ac:dyDescent="0.3">
      <c r="A323" s="1">
        <v>39068</v>
      </c>
      <c r="B323">
        <v>0.1368</v>
      </c>
      <c r="C323">
        <f t="shared" si="24"/>
        <v>-1.9892352737936869</v>
      </c>
      <c r="D323">
        <f t="shared" si="25"/>
        <v>6.6006840313521664E-3</v>
      </c>
      <c r="G323">
        <f t="shared" si="26"/>
        <v>6.6006840313521664E-3</v>
      </c>
      <c r="H323">
        <v>1</v>
      </c>
      <c r="I323">
        <v>310</v>
      </c>
      <c r="J323">
        <f t="shared" si="27"/>
        <v>-1.9958359578250391</v>
      </c>
      <c r="K323">
        <v>1.0509434445092405E-3</v>
      </c>
      <c r="L323">
        <f t="shared" si="28"/>
        <v>5.5497405868429259E-3</v>
      </c>
      <c r="M323">
        <f t="shared" si="29"/>
        <v>1.5239978702601166E-2</v>
      </c>
    </row>
    <row r="324" spans="1:13" x14ac:dyDescent="0.3">
      <c r="A324" s="1">
        <v>39075</v>
      </c>
      <c r="B324">
        <v>0.13700000000000001</v>
      </c>
      <c r="C324">
        <f t="shared" si="24"/>
        <v>-1.987774353154012</v>
      </c>
      <c r="D324">
        <f t="shared" si="25"/>
        <v>1.4609206396749563E-3</v>
      </c>
      <c r="G324">
        <f t="shared" si="26"/>
        <v>1.4609206396749563E-3</v>
      </c>
      <c r="H324">
        <v>1</v>
      </c>
      <c r="I324">
        <v>311</v>
      </c>
      <c r="J324">
        <f t="shared" si="27"/>
        <v>-1.9892352737936869</v>
      </c>
      <c r="K324">
        <v>9.4528767097656202E-4</v>
      </c>
      <c r="L324">
        <f t="shared" si="28"/>
        <v>5.1563296869839431E-4</v>
      </c>
      <c r="M324">
        <f t="shared" si="29"/>
        <v>-5.0341076181445316E-3</v>
      </c>
    </row>
    <row r="325" spans="1:13" x14ac:dyDescent="0.3">
      <c r="A325" s="1">
        <v>39082</v>
      </c>
      <c r="B325">
        <v>0.13819999999999999</v>
      </c>
      <c r="C325">
        <f t="shared" si="24"/>
        <v>-1.9790533676485675</v>
      </c>
      <c r="D325">
        <f t="shared" si="25"/>
        <v>8.720985505444423E-3</v>
      </c>
      <c r="G325">
        <f t="shared" si="26"/>
        <v>8.720985505444423E-3</v>
      </c>
      <c r="H325">
        <v>1</v>
      </c>
      <c r="I325">
        <v>312</v>
      </c>
      <c r="J325">
        <f t="shared" si="27"/>
        <v>-1.987774353154012</v>
      </c>
      <c r="K325">
        <v>9.2565994265827317E-4</v>
      </c>
      <c r="L325">
        <f t="shared" si="28"/>
        <v>7.7953255627861498E-3</v>
      </c>
      <c r="M325">
        <f t="shared" si="29"/>
        <v>7.2796925940877555E-3</v>
      </c>
    </row>
    <row r="326" spans="1:13" x14ac:dyDescent="0.3">
      <c r="A326" s="1">
        <v>39089</v>
      </c>
      <c r="B326">
        <v>0.13930000000000001</v>
      </c>
      <c r="C326">
        <f t="shared" si="24"/>
        <v>-1.971125398196377</v>
      </c>
      <c r="D326">
        <f t="shared" si="25"/>
        <v>7.9279694521905419E-3</v>
      </c>
      <c r="G326">
        <f t="shared" si="26"/>
        <v>7.9279694521905419E-3</v>
      </c>
      <c r="H326">
        <v>1</v>
      </c>
      <c r="I326">
        <v>313</v>
      </c>
      <c r="J326">
        <f t="shared" si="27"/>
        <v>-1.9790533676485675</v>
      </c>
      <c r="K326">
        <v>7.8451510529501528E-4</v>
      </c>
      <c r="L326">
        <f t="shared" si="28"/>
        <v>7.1434543468955267E-3</v>
      </c>
      <c r="M326">
        <f t="shared" si="29"/>
        <v>-6.5187121589062313E-4</v>
      </c>
    </row>
    <row r="327" spans="1:13" x14ac:dyDescent="0.3">
      <c r="A327" s="1">
        <v>39096</v>
      </c>
      <c r="B327">
        <v>0.1404</v>
      </c>
      <c r="C327">
        <f t="shared" si="24"/>
        <v>-1.9632597873904263</v>
      </c>
      <c r="D327">
        <f t="shared" si="25"/>
        <v>7.8656108059507179E-3</v>
      </c>
      <c r="G327">
        <f t="shared" si="26"/>
        <v>7.8656108059507179E-3</v>
      </c>
      <c r="H327">
        <v>1</v>
      </c>
      <c r="I327">
        <v>314</v>
      </c>
      <c r="J327">
        <f t="shared" si="27"/>
        <v>-1.971125398196377</v>
      </c>
      <c r="K327">
        <v>6.5664356782636074E-4</v>
      </c>
      <c r="L327">
        <f t="shared" si="28"/>
        <v>7.2089672381243572E-3</v>
      </c>
      <c r="M327">
        <f t="shared" si="29"/>
        <v>6.5512891228830528E-5</v>
      </c>
    </row>
    <row r="328" spans="1:13" x14ac:dyDescent="0.3">
      <c r="A328" s="1">
        <v>39103</v>
      </c>
      <c r="B328">
        <v>0.13930000000000001</v>
      </c>
      <c r="C328">
        <f t="shared" si="24"/>
        <v>-1.971125398196377</v>
      </c>
      <c r="D328">
        <f t="shared" si="25"/>
        <v>-7.8656108059507179E-3</v>
      </c>
      <c r="G328">
        <f t="shared" si="26"/>
        <v>-7.8656108059507179E-3</v>
      </c>
      <c r="H328">
        <v>1</v>
      </c>
      <c r="I328">
        <v>315</v>
      </c>
      <c r="J328">
        <f t="shared" si="27"/>
        <v>-1.9632597873904263</v>
      </c>
      <c r="K328">
        <v>5.2981577343096109E-4</v>
      </c>
      <c r="L328">
        <f t="shared" si="28"/>
        <v>-8.395426579381679E-3</v>
      </c>
      <c r="M328">
        <f t="shared" si="29"/>
        <v>-1.5604393817506036E-2</v>
      </c>
    </row>
    <row r="329" spans="1:13" x14ac:dyDescent="0.3">
      <c r="A329" s="1">
        <v>39110</v>
      </c>
      <c r="B329">
        <v>0.13869999999999999</v>
      </c>
      <c r="C329">
        <f t="shared" si="24"/>
        <v>-1.9754419516613513</v>
      </c>
      <c r="D329">
        <f t="shared" si="25"/>
        <v>-4.3165534649742821E-3</v>
      </c>
      <c r="G329">
        <f t="shared" si="26"/>
        <v>-4.3165534649742821E-3</v>
      </c>
      <c r="H329">
        <v>1</v>
      </c>
      <c r="I329">
        <v>316</v>
      </c>
      <c r="J329">
        <f t="shared" si="27"/>
        <v>-1.971125398196377</v>
      </c>
      <c r="K329">
        <v>6.6629314329615108E-4</v>
      </c>
      <c r="L329">
        <f t="shared" si="28"/>
        <v>-4.9828466082704331E-3</v>
      </c>
      <c r="M329">
        <f t="shared" si="29"/>
        <v>3.4125799711112459E-3</v>
      </c>
    </row>
    <row r="330" spans="1:13" x14ac:dyDescent="0.3">
      <c r="A330" s="1">
        <v>39117</v>
      </c>
      <c r="B330">
        <v>0.1391</v>
      </c>
      <c r="C330">
        <f t="shared" si="24"/>
        <v>-1.9725621800527398</v>
      </c>
      <c r="D330">
        <f t="shared" si="25"/>
        <v>2.8797716086115255E-3</v>
      </c>
      <c r="G330">
        <f t="shared" si="26"/>
        <v>2.8797716086115255E-3</v>
      </c>
      <c r="H330">
        <v>1</v>
      </c>
      <c r="I330">
        <v>317</v>
      </c>
      <c r="J330">
        <f t="shared" si="27"/>
        <v>-1.9754419516613513</v>
      </c>
      <c r="K330">
        <v>7.4336729901876286E-4</v>
      </c>
      <c r="L330">
        <f t="shared" si="28"/>
        <v>2.1364043095927626E-3</v>
      </c>
      <c r="M330">
        <f t="shared" si="29"/>
        <v>7.1192509178631957E-3</v>
      </c>
    </row>
    <row r="331" spans="1:13" x14ac:dyDescent="0.3">
      <c r="A331" s="1">
        <v>39124</v>
      </c>
      <c r="B331">
        <v>0.13830000000000001</v>
      </c>
      <c r="C331">
        <f t="shared" si="24"/>
        <v>-1.9783300403114246</v>
      </c>
      <c r="D331">
        <f t="shared" si="25"/>
        <v>-5.7678602586848093E-3</v>
      </c>
      <c r="G331">
        <f t="shared" si="26"/>
        <v>-5.7678602586848093E-3</v>
      </c>
      <c r="H331">
        <v>1</v>
      </c>
      <c r="I331">
        <v>318</v>
      </c>
      <c r="J331">
        <f t="shared" si="27"/>
        <v>-1.9725621800527398</v>
      </c>
      <c r="K331">
        <v>6.9999120603726067E-4</v>
      </c>
      <c r="L331">
        <f t="shared" si="28"/>
        <v>-6.46785146472207E-3</v>
      </c>
      <c r="M331">
        <f t="shared" si="29"/>
        <v>-8.6042557743148326E-3</v>
      </c>
    </row>
    <row r="332" spans="1:13" x14ac:dyDescent="0.3">
      <c r="A332" s="1">
        <v>39131</v>
      </c>
      <c r="B332">
        <v>0.13800000000000001</v>
      </c>
      <c r="C332">
        <f t="shared" si="24"/>
        <v>-1.9805015938249322</v>
      </c>
      <c r="D332">
        <f t="shared" si="25"/>
        <v>-2.171553513507618E-3</v>
      </c>
      <c r="G332">
        <f t="shared" si="26"/>
        <v>-2.171553513507618E-3</v>
      </c>
      <c r="H332">
        <v>1</v>
      </c>
      <c r="I332">
        <v>319</v>
      </c>
      <c r="J332">
        <f t="shared" si="27"/>
        <v>-1.9783300403114246</v>
      </c>
      <c r="K332">
        <v>8.0135696371794185E-4</v>
      </c>
      <c r="L332">
        <f t="shared" si="28"/>
        <v>-2.9729104772255599E-3</v>
      </c>
      <c r="M332">
        <f t="shared" si="29"/>
        <v>3.4949409874965101E-3</v>
      </c>
    </row>
    <row r="333" spans="1:13" x14ac:dyDescent="0.3">
      <c r="A333" s="1">
        <v>39138</v>
      </c>
      <c r="B333">
        <v>0.13789999999999999</v>
      </c>
      <c r="C333">
        <f t="shared" si="24"/>
        <v>-1.981226494182881</v>
      </c>
      <c r="D333">
        <f t="shared" si="25"/>
        <v>-7.2490035794881003E-4</v>
      </c>
      <c r="G333">
        <f t="shared" si="26"/>
        <v>-7.2490035794881003E-4</v>
      </c>
      <c r="H333">
        <v>1</v>
      </c>
      <c r="I333">
        <v>320</v>
      </c>
      <c r="J333">
        <f t="shared" si="27"/>
        <v>-1.9805015938249322</v>
      </c>
      <c r="K333">
        <v>8.4252865881203481E-4</v>
      </c>
      <c r="L333">
        <f t="shared" si="28"/>
        <v>-1.5674290167608448E-3</v>
      </c>
      <c r="M333">
        <f t="shared" si="29"/>
        <v>1.4054814604647151E-3</v>
      </c>
    </row>
    <row r="334" spans="1:13" x14ac:dyDescent="0.3">
      <c r="A334" s="1">
        <v>39145</v>
      </c>
      <c r="B334">
        <v>0.1371</v>
      </c>
      <c r="C334">
        <f t="shared" ref="C334:C397" si="30">LN(B334)</f>
        <v>-1.9870446924138683</v>
      </c>
      <c r="D334">
        <f t="shared" si="25"/>
        <v>-5.8181982309872815E-3</v>
      </c>
      <c r="G334">
        <f t="shared" si="26"/>
        <v>-5.8181982309872815E-3</v>
      </c>
      <c r="H334">
        <v>1</v>
      </c>
      <c r="I334">
        <v>321</v>
      </c>
      <c r="J334">
        <f t="shared" si="27"/>
        <v>-1.981226494182881</v>
      </c>
      <c r="K334">
        <v>8.5948664335332159E-4</v>
      </c>
      <c r="L334">
        <f t="shared" si="28"/>
        <v>-6.6776848743406031E-3</v>
      </c>
      <c r="M334">
        <f t="shared" si="29"/>
        <v>-5.1102558575797583E-3</v>
      </c>
    </row>
    <row r="335" spans="1:13" x14ac:dyDescent="0.3">
      <c r="A335" s="1">
        <v>39152</v>
      </c>
      <c r="B335">
        <v>0.13919999999999999</v>
      </c>
      <c r="C335">
        <f t="shared" si="30"/>
        <v>-1.9718435310818179</v>
      </c>
      <c r="D335">
        <f t="shared" ref="D335:D398" si="31">C335-C334</f>
        <v>1.5201161332050406E-2</v>
      </c>
      <c r="G335">
        <f t="shared" ref="G335:G398" si="32">D335</f>
        <v>1.5201161332050406E-2</v>
      </c>
      <c r="H335">
        <v>1</v>
      </c>
      <c r="I335">
        <v>322</v>
      </c>
      <c r="J335">
        <f t="shared" ref="J335:J398" si="33">C334</f>
        <v>-1.9870446924138683</v>
      </c>
      <c r="K335">
        <v>9.6169494514104087E-4</v>
      </c>
      <c r="L335">
        <f t="shared" ref="L335:L398" si="34">G335-K335</f>
        <v>1.4239466386909365E-2</v>
      </c>
      <c r="M335">
        <f t="shared" si="29"/>
        <v>2.0917151261249968E-2</v>
      </c>
    </row>
    <row r="336" spans="1:13" x14ac:dyDescent="0.3">
      <c r="A336" s="1">
        <v>39159</v>
      </c>
      <c r="B336">
        <v>0.13719999999999999</v>
      </c>
      <c r="C336">
        <f t="shared" si="30"/>
        <v>-1.9863155636903522</v>
      </c>
      <c r="D336">
        <f t="shared" si="31"/>
        <v>-1.4472032608534358E-2</v>
      </c>
      <c r="G336">
        <f t="shared" si="32"/>
        <v>-1.4472032608534358E-2</v>
      </c>
      <c r="H336">
        <v>1</v>
      </c>
      <c r="I336">
        <v>323</v>
      </c>
      <c r="J336">
        <f t="shared" si="33"/>
        <v>-1.9718435310818179</v>
      </c>
      <c r="K336">
        <v>7.1208658202266684E-4</v>
      </c>
      <c r="L336">
        <f t="shared" si="34"/>
        <v>-1.5184119190557024E-2</v>
      </c>
      <c r="M336">
        <f t="shared" ref="M336:M399" si="35">L336-L335</f>
        <v>-2.9423585577466389E-2</v>
      </c>
    </row>
    <row r="337" spans="1:13" x14ac:dyDescent="0.3">
      <c r="A337" s="1">
        <v>39166</v>
      </c>
      <c r="B337">
        <v>0.14000000000000001</v>
      </c>
      <c r="C337">
        <f t="shared" si="30"/>
        <v>-1.9661128563728327</v>
      </c>
      <c r="D337">
        <f t="shared" si="31"/>
        <v>2.0202707317519497E-2</v>
      </c>
      <c r="G337">
        <f t="shared" si="32"/>
        <v>2.0202707317519497E-2</v>
      </c>
      <c r="H337">
        <v>1</v>
      </c>
      <c r="I337">
        <v>324</v>
      </c>
      <c r="J337">
        <f t="shared" si="33"/>
        <v>-1.9863155636903522</v>
      </c>
      <c r="K337">
        <v>9.5914055050292518E-4</v>
      </c>
      <c r="L337">
        <f t="shared" si="34"/>
        <v>1.9243566767016572E-2</v>
      </c>
      <c r="M337">
        <f t="shared" si="35"/>
        <v>3.4427685957573596E-2</v>
      </c>
    </row>
    <row r="338" spans="1:13" x14ac:dyDescent="0.3">
      <c r="A338" s="1">
        <v>39173</v>
      </c>
      <c r="B338">
        <v>0.13850000000000001</v>
      </c>
      <c r="C338">
        <f t="shared" si="30"/>
        <v>-1.9768849533547437</v>
      </c>
      <c r="D338">
        <f t="shared" si="31"/>
        <v>-1.077209698191095E-2</v>
      </c>
      <c r="G338">
        <f t="shared" si="32"/>
        <v>-1.077209698191095E-2</v>
      </c>
      <c r="H338">
        <v>1</v>
      </c>
      <c r="I338">
        <v>325</v>
      </c>
      <c r="J338">
        <f t="shared" si="33"/>
        <v>-1.9661128563728327</v>
      </c>
      <c r="K338">
        <v>6.2581758976776314E-4</v>
      </c>
      <c r="L338">
        <f t="shared" si="34"/>
        <v>-1.1397914571678713E-2</v>
      </c>
      <c r="M338">
        <f t="shared" si="35"/>
        <v>-3.0641481338695285E-2</v>
      </c>
    </row>
    <row r="339" spans="1:13" x14ac:dyDescent="0.3">
      <c r="A339" s="1">
        <v>39180</v>
      </c>
      <c r="B339">
        <v>0.13800000000000001</v>
      </c>
      <c r="C339">
        <f t="shared" si="30"/>
        <v>-1.9805015938249322</v>
      </c>
      <c r="D339">
        <f t="shared" si="31"/>
        <v>-3.6166404701885035E-3</v>
      </c>
      <c r="G339">
        <f t="shared" si="32"/>
        <v>-3.6166404701885035E-3</v>
      </c>
      <c r="H339">
        <v>1</v>
      </c>
      <c r="I339">
        <v>326</v>
      </c>
      <c r="J339">
        <f t="shared" si="33"/>
        <v>-1.9768849533547437</v>
      </c>
      <c r="K339">
        <v>8.1094298194567954E-4</v>
      </c>
      <c r="L339">
        <f t="shared" si="34"/>
        <v>-4.4275834521341831E-3</v>
      </c>
      <c r="M339">
        <f t="shared" si="35"/>
        <v>6.9703311195445303E-3</v>
      </c>
    </row>
    <row r="340" spans="1:13" x14ac:dyDescent="0.3">
      <c r="A340" s="1">
        <v>39187</v>
      </c>
      <c r="B340">
        <v>0.13769999999999999</v>
      </c>
      <c r="C340">
        <f t="shared" si="30"/>
        <v>-1.9826778732475279</v>
      </c>
      <c r="D340">
        <f t="shared" si="31"/>
        <v>-2.1762794225956839E-3</v>
      </c>
      <c r="G340">
        <f t="shared" si="32"/>
        <v>-2.1762794225956839E-3</v>
      </c>
      <c r="H340">
        <v>1</v>
      </c>
      <c r="I340">
        <v>327</v>
      </c>
      <c r="J340">
        <f t="shared" si="33"/>
        <v>-1.9805015938249322</v>
      </c>
      <c r="K340">
        <v>8.7630217295628365E-4</v>
      </c>
      <c r="L340">
        <f t="shared" si="34"/>
        <v>-3.0525815955519675E-3</v>
      </c>
      <c r="M340">
        <f t="shared" si="35"/>
        <v>1.3750018565822156E-3</v>
      </c>
    </row>
    <row r="341" spans="1:13" x14ac:dyDescent="0.3">
      <c r="A341" s="1">
        <v>39194</v>
      </c>
      <c r="B341">
        <v>0.13700000000000001</v>
      </c>
      <c r="C341">
        <f t="shared" si="30"/>
        <v>-1.987774353154012</v>
      </c>
      <c r="D341">
        <f t="shared" si="31"/>
        <v>-5.0964799064840971E-3</v>
      </c>
      <c r="G341">
        <f t="shared" si="32"/>
        <v>-5.0964799064840971E-3</v>
      </c>
      <c r="H341">
        <v>1</v>
      </c>
      <c r="I341">
        <v>328</v>
      </c>
      <c r="J341">
        <f t="shared" si="33"/>
        <v>-1.9826778732475279</v>
      </c>
      <c r="K341">
        <v>9.1755296910809442E-4</v>
      </c>
      <c r="L341">
        <f t="shared" si="34"/>
        <v>-6.0140328755921915E-3</v>
      </c>
      <c r="M341">
        <f t="shared" si="35"/>
        <v>-2.961451280040224E-3</v>
      </c>
    </row>
    <row r="342" spans="1:13" x14ac:dyDescent="0.3">
      <c r="A342" s="1">
        <v>39201</v>
      </c>
      <c r="B342">
        <v>0.1351</v>
      </c>
      <c r="C342">
        <f t="shared" si="30"/>
        <v>-2.0017400340159841</v>
      </c>
      <c r="D342">
        <f t="shared" si="31"/>
        <v>-1.3965680861972141E-2</v>
      </c>
      <c r="G342">
        <f t="shared" si="32"/>
        <v>-1.3965680861972141E-2</v>
      </c>
      <c r="H342">
        <v>1</v>
      </c>
      <c r="I342">
        <v>329</v>
      </c>
      <c r="J342">
        <f t="shared" si="33"/>
        <v>-1.987774353154012</v>
      </c>
      <c r="K342">
        <v>1.0076813341514598E-3</v>
      </c>
      <c r="L342">
        <f t="shared" si="34"/>
        <v>-1.49733621961236E-2</v>
      </c>
      <c r="M342">
        <f t="shared" si="35"/>
        <v>-8.959329320531409E-3</v>
      </c>
    </row>
    <row r="343" spans="1:13" x14ac:dyDescent="0.3">
      <c r="A343" s="1">
        <v>39208</v>
      </c>
      <c r="B343">
        <v>0.1348</v>
      </c>
      <c r="C343">
        <f t="shared" si="30"/>
        <v>-2.0039630805039303</v>
      </c>
      <c r="D343">
        <f t="shared" si="31"/>
        <v>-2.2230464879462453E-3</v>
      </c>
      <c r="G343">
        <f t="shared" si="32"/>
        <v>-2.2230464879462453E-3</v>
      </c>
      <c r="H343">
        <v>1</v>
      </c>
      <c r="I343">
        <v>330</v>
      </c>
      <c r="J343">
        <f t="shared" si="33"/>
        <v>-2.0017400340159841</v>
      </c>
      <c r="K343">
        <v>1.2462601165914092E-3</v>
      </c>
      <c r="L343">
        <f t="shared" si="34"/>
        <v>-3.4693066045376544E-3</v>
      </c>
      <c r="M343">
        <f t="shared" si="35"/>
        <v>1.1504055591585946E-2</v>
      </c>
    </row>
    <row r="344" spans="1:13" x14ac:dyDescent="0.3">
      <c r="A344" s="1">
        <v>39215</v>
      </c>
      <c r="B344">
        <v>0.1331</v>
      </c>
      <c r="C344">
        <f t="shared" si="30"/>
        <v>-2.0166545535810712</v>
      </c>
      <c r="D344">
        <f t="shared" si="31"/>
        <v>-1.2691473077140802E-2</v>
      </c>
      <c r="G344">
        <f t="shared" si="32"/>
        <v>-1.2691473077140802E-2</v>
      </c>
      <c r="H344">
        <v>1</v>
      </c>
      <c r="I344">
        <v>331</v>
      </c>
      <c r="J344">
        <f t="shared" si="33"/>
        <v>-2.0039630805039303</v>
      </c>
      <c r="K344">
        <v>1.288293687922909E-3</v>
      </c>
      <c r="L344">
        <f t="shared" si="34"/>
        <v>-1.3979766765063711E-2</v>
      </c>
      <c r="M344">
        <f t="shared" si="35"/>
        <v>-1.0510460160526057E-2</v>
      </c>
    </row>
    <row r="345" spans="1:13" x14ac:dyDescent="0.3">
      <c r="A345" s="1">
        <v>39222</v>
      </c>
      <c r="B345">
        <v>0.13320000000000001</v>
      </c>
      <c r="C345">
        <f t="shared" si="30"/>
        <v>-2.015903520875848</v>
      </c>
      <c r="D345">
        <f t="shared" si="31"/>
        <v>7.5103270522314247E-4</v>
      </c>
      <c r="G345">
        <f t="shared" si="32"/>
        <v>7.5103270522314247E-4</v>
      </c>
      <c r="H345">
        <v>1</v>
      </c>
      <c r="I345">
        <v>332</v>
      </c>
      <c r="J345">
        <f t="shared" si="33"/>
        <v>-2.0166545535810712</v>
      </c>
      <c r="K345">
        <v>1.5055451063243769E-3</v>
      </c>
      <c r="L345">
        <f t="shared" si="34"/>
        <v>-7.5451240110123441E-4</v>
      </c>
      <c r="M345">
        <f t="shared" si="35"/>
        <v>1.3225254363962477E-2</v>
      </c>
    </row>
    <row r="346" spans="1:13" x14ac:dyDescent="0.3">
      <c r="A346" s="1">
        <v>39229</v>
      </c>
      <c r="B346">
        <v>0.1343</v>
      </c>
      <c r="C346">
        <f t="shared" si="30"/>
        <v>-2.0076791754529451</v>
      </c>
      <c r="D346">
        <f t="shared" si="31"/>
        <v>8.2243454229029567E-3</v>
      </c>
      <c r="G346">
        <f t="shared" si="32"/>
        <v>8.2243454229029567E-3</v>
      </c>
      <c r="H346">
        <v>1</v>
      </c>
      <c r="I346">
        <v>333</v>
      </c>
      <c r="J346">
        <f t="shared" si="33"/>
        <v>-2.015903520875848</v>
      </c>
      <c r="K346">
        <v>1.4977993007072379E-3</v>
      </c>
      <c r="L346">
        <f t="shared" si="34"/>
        <v>6.7265461221957187E-3</v>
      </c>
      <c r="M346">
        <f t="shared" si="35"/>
        <v>7.4810585232969531E-3</v>
      </c>
    </row>
    <row r="347" spans="1:13" x14ac:dyDescent="0.3">
      <c r="A347" s="1">
        <v>39236</v>
      </c>
      <c r="B347">
        <v>0.13420000000000001</v>
      </c>
      <c r="C347">
        <f t="shared" si="30"/>
        <v>-2.0084240544445557</v>
      </c>
      <c r="D347">
        <f t="shared" si="31"/>
        <v>-7.4487899161068682E-4</v>
      </c>
      <c r="G347">
        <f t="shared" si="32"/>
        <v>-7.4487899161068682E-4</v>
      </c>
      <c r="H347">
        <v>1</v>
      </c>
      <c r="I347">
        <v>334</v>
      </c>
      <c r="J347">
        <f t="shared" si="33"/>
        <v>-2.0076791754529451</v>
      </c>
      <c r="K347">
        <v>1.3649670980355535E-3</v>
      </c>
      <c r="L347">
        <f t="shared" si="34"/>
        <v>-2.1098460896462404E-3</v>
      </c>
      <c r="M347">
        <f t="shared" si="35"/>
        <v>-8.8363922118419591E-3</v>
      </c>
    </row>
    <row r="348" spans="1:13" x14ac:dyDescent="0.3">
      <c r="A348" s="1">
        <v>39243</v>
      </c>
      <c r="B348">
        <v>0.13439999999999999</v>
      </c>
      <c r="C348">
        <f t="shared" si="30"/>
        <v>-2.0069348508930878</v>
      </c>
      <c r="D348">
        <f t="shared" si="31"/>
        <v>1.4892035514679769E-3</v>
      </c>
      <c r="G348">
        <f t="shared" si="32"/>
        <v>1.4892035514679769E-3</v>
      </c>
      <c r="H348">
        <v>1</v>
      </c>
      <c r="I348">
        <v>335</v>
      </c>
      <c r="J348">
        <f t="shared" si="33"/>
        <v>-2.0084240544445557</v>
      </c>
      <c r="K348">
        <v>1.3822594798377705E-3</v>
      </c>
      <c r="L348">
        <f t="shared" si="34"/>
        <v>1.0694407163020642E-4</v>
      </c>
      <c r="M348">
        <f t="shared" si="35"/>
        <v>2.2167901612764468E-3</v>
      </c>
    </row>
    <row r="349" spans="1:13" x14ac:dyDescent="0.3">
      <c r="A349" s="1">
        <v>39250</v>
      </c>
      <c r="B349">
        <v>0.13489999999999999</v>
      </c>
      <c r="C349">
        <f t="shared" si="30"/>
        <v>-2.003221515768427</v>
      </c>
      <c r="D349">
        <f t="shared" si="31"/>
        <v>3.713335124660766E-3</v>
      </c>
      <c r="G349">
        <f t="shared" si="32"/>
        <v>3.713335124660766E-3</v>
      </c>
      <c r="H349">
        <v>1</v>
      </c>
      <c r="I349">
        <v>336</v>
      </c>
      <c r="J349">
        <f t="shared" si="33"/>
        <v>-2.0069348508930878</v>
      </c>
      <c r="K349">
        <v>1.3621583593749209E-3</v>
      </c>
      <c r="L349">
        <f t="shared" si="34"/>
        <v>2.3511767652858451E-3</v>
      </c>
      <c r="M349">
        <f t="shared" si="35"/>
        <v>2.2442326936556387E-3</v>
      </c>
    </row>
    <row r="350" spans="1:13" x14ac:dyDescent="0.3">
      <c r="A350" s="1">
        <v>39257</v>
      </c>
      <c r="B350">
        <v>0.1331</v>
      </c>
      <c r="C350">
        <f t="shared" si="30"/>
        <v>-2.0166545535810712</v>
      </c>
      <c r="D350">
        <f t="shared" si="31"/>
        <v>-1.3433037812644155E-2</v>
      </c>
      <c r="G350">
        <f t="shared" si="32"/>
        <v>-1.3433037812644155E-2</v>
      </c>
      <c r="H350">
        <v>1</v>
      </c>
      <c r="I350">
        <v>337</v>
      </c>
      <c r="J350">
        <f t="shared" si="33"/>
        <v>-2.003221515768427</v>
      </c>
      <c r="K350">
        <v>1.3048302934360947E-3</v>
      </c>
      <c r="L350">
        <f t="shared" si="34"/>
        <v>-1.473786810608025E-2</v>
      </c>
      <c r="M350">
        <f t="shared" si="35"/>
        <v>-1.7089044871366095E-2</v>
      </c>
    </row>
    <row r="351" spans="1:13" x14ac:dyDescent="0.3">
      <c r="A351" s="1">
        <v>39264</v>
      </c>
      <c r="B351">
        <v>0.1321</v>
      </c>
      <c r="C351">
        <f t="shared" si="30"/>
        <v>-2.0241960674538575</v>
      </c>
      <c r="D351">
        <f t="shared" si="31"/>
        <v>-7.5415138727863429E-3</v>
      </c>
      <c r="G351">
        <f t="shared" si="32"/>
        <v>-7.5415138727863429E-3</v>
      </c>
      <c r="H351">
        <v>1</v>
      </c>
      <c r="I351">
        <v>338</v>
      </c>
      <c r="J351">
        <f t="shared" si="33"/>
        <v>-2.0166545535810712</v>
      </c>
      <c r="K351">
        <v>1.534493832733734E-3</v>
      </c>
      <c r="L351">
        <f t="shared" si="34"/>
        <v>-9.0760077055200769E-3</v>
      </c>
      <c r="M351">
        <f t="shared" si="35"/>
        <v>5.661860400560173E-3</v>
      </c>
    </row>
    <row r="352" spans="1:13" x14ac:dyDescent="0.3">
      <c r="A352" s="1">
        <v>39271</v>
      </c>
      <c r="B352">
        <v>0.13100000000000001</v>
      </c>
      <c r="C352">
        <f t="shared" si="30"/>
        <v>-2.0325579557809856</v>
      </c>
      <c r="D352">
        <f t="shared" si="31"/>
        <v>-8.3618883271281419E-3</v>
      </c>
      <c r="G352">
        <f t="shared" si="32"/>
        <v>-8.3618883271281419E-3</v>
      </c>
      <c r="H352">
        <v>1</v>
      </c>
      <c r="I352">
        <v>339</v>
      </c>
      <c r="J352">
        <f t="shared" si="33"/>
        <v>-2.0241960674538575</v>
      </c>
      <c r="K352">
        <v>1.6655465510156814E-3</v>
      </c>
      <c r="L352">
        <f t="shared" si="34"/>
        <v>-1.0027434878143823E-2</v>
      </c>
      <c r="M352">
        <f t="shared" si="35"/>
        <v>-9.5142717262374638E-4</v>
      </c>
    </row>
    <row r="353" spans="1:13" x14ac:dyDescent="0.3">
      <c r="A353" s="1">
        <v>39278</v>
      </c>
      <c r="B353">
        <v>0.13120000000000001</v>
      </c>
      <c r="C353">
        <f t="shared" si="30"/>
        <v>-2.0310324024721482</v>
      </c>
      <c r="D353">
        <f t="shared" si="31"/>
        <v>1.5255533088374129E-3</v>
      </c>
      <c r="G353">
        <f t="shared" si="32"/>
        <v>1.5255533088374129E-3</v>
      </c>
      <c r="H353">
        <v>1</v>
      </c>
      <c r="I353">
        <v>340</v>
      </c>
      <c r="J353">
        <f t="shared" si="33"/>
        <v>-2.0325579557809856</v>
      </c>
      <c r="K353">
        <v>1.8103304871130571E-3</v>
      </c>
      <c r="L353">
        <f t="shared" si="34"/>
        <v>-2.8477717827564419E-4</v>
      </c>
      <c r="M353">
        <f t="shared" si="35"/>
        <v>9.7426576998681791E-3</v>
      </c>
    </row>
    <row r="354" spans="1:13" x14ac:dyDescent="0.3">
      <c r="A354" s="1">
        <v>39285</v>
      </c>
      <c r="B354">
        <v>0.13320000000000001</v>
      </c>
      <c r="C354">
        <f t="shared" si="30"/>
        <v>-2.015903520875848</v>
      </c>
      <c r="D354">
        <f t="shared" si="31"/>
        <v>1.5128881596300214E-2</v>
      </c>
      <c r="G354">
        <f t="shared" si="32"/>
        <v>1.5128881596300214E-2</v>
      </c>
      <c r="H354">
        <v>1</v>
      </c>
      <c r="I354">
        <v>341</v>
      </c>
      <c r="J354">
        <f t="shared" si="33"/>
        <v>-2.0310324024721482</v>
      </c>
      <c r="K354">
        <v>1.7896209537073826E-3</v>
      </c>
      <c r="L354">
        <f t="shared" si="34"/>
        <v>1.3339260642592832E-2</v>
      </c>
      <c r="M354">
        <f t="shared" si="35"/>
        <v>1.3624037820868476E-2</v>
      </c>
    </row>
    <row r="355" spans="1:13" x14ac:dyDescent="0.3">
      <c r="A355" s="1">
        <v>39292</v>
      </c>
      <c r="B355">
        <v>0.13339999999999999</v>
      </c>
      <c r="C355">
        <f t="shared" si="30"/>
        <v>-2.0144031455006139</v>
      </c>
      <c r="D355">
        <f t="shared" si="31"/>
        <v>1.5003753752340643E-3</v>
      </c>
      <c r="G355">
        <f t="shared" si="32"/>
        <v>1.5003753752340643E-3</v>
      </c>
      <c r="H355">
        <v>1</v>
      </c>
      <c r="I355">
        <v>342</v>
      </c>
      <c r="J355">
        <f t="shared" si="33"/>
        <v>-2.015903520875848</v>
      </c>
      <c r="K355">
        <v>1.5412223903212771E-3</v>
      </c>
      <c r="L355">
        <f t="shared" si="34"/>
        <v>-4.0847015087212835E-5</v>
      </c>
      <c r="M355">
        <f t="shared" si="35"/>
        <v>-1.3380107657680045E-2</v>
      </c>
    </row>
    <row r="356" spans="1:13" x14ac:dyDescent="0.3">
      <c r="A356" s="1">
        <v>39299</v>
      </c>
      <c r="B356">
        <v>0.1356</v>
      </c>
      <c r="C356">
        <f t="shared" si="30"/>
        <v>-1.9980459034758418</v>
      </c>
      <c r="D356">
        <f t="shared" si="31"/>
        <v>1.6357242024772178E-2</v>
      </c>
      <c r="G356">
        <f t="shared" si="32"/>
        <v>1.6357242024772178E-2</v>
      </c>
      <c r="H356">
        <v>1</v>
      </c>
      <c r="I356">
        <v>343</v>
      </c>
      <c r="J356">
        <f t="shared" si="33"/>
        <v>-2.0144031455006139</v>
      </c>
      <c r="K356">
        <v>1.5209342787292912E-3</v>
      </c>
      <c r="L356">
        <f t="shared" si="34"/>
        <v>1.4836307746042887E-2</v>
      </c>
      <c r="M356">
        <f t="shared" si="35"/>
        <v>1.48771547611301E-2</v>
      </c>
    </row>
    <row r="357" spans="1:13" x14ac:dyDescent="0.3">
      <c r="A357" s="1">
        <v>39306</v>
      </c>
      <c r="B357">
        <v>0.1353</v>
      </c>
      <c r="C357">
        <f t="shared" si="30"/>
        <v>-2.0002607438053945</v>
      </c>
      <c r="D357">
        <f t="shared" si="31"/>
        <v>-2.2148403295527697E-3</v>
      </c>
      <c r="G357">
        <f t="shared" si="32"/>
        <v>-2.2148403295527697E-3</v>
      </c>
      <c r="H357">
        <v>1</v>
      </c>
      <c r="I357">
        <v>344</v>
      </c>
      <c r="J357">
        <f t="shared" si="33"/>
        <v>-1.9980459034758418</v>
      </c>
      <c r="K357">
        <v>1.2519757326305142E-3</v>
      </c>
      <c r="L357">
        <f t="shared" si="34"/>
        <v>-3.4668160621832839E-3</v>
      </c>
      <c r="M357">
        <f t="shared" si="35"/>
        <v>-1.8303123808226171E-2</v>
      </c>
    </row>
    <row r="358" spans="1:13" x14ac:dyDescent="0.3">
      <c r="A358" s="1">
        <v>39313</v>
      </c>
      <c r="B358">
        <v>0.13439999999999999</v>
      </c>
      <c r="C358">
        <f t="shared" si="30"/>
        <v>-2.0069348508930878</v>
      </c>
      <c r="D358">
        <f t="shared" si="31"/>
        <v>-6.6741070876932262E-3</v>
      </c>
      <c r="G358">
        <f t="shared" si="32"/>
        <v>-6.6741070876932262E-3</v>
      </c>
      <c r="H358">
        <v>1</v>
      </c>
      <c r="I358">
        <v>345</v>
      </c>
      <c r="J358">
        <f t="shared" si="33"/>
        <v>-2.0002607438053945</v>
      </c>
      <c r="K358">
        <v>1.2938719513814617E-3</v>
      </c>
      <c r="L358">
        <f t="shared" si="34"/>
        <v>-7.967979039074688E-3</v>
      </c>
      <c r="M358">
        <f t="shared" si="35"/>
        <v>-4.5011629768914041E-3</v>
      </c>
    </row>
    <row r="359" spans="1:13" x14ac:dyDescent="0.3">
      <c r="A359" s="1">
        <v>39320</v>
      </c>
      <c r="B359">
        <v>0.1381</v>
      </c>
      <c r="C359">
        <f t="shared" si="30"/>
        <v>-1.9797772185668907</v>
      </c>
      <c r="D359">
        <f t="shared" si="31"/>
        <v>2.7157632326197056E-2</v>
      </c>
      <c r="G359">
        <f t="shared" si="32"/>
        <v>2.7157632326197056E-2</v>
      </c>
      <c r="H359">
        <v>1</v>
      </c>
      <c r="I359">
        <v>346</v>
      </c>
      <c r="J359">
        <f t="shared" si="33"/>
        <v>-2.0069348508930878</v>
      </c>
      <c r="K359">
        <v>1.4104062367238518E-3</v>
      </c>
      <c r="L359">
        <f t="shared" si="34"/>
        <v>2.5747226089473205E-2</v>
      </c>
      <c r="M359">
        <f t="shared" si="35"/>
        <v>3.3715205128547893E-2</v>
      </c>
    </row>
    <row r="360" spans="1:13" x14ac:dyDescent="0.3">
      <c r="A360" s="1">
        <v>39327</v>
      </c>
      <c r="B360">
        <v>0.13789999999999999</v>
      </c>
      <c r="C360">
        <f t="shared" si="30"/>
        <v>-1.981226494182881</v>
      </c>
      <c r="D360">
        <f t="shared" si="31"/>
        <v>-1.4492756159902864E-3</v>
      </c>
      <c r="G360">
        <f t="shared" si="32"/>
        <v>-1.4492756159902864E-3</v>
      </c>
      <c r="H360">
        <v>1</v>
      </c>
      <c r="I360">
        <v>347</v>
      </c>
      <c r="J360">
        <f t="shared" si="33"/>
        <v>-1.9797772185668907</v>
      </c>
      <c r="K360">
        <v>9.6067351983571136E-4</v>
      </c>
      <c r="L360">
        <f t="shared" si="34"/>
        <v>-2.4099491358259978E-3</v>
      </c>
      <c r="M360">
        <f t="shared" si="35"/>
        <v>-2.8157175225299202E-2</v>
      </c>
    </row>
    <row r="361" spans="1:13" x14ac:dyDescent="0.3">
      <c r="A361" s="1">
        <v>39334</v>
      </c>
      <c r="B361">
        <v>0.13789999999999999</v>
      </c>
      <c r="C361">
        <f t="shared" si="30"/>
        <v>-1.981226494182881</v>
      </c>
      <c r="D361">
        <f t="shared" si="31"/>
        <v>0</v>
      </c>
      <c r="G361">
        <f t="shared" si="32"/>
        <v>0</v>
      </c>
      <c r="H361">
        <v>1</v>
      </c>
      <c r="I361">
        <v>348</v>
      </c>
      <c r="J361">
        <f t="shared" si="33"/>
        <v>-1.981226494182881</v>
      </c>
      <c r="K361">
        <v>9.8975591219544606E-4</v>
      </c>
      <c r="L361">
        <f t="shared" si="34"/>
        <v>-9.8975591219544606E-4</v>
      </c>
      <c r="M361">
        <f t="shared" si="35"/>
        <v>1.4201932236305517E-3</v>
      </c>
    </row>
    <row r="362" spans="1:13" x14ac:dyDescent="0.3">
      <c r="A362" s="1">
        <v>39341</v>
      </c>
      <c r="B362">
        <v>0.1384</v>
      </c>
      <c r="C362">
        <f t="shared" si="30"/>
        <v>-1.9776072357985679</v>
      </c>
      <c r="D362">
        <f t="shared" si="31"/>
        <v>3.6192583843130954E-3</v>
      </c>
      <c r="G362">
        <f t="shared" si="32"/>
        <v>3.6192583843130954E-3</v>
      </c>
      <c r="H362">
        <v>1</v>
      </c>
      <c r="I362">
        <v>349</v>
      </c>
      <c r="J362">
        <f t="shared" si="33"/>
        <v>-1.981226494182881</v>
      </c>
      <c r="K362">
        <v>9.9458069993033776E-4</v>
      </c>
      <c r="L362">
        <f t="shared" si="34"/>
        <v>2.6246776843827577E-3</v>
      </c>
      <c r="M362">
        <f t="shared" si="35"/>
        <v>3.6144335965782037E-3</v>
      </c>
    </row>
    <row r="363" spans="1:13" x14ac:dyDescent="0.3">
      <c r="A363" s="1">
        <v>39348</v>
      </c>
      <c r="B363">
        <v>0.13750000000000001</v>
      </c>
      <c r="C363">
        <f t="shared" si="30"/>
        <v>-1.984131361875511</v>
      </c>
      <c r="D363">
        <f t="shared" si="31"/>
        <v>-6.524126076943082E-3</v>
      </c>
      <c r="G363">
        <f t="shared" si="32"/>
        <v>-6.524126076943082E-3</v>
      </c>
      <c r="H363">
        <v>1</v>
      </c>
      <c r="I363">
        <v>350</v>
      </c>
      <c r="J363">
        <f t="shared" si="33"/>
        <v>-1.9776072357985679</v>
      </c>
      <c r="K363">
        <v>9.3882726641240227E-4</v>
      </c>
      <c r="L363">
        <f t="shared" si="34"/>
        <v>-7.4629533433554843E-3</v>
      </c>
      <c r="M363">
        <f t="shared" si="35"/>
        <v>-1.0087631027738242E-2</v>
      </c>
    </row>
    <row r="364" spans="1:13" x14ac:dyDescent="0.3">
      <c r="A364" s="1">
        <v>39355</v>
      </c>
      <c r="B364">
        <v>0.1361</v>
      </c>
      <c r="C364">
        <f t="shared" si="30"/>
        <v>-1.9943653693247168</v>
      </c>
      <c r="D364">
        <f t="shared" si="31"/>
        <v>-1.0234007449205773E-2</v>
      </c>
      <c r="G364">
        <f t="shared" si="32"/>
        <v>-1.0234007449205773E-2</v>
      </c>
      <c r="H364">
        <v>1</v>
      </c>
      <c r="I364">
        <v>351</v>
      </c>
      <c r="J364">
        <f t="shared" si="33"/>
        <v>-1.984131361875511</v>
      </c>
      <c r="K364">
        <v>1.0528512079527874E-3</v>
      </c>
      <c r="L364">
        <f t="shared" si="34"/>
        <v>-1.1286858657158561E-2</v>
      </c>
      <c r="M364">
        <f t="shared" si="35"/>
        <v>-3.8239053138030762E-3</v>
      </c>
    </row>
    <row r="365" spans="1:13" x14ac:dyDescent="0.3">
      <c r="A365" s="1">
        <v>39362</v>
      </c>
      <c r="B365">
        <v>0.1368</v>
      </c>
      <c r="C365">
        <f t="shared" si="30"/>
        <v>-1.9892352737936869</v>
      </c>
      <c r="D365">
        <f t="shared" si="31"/>
        <v>5.1300955310298324E-3</v>
      </c>
      <c r="G365">
        <f t="shared" si="32"/>
        <v>5.1300955310298324E-3</v>
      </c>
      <c r="H365">
        <v>1</v>
      </c>
      <c r="I365">
        <v>352</v>
      </c>
      <c r="J365">
        <f t="shared" si="33"/>
        <v>-1.9943653693247168</v>
      </c>
      <c r="K365">
        <v>1.2289701951425092E-3</v>
      </c>
      <c r="L365">
        <f t="shared" si="34"/>
        <v>3.9011253358873232E-3</v>
      </c>
      <c r="M365">
        <f t="shared" si="35"/>
        <v>1.5187983993045884E-2</v>
      </c>
    </row>
    <row r="366" spans="1:13" x14ac:dyDescent="0.3">
      <c r="A366" s="1">
        <v>39369</v>
      </c>
      <c r="B366">
        <v>0.1366</v>
      </c>
      <c r="C366">
        <f t="shared" si="30"/>
        <v>-1.9906983318454474</v>
      </c>
      <c r="D366">
        <f t="shared" si="31"/>
        <v>-1.4630580517605019E-3</v>
      </c>
      <c r="G366">
        <f t="shared" si="32"/>
        <v>-1.4630580517605019E-3</v>
      </c>
      <c r="H366">
        <v>1</v>
      </c>
      <c r="I366">
        <v>353</v>
      </c>
      <c r="J366">
        <f t="shared" si="33"/>
        <v>-1.9892352737936869</v>
      </c>
      <c r="K366">
        <v>1.1479287558420898E-3</v>
      </c>
      <c r="L366">
        <f t="shared" si="34"/>
        <v>-2.6109868076025916E-3</v>
      </c>
      <c r="M366">
        <f t="shared" si="35"/>
        <v>-6.5121121434899149E-3</v>
      </c>
    </row>
    <row r="367" spans="1:13" x14ac:dyDescent="0.3">
      <c r="A367" s="1">
        <v>39376</v>
      </c>
      <c r="B367">
        <v>0.1353</v>
      </c>
      <c r="C367">
        <f t="shared" si="30"/>
        <v>-2.0002607438053945</v>
      </c>
      <c r="D367">
        <f t="shared" si="31"/>
        <v>-9.5624119599471147E-3</v>
      </c>
      <c r="G367">
        <f t="shared" si="32"/>
        <v>-9.5624119599471147E-3</v>
      </c>
      <c r="H367">
        <v>1</v>
      </c>
      <c r="I367">
        <v>354</v>
      </c>
      <c r="J367">
        <f t="shared" si="33"/>
        <v>-1.9906983318454474</v>
      </c>
      <c r="K367">
        <v>1.1772418350870437E-3</v>
      </c>
      <c r="L367">
        <f t="shared" si="34"/>
        <v>-1.0739653795034158E-2</v>
      </c>
      <c r="M367">
        <f t="shared" si="35"/>
        <v>-8.1286669874315667E-3</v>
      </c>
    </row>
    <row r="368" spans="1:13" x14ac:dyDescent="0.3">
      <c r="A368" s="1">
        <v>39383</v>
      </c>
      <c r="B368">
        <v>0.13550000000000001</v>
      </c>
      <c r="C368">
        <f t="shared" si="30"/>
        <v>-1.9987836386623814</v>
      </c>
      <c r="D368">
        <f t="shared" si="31"/>
        <v>1.4771051430131354E-3</v>
      </c>
      <c r="G368">
        <f t="shared" si="32"/>
        <v>1.4771051430131354E-3</v>
      </c>
      <c r="H368">
        <v>1</v>
      </c>
      <c r="I368">
        <v>355</v>
      </c>
      <c r="J368">
        <f t="shared" si="33"/>
        <v>-2.0002607438053945</v>
      </c>
      <c r="K368">
        <v>1.3421198287303995E-3</v>
      </c>
      <c r="L368">
        <f t="shared" si="34"/>
        <v>1.3498531428273591E-4</v>
      </c>
      <c r="M368">
        <f t="shared" si="35"/>
        <v>1.0874639109316894E-2</v>
      </c>
    </row>
    <row r="369" spans="1:13" x14ac:dyDescent="0.3">
      <c r="A369" s="1">
        <v>39390</v>
      </c>
      <c r="B369">
        <v>0.1346</v>
      </c>
      <c r="C369">
        <f t="shared" si="30"/>
        <v>-2.0054478617715095</v>
      </c>
      <c r="D369">
        <f t="shared" si="31"/>
        <v>-6.6642231091280646E-3</v>
      </c>
      <c r="G369">
        <f t="shared" si="32"/>
        <v>-6.6642231091280646E-3</v>
      </c>
      <c r="H369">
        <v>1</v>
      </c>
      <c r="I369">
        <v>356</v>
      </c>
      <c r="J369">
        <f t="shared" si="33"/>
        <v>-1.9987836386623814</v>
      </c>
      <c r="K369">
        <v>1.3222212083342233E-3</v>
      </c>
      <c r="L369">
        <f t="shared" si="34"/>
        <v>-7.9864443174622879E-3</v>
      </c>
      <c r="M369">
        <f t="shared" si="35"/>
        <v>-8.1214296317450238E-3</v>
      </c>
    </row>
    <row r="370" spans="1:13" x14ac:dyDescent="0.3">
      <c r="A370" s="1">
        <v>39397</v>
      </c>
      <c r="B370">
        <v>0.13539999999999999</v>
      </c>
      <c r="C370">
        <f t="shared" si="30"/>
        <v>-1.9995219185039625</v>
      </c>
      <c r="D370">
        <f t="shared" si="31"/>
        <v>5.9259432675469181E-3</v>
      </c>
      <c r="G370">
        <f t="shared" si="32"/>
        <v>5.9259432675469181E-3</v>
      </c>
      <c r="H370">
        <v>1</v>
      </c>
      <c r="I370">
        <v>357</v>
      </c>
      <c r="J370">
        <f t="shared" si="33"/>
        <v>-2.0054478617715095</v>
      </c>
      <c r="K370">
        <v>1.4385900581711103E-3</v>
      </c>
      <c r="L370">
        <f t="shared" si="34"/>
        <v>4.4873532093758078E-3</v>
      </c>
      <c r="M370">
        <f t="shared" si="35"/>
        <v>1.2473797526838096E-2</v>
      </c>
    </row>
    <row r="371" spans="1:13" x14ac:dyDescent="0.3">
      <c r="A371" s="1">
        <v>39404</v>
      </c>
      <c r="B371">
        <v>0.13730000000000001</v>
      </c>
      <c r="C371">
        <f t="shared" si="30"/>
        <v>-1.9855869662082117</v>
      </c>
      <c r="D371">
        <f t="shared" si="31"/>
        <v>1.3934952295750813E-2</v>
      </c>
      <c r="G371">
        <f t="shared" si="32"/>
        <v>1.3934952295750813E-2</v>
      </c>
      <c r="H371">
        <v>1</v>
      </c>
      <c r="I371">
        <v>358</v>
      </c>
      <c r="J371">
        <f t="shared" si="33"/>
        <v>-1.9995219185039625</v>
      </c>
      <c r="K371">
        <v>1.3442279229857954E-3</v>
      </c>
      <c r="L371">
        <f t="shared" si="34"/>
        <v>1.2590724372765018E-2</v>
      </c>
      <c r="M371">
        <f t="shared" si="35"/>
        <v>8.10337116338921E-3</v>
      </c>
    </row>
    <row r="372" spans="1:13" x14ac:dyDescent="0.3">
      <c r="A372" s="1">
        <v>39411</v>
      </c>
      <c r="B372">
        <v>0.1371</v>
      </c>
      <c r="C372">
        <f t="shared" si="30"/>
        <v>-1.9870446924138683</v>
      </c>
      <c r="D372">
        <f t="shared" si="31"/>
        <v>-1.4577262056565399E-3</v>
      </c>
      <c r="G372">
        <f t="shared" si="32"/>
        <v>-1.4577262056565399E-3</v>
      </c>
      <c r="H372">
        <v>1</v>
      </c>
      <c r="I372">
        <v>359</v>
      </c>
      <c r="J372">
        <f t="shared" si="33"/>
        <v>-1.9855869662082117</v>
      </c>
      <c r="K372">
        <v>1.1158130428985738E-3</v>
      </c>
      <c r="L372">
        <f t="shared" si="34"/>
        <v>-2.5735392485551137E-3</v>
      </c>
      <c r="M372">
        <f t="shared" si="35"/>
        <v>-1.5164263621320132E-2</v>
      </c>
    </row>
    <row r="373" spans="1:13" x14ac:dyDescent="0.3">
      <c r="A373" s="1">
        <v>39418</v>
      </c>
      <c r="B373">
        <v>0.13789999999999999</v>
      </c>
      <c r="C373">
        <f t="shared" si="30"/>
        <v>-1.981226494182881</v>
      </c>
      <c r="D373">
        <f t="shared" si="31"/>
        <v>5.8181982309872815E-3</v>
      </c>
      <c r="G373">
        <f t="shared" si="32"/>
        <v>5.8181982309872815E-3</v>
      </c>
      <c r="H373">
        <v>1</v>
      </c>
      <c r="I373">
        <v>360</v>
      </c>
      <c r="J373">
        <f t="shared" si="33"/>
        <v>-1.9870446924138683</v>
      </c>
      <c r="K373">
        <v>1.1450368790669949E-3</v>
      </c>
      <c r="L373">
        <f t="shared" si="34"/>
        <v>4.6731613519202866E-3</v>
      </c>
      <c r="M373">
        <f t="shared" si="35"/>
        <v>7.2467006004754003E-3</v>
      </c>
    </row>
    <row r="374" spans="1:13" x14ac:dyDescent="0.3">
      <c r="A374" s="1">
        <v>39425</v>
      </c>
      <c r="B374">
        <v>0.13769999999999999</v>
      </c>
      <c r="C374">
        <f t="shared" si="30"/>
        <v>-1.9826778732475279</v>
      </c>
      <c r="D374">
        <f t="shared" si="31"/>
        <v>-1.4513790646468738E-3</v>
      </c>
      <c r="G374">
        <f t="shared" si="32"/>
        <v>-1.4513790646468738E-3</v>
      </c>
      <c r="H374">
        <v>1</v>
      </c>
      <c r="I374">
        <v>361</v>
      </c>
      <c r="J374">
        <f t="shared" si="33"/>
        <v>-1.981226494182881</v>
      </c>
      <c r="K374">
        <v>1.052478152749059E-3</v>
      </c>
      <c r="L374">
        <f t="shared" si="34"/>
        <v>-2.5038572173959328E-3</v>
      </c>
      <c r="M374">
        <f t="shared" si="35"/>
        <v>-7.1770185693162195E-3</v>
      </c>
    </row>
    <row r="375" spans="1:13" x14ac:dyDescent="0.3">
      <c r="A375" s="1">
        <v>39432</v>
      </c>
      <c r="B375">
        <v>0.13700000000000001</v>
      </c>
      <c r="C375">
        <f t="shared" si="30"/>
        <v>-1.987774353154012</v>
      </c>
      <c r="D375">
        <f t="shared" si="31"/>
        <v>-5.0964799064840971E-3</v>
      </c>
      <c r="G375">
        <f t="shared" si="32"/>
        <v>-5.0964799064840971E-3</v>
      </c>
      <c r="H375">
        <v>1</v>
      </c>
      <c r="I375">
        <v>362</v>
      </c>
      <c r="J375">
        <f t="shared" si="33"/>
        <v>-1.9826778732475279</v>
      </c>
      <c r="K375">
        <v>1.0815957520944677E-3</v>
      </c>
      <c r="L375">
        <f t="shared" si="34"/>
        <v>-6.1780756585785648E-3</v>
      </c>
      <c r="M375">
        <f t="shared" si="35"/>
        <v>-3.674218441182632E-3</v>
      </c>
    </row>
    <row r="376" spans="1:13" x14ac:dyDescent="0.3">
      <c r="A376" s="1">
        <v>39439</v>
      </c>
      <c r="B376">
        <v>0.13719999999999999</v>
      </c>
      <c r="C376">
        <f t="shared" si="30"/>
        <v>-1.9863155636903522</v>
      </c>
      <c r="D376">
        <f t="shared" si="31"/>
        <v>1.4587894636597376E-3</v>
      </c>
      <c r="G376">
        <f t="shared" si="32"/>
        <v>1.4587894636597376E-3</v>
      </c>
      <c r="H376">
        <v>1</v>
      </c>
      <c r="I376">
        <v>363</v>
      </c>
      <c r="J376">
        <f t="shared" si="33"/>
        <v>-1.987774353154012</v>
      </c>
      <c r="K376">
        <v>1.1717241171378401E-3</v>
      </c>
      <c r="L376">
        <f t="shared" si="34"/>
        <v>2.8706534652189752E-4</v>
      </c>
      <c r="M376">
        <f t="shared" si="35"/>
        <v>6.4651410051004624E-3</v>
      </c>
    </row>
    <row r="377" spans="1:13" x14ac:dyDescent="0.3">
      <c r="A377" s="1">
        <v>39446</v>
      </c>
      <c r="B377">
        <v>0.1361</v>
      </c>
      <c r="C377">
        <f t="shared" si="30"/>
        <v>-1.9943653693247168</v>
      </c>
      <c r="D377">
        <f t="shared" si="31"/>
        <v>-8.0498056343645263E-3</v>
      </c>
      <c r="G377">
        <f t="shared" si="32"/>
        <v>-8.0498056343645263E-3</v>
      </c>
      <c r="H377">
        <v>1</v>
      </c>
      <c r="I377">
        <v>364</v>
      </c>
      <c r="J377">
        <f t="shared" si="33"/>
        <v>-1.9863155636903522</v>
      </c>
      <c r="K377">
        <v>1.1521320598986626E-3</v>
      </c>
      <c r="L377">
        <f t="shared" si="34"/>
        <v>-9.2019376942631889E-3</v>
      </c>
      <c r="M377">
        <f t="shared" si="35"/>
        <v>-9.4890030407850864E-3</v>
      </c>
    </row>
    <row r="378" spans="1:13" x14ac:dyDescent="0.3">
      <c r="A378" s="1">
        <v>39453</v>
      </c>
      <c r="B378">
        <v>0.13550000000000001</v>
      </c>
      <c r="C378">
        <f t="shared" si="30"/>
        <v>-1.9987836386623814</v>
      </c>
      <c r="D378">
        <f t="shared" si="31"/>
        <v>-4.4182693376646487E-3</v>
      </c>
      <c r="G378">
        <f t="shared" si="32"/>
        <v>-4.4182693376646487E-3</v>
      </c>
      <c r="H378">
        <v>1</v>
      </c>
      <c r="I378">
        <v>365</v>
      </c>
      <c r="J378">
        <f t="shared" si="33"/>
        <v>-1.9943653693247168</v>
      </c>
      <c r="K378">
        <v>1.2916924356961221E-3</v>
      </c>
      <c r="L378">
        <f t="shared" si="34"/>
        <v>-5.7099617733607708E-3</v>
      </c>
      <c r="M378">
        <f t="shared" si="35"/>
        <v>3.4919759209024182E-3</v>
      </c>
    </row>
    <row r="379" spans="1:13" x14ac:dyDescent="0.3">
      <c r="A379" s="1">
        <v>39460</v>
      </c>
      <c r="B379">
        <v>0.13800000000000001</v>
      </c>
      <c r="C379">
        <f t="shared" si="30"/>
        <v>-1.9805015938249322</v>
      </c>
      <c r="D379">
        <f t="shared" si="31"/>
        <v>1.8282044837449218E-2</v>
      </c>
      <c r="G379">
        <f t="shared" si="32"/>
        <v>1.8282044837449218E-2</v>
      </c>
      <c r="H379">
        <v>1</v>
      </c>
      <c r="I379">
        <v>366</v>
      </c>
      <c r="J379">
        <f t="shared" si="33"/>
        <v>-1.9987836386623814</v>
      </c>
      <c r="K379">
        <v>1.3704690856831542E-3</v>
      </c>
      <c r="L379">
        <f t="shared" si="34"/>
        <v>1.6911575751766064E-2</v>
      </c>
      <c r="M379">
        <f t="shared" si="35"/>
        <v>2.2621537525126835E-2</v>
      </c>
    </row>
    <row r="380" spans="1:13" x14ac:dyDescent="0.3">
      <c r="A380" s="1">
        <v>39467</v>
      </c>
      <c r="B380">
        <v>0.1384</v>
      </c>
      <c r="C380">
        <f t="shared" si="30"/>
        <v>-1.9776072357985679</v>
      </c>
      <c r="D380">
        <f t="shared" si="31"/>
        <v>2.8943580263642854E-3</v>
      </c>
      <c r="G380">
        <f t="shared" si="32"/>
        <v>2.8943580263642854E-3</v>
      </c>
      <c r="H380">
        <v>1</v>
      </c>
      <c r="I380">
        <v>367</v>
      </c>
      <c r="J380">
        <f t="shared" si="33"/>
        <v>-1.9805015938249322</v>
      </c>
      <c r="K380">
        <v>1.069293682352028E-3</v>
      </c>
      <c r="L380">
        <f t="shared" si="34"/>
        <v>1.8250643440122574E-3</v>
      </c>
      <c r="M380">
        <f t="shared" si="35"/>
        <v>-1.5086511407753807E-2</v>
      </c>
    </row>
    <row r="381" spans="1:13" x14ac:dyDescent="0.3">
      <c r="A381" s="1">
        <v>39474</v>
      </c>
      <c r="B381">
        <v>0.13880000000000001</v>
      </c>
      <c r="C381">
        <f t="shared" si="30"/>
        <v>-1.9747212309094329</v>
      </c>
      <c r="D381">
        <f t="shared" si="31"/>
        <v>2.8860048891350409E-3</v>
      </c>
      <c r="G381">
        <f t="shared" si="32"/>
        <v>2.8860048891350409E-3</v>
      </c>
      <c r="H381">
        <v>1</v>
      </c>
      <c r="I381">
        <v>368</v>
      </c>
      <c r="J381">
        <f t="shared" si="33"/>
        <v>-1.9776072357985679</v>
      </c>
      <c r="K381">
        <v>1.0256734456404876E-3</v>
      </c>
      <c r="L381">
        <f t="shared" si="34"/>
        <v>1.8603314434945534E-3</v>
      </c>
      <c r="M381">
        <f t="shared" si="35"/>
        <v>3.5267099482295949E-5</v>
      </c>
    </row>
    <row r="382" spans="1:13" x14ac:dyDescent="0.3">
      <c r="A382" s="1">
        <v>39481</v>
      </c>
      <c r="B382">
        <v>0.1399</v>
      </c>
      <c r="C382">
        <f t="shared" si="30"/>
        <v>-1.9668273973107016</v>
      </c>
      <c r="D382">
        <f t="shared" si="31"/>
        <v>7.8938335987313035E-3</v>
      </c>
      <c r="G382">
        <f t="shared" si="32"/>
        <v>7.8938335987313035E-3</v>
      </c>
      <c r="H382">
        <v>1</v>
      </c>
      <c r="I382">
        <v>369</v>
      </c>
      <c r="J382">
        <f t="shared" si="33"/>
        <v>-1.9747212309094329</v>
      </c>
      <c r="K382">
        <v>9.8219302160367644E-4</v>
      </c>
      <c r="L382">
        <f t="shared" si="34"/>
        <v>6.9116405771276271E-3</v>
      </c>
      <c r="M382">
        <f t="shared" si="35"/>
        <v>5.0513091336330737E-3</v>
      </c>
    </row>
    <row r="383" spans="1:13" x14ac:dyDescent="0.3">
      <c r="A383" s="1">
        <v>39488</v>
      </c>
      <c r="B383">
        <v>0.1386</v>
      </c>
      <c r="C383">
        <f t="shared" si="30"/>
        <v>-1.9761631922263343</v>
      </c>
      <c r="D383">
        <f t="shared" si="31"/>
        <v>-9.3357949156327447E-3</v>
      </c>
      <c r="G383">
        <f t="shared" si="32"/>
        <v>-9.3357949156327447E-3</v>
      </c>
      <c r="H383">
        <v>1</v>
      </c>
      <c r="I383">
        <v>370</v>
      </c>
      <c r="J383">
        <f t="shared" si="33"/>
        <v>-1.9668273973107016</v>
      </c>
      <c r="K383">
        <v>8.5489284132037047E-4</v>
      </c>
      <c r="L383">
        <f t="shared" si="34"/>
        <v>-1.0190687756953115E-2</v>
      </c>
      <c r="M383">
        <f t="shared" si="35"/>
        <v>-1.7102328334080742E-2</v>
      </c>
    </row>
    <row r="384" spans="1:13" x14ac:dyDescent="0.3">
      <c r="A384" s="1">
        <v>39495</v>
      </c>
      <c r="B384">
        <v>0.14080000000000001</v>
      </c>
      <c r="C384">
        <f t="shared" si="30"/>
        <v>-1.9604148352581949</v>
      </c>
      <c r="D384">
        <f t="shared" si="31"/>
        <v>1.5748356968139365E-2</v>
      </c>
      <c r="G384">
        <f t="shared" si="32"/>
        <v>1.5748356968139365E-2</v>
      </c>
      <c r="H384">
        <v>1</v>
      </c>
      <c r="I384">
        <v>371</v>
      </c>
      <c r="J384">
        <f t="shared" si="33"/>
        <v>-1.9761631922263343</v>
      </c>
      <c r="K384">
        <v>1.0159777768306982E-3</v>
      </c>
      <c r="L384">
        <f t="shared" si="34"/>
        <v>1.4732379191308667E-2</v>
      </c>
      <c r="M384">
        <f t="shared" si="35"/>
        <v>2.4923066948261782E-2</v>
      </c>
    </row>
    <row r="385" spans="1:13" x14ac:dyDescent="0.3">
      <c r="A385" s="1">
        <v>39502</v>
      </c>
      <c r="B385">
        <v>0.14199999999999999</v>
      </c>
      <c r="C385">
        <f t="shared" si="30"/>
        <v>-1.9519282213808764</v>
      </c>
      <c r="D385">
        <f t="shared" si="31"/>
        <v>8.4866138773185273E-3</v>
      </c>
      <c r="G385">
        <f t="shared" si="32"/>
        <v>8.4866138773185273E-3</v>
      </c>
      <c r="H385">
        <v>1</v>
      </c>
      <c r="I385">
        <v>372</v>
      </c>
      <c r="J385">
        <f t="shared" si="33"/>
        <v>-1.9604148352581949</v>
      </c>
      <c r="K385">
        <v>7.5721059309447059E-4</v>
      </c>
      <c r="L385">
        <f t="shared" si="34"/>
        <v>7.7294032842240568E-3</v>
      </c>
      <c r="M385">
        <f t="shared" si="35"/>
        <v>-7.0029759070846104E-3</v>
      </c>
    </row>
    <row r="386" spans="1:13" x14ac:dyDescent="0.3">
      <c r="A386" s="1">
        <v>39509</v>
      </c>
      <c r="B386">
        <v>0.14249999999999999</v>
      </c>
      <c r="C386">
        <f t="shared" si="30"/>
        <v>-1.9484132792734319</v>
      </c>
      <c r="D386">
        <f t="shared" si="31"/>
        <v>3.5149421074445186E-3</v>
      </c>
      <c r="G386">
        <f t="shared" si="32"/>
        <v>3.5149421074445186E-3</v>
      </c>
      <c r="H386">
        <v>1</v>
      </c>
      <c r="I386">
        <v>373</v>
      </c>
      <c r="J386">
        <f t="shared" si="33"/>
        <v>-1.9519282213808764</v>
      </c>
      <c r="K386">
        <v>6.1998860810492246E-4</v>
      </c>
      <c r="L386">
        <f t="shared" si="34"/>
        <v>2.8949534993395962E-3</v>
      </c>
      <c r="M386">
        <f t="shared" si="35"/>
        <v>-4.8344497848844606E-3</v>
      </c>
    </row>
    <row r="387" spans="1:13" x14ac:dyDescent="0.3">
      <c r="A387" s="1">
        <v>39516</v>
      </c>
      <c r="B387">
        <v>0.1409</v>
      </c>
      <c r="C387">
        <f t="shared" si="30"/>
        <v>-1.9597048600775024</v>
      </c>
      <c r="D387">
        <f t="shared" si="31"/>
        <v>-1.1291580804070556E-2</v>
      </c>
      <c r="G387">
        <f t="shared" si="32"/>
        <v>-1.1291580804070556E-2</v>
      </c>
      <c r="H387">
        <v>1</v>
      </c>
      <c r="I387">
        <v>374</v>
      </c>
      <c r="J387">
        <f t="shared" si="33"/>
        <v>-1.9484132792734319</v>
      </c>
      <c r="K387">
        <v>5.6598119375152189E-4</v>
      </c>
      <c r="L387">
        <f t="shared" si="34"/>
        <v>-1.1857561997822078E-2</v>
      </c>
      <c r="M387">
        <f t="shared" si="35"/>
        <v>-1.4752515497161674E-2</v>
      </c>
    </row>
    <row r="388" spans="1:13" x14ac:dyDescent="0.3">
      <c r="A388" s="1">
        <v>39523</v>
      </c>
      <c r="B388">
        <v>0.14249999999999999</v>
      </c>
      <c r="C388">
        <f t="shared" si="30"/>
        <v>-1.9484132792734319</v>
      </c>
      <c r="D388">
        <f t="shared" si="31"/>
        <v>1.1291580804070556E-2</v>
      </c>
      <c r="G388">
        <f t="shared" si="32"/>
        <v>1.1291580804070556E-2</v>
      </c>
      <c r="H388">
        <v>1</v>
      </c>
      <c r="I388">
        <v>375</v>
      </c>
      <c r="J388">
        <f t="shared" si="33"/>
        <v>-1.9597048600775024</v>
      </c>
      <c r="K388">
        <v>7.5980157329272324E-4</v>
      </c>
      <c r="L388">
        <f t="shared" si="34"/>
        <v>1.0531779230777832E-2</v>
      </c>
      <c r="M388">
        <f t="shared" si="35"/>
        <v>2.238934122859991E-2</v>
      </c>
    </row>
    <row r="389" spans="1:13" x14ac:dyDescent="0.3">
      <c r="A389" s="1">
        <v>39530</v>
      </c>
      <c r="B389">
        <v>0.14169999999999999</v>
      </c>
      <c r="C389">
        <f t="shared" si="30"/>
        <v>-1.9540431322855023</v>
      </c>
      <c r="D389">
        <f t="shared" si="31"/>
        <v>-5.6298530120704182E-3</v>
      </c>
      <c r="G389">
        <f t="shared" si="32"/>
        <v>-5.6298530120704182E-3</v>
      </c>
      <c r="H389">
        <v>1</v>
      </c>
      <c r="I389">
        <v>376</v>
      </c>
      <c r="J389">
        <f t="shared" si="33"/>
        <v>-1.9484132792734319</v>
      </c>
      <c r="K389">
        <v>5.7563076922131223E-4</v>
      </c>
      <c r="L389">
        <f t="shared" si="34"/>
        <v>-6.2054837812917304E-3</v>
      </c>
      <c r="M389">
        <f t="shared" si="35"/>
        <v>-1.6737263012069563E-2</v>
      </c>
    </row>
    <row r="390" spans="1:13" x14ac:dyDescent="0.3">
      <c r="A390" s="1">
        <v>39537</v>
      </c>
      <c r="B390">
        <v>0.13880000000000001</v>
      </c>
      <c r="C390">
        <f t="shared" si="30"/>
        <v>-1.9747212309094329</v>
      </c>
      <c r="D390">
        <f t="shared" si="31"/>
        <v>-2.0678098623930552E-2</v>
      </c>
      <c r="G390">
        <f t="shared" si="32"/>
        <v>-2.0678098623930552E-2</v>
      </c>
      <c r="H390">
        <v>1</v>
      </c>
      <c r="I390">
        <v>377</v>
      </c>
      <c r="J390">
        <f t="shared" si="33"/>
        <v>-1.9540431322855023</v>
      </c>
      <c r="K390">
        <v>6.7468659690193139E-4</v>
      </c>
      <c r="L390">
        <f t="shared" si="34"/>
        <v>-2.1352785220832483E-2</v>
      </c>
      <c r="M390">
        <f t="shared" si="35"/>
        <v>-1.5147301439540753E-2</v>
      </c>
    </row>
    <row r="391" spans="1:13" x14ac:dyDescent="0.3">
      <c r="A391" s="1">
        <v>39544</v>
      </c>
      <c r="B391">
        <v>0.13900000000000001</v>
      </c>
      <c r="C391">
        <f t="shared" si="30"/>
        <v>-1.9732813458514451</v>
      </c>
      <c r="D391">
        <f t="shared" si="31"/>
        <v>1.4398850579877553E-3</v>
      </c>
      <c r="G391">
        <f t="shared" si="32"/>
        <v>1.4398850579877553E-3</v>
      </c>
      <c r="H391">
        <v>1</v>
      </c>
      <c r="I391">
        <v>378</v>
      </c>
      <c r="J391">
        <f t="shared" si="33"/>
        <v>-1.9747212309094329</v>
      </c>
      <c r="K391">
        <v>1.0256161112177156E-3</v>
      </c>
      <c r="L391">
        <f t="shared" si="34"/>
        <v>4.1426894677003973E-4</v>
      </c>
      <c r="M391">
        <f t="shared" si="35"/>
        <v>2.1767054167602523E-2</v>
      </c>
    </row>
    <row r="392" spans="1:13" x14ac:dyDescent="0.3">
      <c r="A392" s="1">
        <v>39551</v>
      </c>
      <c r="B392">
        <v>0.13830000000000001</v>
      </c>
      <c r="C392">
        <f t="shared" si="30"/>
        <v>-1.9783300403114246</v>
      </c>
      <c r="D392">
        <f t="shared" si="31"/>
        <v>-5.0486944599794636E-3</v>
      </c>
      <c r="G392">
        <f t="shared" si="32"/>
        <v>-5.0486944599794636E-3</v>
      </c>
      <c r="H392">
        <v>1</v>
      </c>
      <c r="I392">
        <v>379</v>
      </c>
      <c r="J392">
        <f t="shared" si="33"/>
        <v>-1.9732813458514451</v>
      </c>
      <c r="K392">
        <v>1.0063404710860951E-3</v>
      </c>
      <c r="L392">
        <f t="shared" si="34"/>
        <v>-6.0550349310655588E-3</v>
      </c>
      <c r="M392">
        <f t="shared" si="35"/>
        <v>-6.4693038778355985E-3</v>
      </c>
    </row>
    <row r="393" spans="1:13" x14ac:dyDescent="0.3">
      <c r="A393" s="1">
        <v>39558</v>
      </c>
      <c r="B393">
        <v>0.13880000000000001</v>
      </c>
      <c r="C393">
        <f t="shared" si="30"/>
        <v>-1.9747212309094329</v>
      </c>
      <c r="D393">
        <f t="shared" si="31"/>
        <v>3.6088094019917083E-3</v>
      </c>
      <c r="G393">
        <f t="shared" si="32"/>
        <v>3.6088094019917083E-3</v>
      </c>
      <c r="H393">
        <v>1</v>
      </c>
      <c r="I393">
        <v>380</v>
      </c>
      <c r="J393">
        <f t="shared" si="33"/>
        <v>-1.9783300403114246</v>
      </c>
      <c r="K393">
        <v>1.0956690155464466E-3</v>
      </c>
      <c r="L393">
        <f t="shared" si="34"/>
        <v>2.5131403864452617E-3</v>
      </c>
      <c r="M393">
        <f t="shared" si="35"/>
        <v>8.5681753175108205E-3</v>
      </c>
    </row>
    <row r="394" spans="1:13" x14ac:dyDescent="0.3">
      <c r="A394" s="1">
        <v>39565</v>
      </c>
      <c r="B394">
        <v>0.1366</v>
      </c>
      <c r="C394">
        <f t="shared" si="30"/>
        <v>-1.9906983318454474</v>
      </c>
      <c r="D394">
        <f t="shared" si="31"/>
        <v>-1.5977100936014565E-2</v>
      </c>
      <c r="G394">
        <f t="shared" si="32"/>
        <v>-1.5977100936014565E-2</v>
      </c>
      <c r="H394">
        <v>1</v>
      </c>
      <c r="I394">
        <v>381</v>
      </c>
      <c r="J394">
        <f t="shared" si="33"/>
        <v>-1.9747212309094329</v>
      </c>
      <c r="K394">
        <v>1.0400904744223977E-3</v>
      </c>
      <c r="L394">
        <f t="shared" si="34"/>
        <v>-1.7017191410436963E-2</v>
      </c>
      <c r="M394">
        <f t="shared" si="35"/>
        <v>-1.9530331796882225E-2</v>
      </c>
    </row>
    <row r="395" spans="1:13" x14ac:dyDescent="0.3">
      <c r="A395" s="1">
        <v>39572</v>
      </c>
      <c r="B395">
        <v>0.13639999999999999</v>
      </c>
      <c r="C395">
        <f t="shared" si="30"/>
        <v>-1.9921635335727754</v>
      </c>
      <c r="D395">
        <f t="shared" si="31"/>
        <v>-1.4652017273280027E-3</v>
      </c>
      <c r="G395">
        <f t="shared" si="32"/>
        <v>-1.4652017273280027E-3</v>
      </c>
      <c r="H395">
        <v>1</v>
      </c>
      <c r="I395">
        <v>382</v>
      </c>
      <c r="J395">
        <f t="shared" si="33"/>
        <v>-1.9906983318454474</v>
      </c>
      <c r="K395">
        <v>1.3123358916640598E-3</v>
      </c>
      <c r="L395">
        <f t="shared" si="34"/>
        <v>-2.7775376189920625E-3</v>
      </c>
      <c r="M395">
        <f t="shared" si="35"/>
        <v>1.4239653791444901E-2</v>
      </c>
    </row>
    <row r="396" spans="1:13" x14ac:dyDescent="0.3">
      <c r="A396" s="1">
        <v>39579</v>
      </c>
      <c r="B396">
        <v>0.13600000000000001</v>
      </c>
      <c r="C396">
        <f t="shared" si="30"/>
        <v>-1.9951003932460849</v>
      </c>
      <c r="D396">
        <f t="shared" si="31"/>
        <v>-2.9368596733094776E-3</v>
      </c>
      <c r="G396">
        <f t="shared" si="32"/>
        <v>-2.9368596733094776E-3</v>
      </c>
      <c r="H396">
        <v>1</v>
      </c>
      <c r="I396">
        <v>383</v>
      </c>
      <c r="J396">
        <f t="shared" si="33"/>
        <v>-1.9921635335727754</v>
      </c>
      <c r="K396">
        <v>1.3416848512024446E-3</v>
      </c>
      <c r="L396">
        <f t="shared" si="34"/>
        <v>-4.2785445245119222E-3</v>
      </c>
      <c r="M396">
        <f t="shared" si="35"/>
        <v>-1.5010069055198597E-3</v>
      </c>
    </row>
    <row r="397" spans="1:13" x14ac:dyDescent="0.3">
      <c r="A397" s="1">
        <v>39586</v>
      </c>
      <c r="B397">
        <v>0.1351</v>
      </c>
      <c r="C397">
        <f t="shared" si="30"/>
        <v>-2.0017400340159841</v>
      </c>
      <c r="D397">
        <f t="shared" si="31"/>
        <v>-6.6396407698992022E-3</v>
      </c>
      <c r="G397">
        <f t="shared" si="32"/>
        <v>-6.6396407698992022E-3</v>
      </c>
      <c r="H397">
        <v>1</v>
      </c>
      <c r="I397">
        <v>384</v>
      </c>
      <c r="J397">
        <f t="shared" si="33"/>
        <v>-1.9951003932460849</v>
      </c>
      <c r="K397">
        <v>1.395666045081026E-3</v>
      </c>
      <c r="L397">
        <f t="shared" si="34"/>
        <v>-8.0353068149802281E-3</v>
      </c>
      <c r="M397">
        <f t="shared" si="35"/>
        <v>-3.756762290468306E-3</v>
      </c>
    </row>
    <row r="398" spans="1:13" x14ac:dyDescent="0.3">
      <c r="A398" s="1">
        <v>39593</v>
      </c>
      <c r="B398">
        <v>0.13500000000000001</v>
      </c>
      <c r="C398">
        <f t="shared" ref="C398:C461" si="36">LN(B398)</f>
        <v>-2.0024805005437076</v>
      </c>
      <c r="D398">
        <f t="shared" si="31"/>
        <v>-7.4046652772352672E-4</v>
      </c>
      <c r="G398">
        <f t="shared" si="32"/>
        <v>-7.4046652772352672E-4</v>
      </c>
      <c r="H398">
        <v>1</v>
      </c>
      <c r="I398">
        <v>385</v>
      </c>
      <c r="J398">
        <f t="shared" si="33"/>
        <v>-2.0017400340159841</v>
      </c>
      <c r="K398">
        <v>1.5116234420105498E-3</v>
      </c>
      <c r="L398">
        <f t="shared" si="34"/>
        <v>-2.2520899697340765E-3</v>
      </c>
      <c r="M398">
        <f t="shared" si="35"/>
        <v>5.7832168452461516E-3</v>
      </c>
    </row>
    <row r="399" spans="1:13" x14ac:dyDescent="0.3">
      <c r="A399" s="1">
        <v>39600</v>
      </c>
      <c r="B399">
        <v>0.13589999999999999</v>
      </c>
      <c r="C399">
        <f t="shared" si="36"/>
        <v>-1.9958359578250391</v>
      </c>
      <c r="D399">
        <f t="shared" ref="D399:D462" si="37">C399-C398</f>
        <v>6.6445427186685446E-3</v>
      </c>
      <c r="G399">
        <f t="shared" ref="G399:G462" si="38">D399</f>
        <v>6.6445427186685446E-3</v>
      </c>
      <c r="H399">
        <v>1</v>
      </c>
      <c r="I399">
        <v>386</v>
      </c>
      <c r="J399">
        <f t="shared" ref="J399:J462" si="39">C398</f>
        <v>-2.0024805005437076</v>
      </c>
      <c r="K399">
        <v>1.5288419691206548E-3</v>
      </c>
      <c r="L399">
        <f t="shared" ref="L399:L462" si="40">G399-K399</f>
        <v>5.1157007495478898E-3</v>
      </c>
      <c r="M399">
        <f t="shared" si="35"/>
        <v>7.3677907192819664E-3</v>
      </c>
    </row>
    <row r="400" spans="1:13" x14ac:dyDescent="0.3">
      <c r="A400" s="1">
        <v>39607</v>
      </c>
      <c r="B400">
        <v>0.13500000000000001</v>
      </c>
      <c r="C400">
        <f t="shared" si="36"/>
        <v>-2.0024805005437076</v>
      </c>
      <c r="D400">
        <f t="shared" si="37"/>
        <v>-6.6445427186685446E-3</v>
      </c>
      <c r="G400">
        <f t="shared" si="38"/>
        <v>-6.6445427186685446E-3</v>
      </c>
      <c r="H400">
        <v>1</v>
      </c>
      <c r="I400">
        <v>387</v>
      </c>
      <c r="J400">
        <f t="shared" si="39"/>
        <v>-1.9958359578250391</v>
      </c>
      <c r="K400">
        <v>1.4224521000960402E-3</v>
      </c>
      <c r="L400">
        <f t="shared" si="40"/>
        <v>-8.0669948187645849E-3</v>
      </c>
      <c r="M400">
        <f t="shared" ref="M400:M463" si="41">L400-L399</f>
        <v>-1.3182695568312475E-2</v>
      </c>
    </row>
    <row r="401" spans="1:13" x14ac:dyDescent="0.3">
      <c r="A401" s="1">
        <v>39614</v>
      </c>
      <c r="B401">
        <v>0.1381</v>
      </c>
      <c r="C401">
        <f t="shared" si="36"/>
        <v>-1.9797772185668907</v>
      </c>
      <c r="D401">
        <f t="shared" si="37"/>
        <v>2.2703281976816925E-2</v>
      </c>
      <c r="G401">
        <f t="shared" si="38"/>
        <v>2.2703281976816925E-2</v>
      </c>
      <c r="H401">
        <v>1</v>
      </c>
      <c r="I401">
        <v>388</v>
      </c>
      <c r="J401">
        <f t="shared" si="39"/>
        <v>-2.0024805005437076</v>
      </c>
      <c r="K401">
        <v>1.5384915445904451E-3</v>
      </c>
      <c r="L401">
        <f t="shared" si="40"/>
        <v>2.116479043222648E-2</v>
      </c>
      <c r="M401">
        <f t="shared" si="41"/>
        <v>2.9231785250991064E-2</v>
      </c>
    </row>
    <row r="402" spans="1:13" x14ac:dyDescent="0.3">
      <c r="A402" s="1">
        <v>39621</v>
      </c>
      <c r="B402">
        <v>0.14019999999999999</v>
      </c>
      <c r="C402">
        <f t="shared" si="36"/>
        <v>-1.9646853043816475</v>
      </c>
      <c r="D402">
        <f t="shared" si="37"/>
        <v>1.5091914185243249E-2</v>
      </c>
      <c r="G402">
        <f t="shared" si="38"/>
        <v>1.5091914185243249E-2</v>
      </c>
      <c r="H402">
        <v>1</v>
      </c>
      <c r="I402">
        <v>389</v>
      </c>
      <c r="J402">
        <f t="shared" si="39"/>
        <v>-1.9797772185668907</v>
      </c>
      <c r="K402">
        <v>1.1633146047012391E-3</v>
      </c>
      <c r="L402">
        <f t="shared" si="40"/>
        <v>1.392859958054201E-2</v>
      </c>
      <c r="M402">
        <f t="shared" si="41"/>
        <v>-7.2361908516844695E-3</v>
      </c>
    </row>
    <row r="403" spans="1:13" x14ac:dyDescent="0.3">
      <c r="A403" s="1">
        <v>39628</v>
      </c>
      <c r="B403">
        <v>0.1396</v>
      </c>
      <c r="C403">
        <f t="shared" si="36"/>
        <v>-1.9689740886538649</v>
      </c>
      <c r="D403">
        <f t="shared" si="37"/>
        <v>-4.2887842722174607E-3</v>
      </c>
      <c r="G403">
        <f t="shared" si="38"/>
        <v>-4.2887842722174607E-3</v>
      </c>
      <c r="H403">
        <v>1</v>
      </c>
      <c r="I403">
        <v>390</v>
      </c>
      <c r="J403">
        <f t="shared" si="39"/>
        <v>-1.9646853043816475</v>
      </c>
      <c r="K403">
        <v>9.155347923874152E-4</v>
      </c>
      <c r="L403">
        <f t="shared" si="40"/>
        <v>-5.2043190646048759E-3</v>
      </c>
      <c r="M403">
        <f t="shared" si="41"/>
        <v>-1.9132918645146886E-2</v>
      </c>
    </row>
    <row r="404" spans="1:13" x14ac:dyDescent="0.3">
      <c r="A404" s="1">
        <v>39635</v>
      </c>
      <c r="B404">
        <v>0.14069999999999999</v>
      </c>
      <c r="C404">
        <f t="shared" si="36"/>
        <v>-1.9611253148617938</v>
      </c>
      <c r="D404">
        <f t="shared" si="37"/>
        <v>7.848773792071162E-3</v>
      </c>
      <c r="G404">
        <f t="shared" si="38"/>
        <v>7.848773792071162E-3</v>
      </c>
      <c r="H404">
        <v>1</v>
      </c>
      <c r="I404">
        <v>391</v>
      </c>
      <c r="J404">
        <f t="shared" si="39"/>
        <v>-1.9689740886538649</v>
      </c>
      <c r="K404">
        <v>9.9214415446332443E-4</v>
      </c>
      <c r="L404">
        <f t="shared" si="40"/>
        <v>6.8566296376078376E-3</v>
      </c>
      <c r="M404">
        <f t="shared" si="41"/>
        <v>1.2060948702212713E-2</v>
      </c>
    </row>
    <row r="405" spans="1:13" x14ac:dyDescent="0.3">
      <c r="A405" s="1">
        <v>39642</v>
      </c>
      <c r="B405">
        <v>0.1401</v>
      </c>
      <c r="C405">
        <f t="shared" si="36"/>
        <v>-1.9653988256391757</v>
      </c>
      <c r="D405">
        <f t="shared" si="37"/>
        <v>-4.273510777381917E-3</v>
      </c>
      <c r="G405">
        <f t="shared" si="38"/>
        <v>-4.273510777381917E-3</v>
      </c>
      <c r="H405">
        <v>1</v>
      </c>
      <c r="I405">
        <v>392</v>
      </c>
      <c r="J405">
        <f t="shared" si="39"/>
        <v>-1.9611253148617938</v>
      </c>
      <c r="K405">
        <v>8.6559817370036873E-4</v>
      </c>
      <c r="L405">
        <f t="shared" si="40"/>
        <v>-5.1391089510822857E-3</v>
      </c>
      <c r="M405">
        <f t="shared" si="41"/>
        <v>-1.1995738588690123E-2</v>
      </c>
    </row>
    <row r="406" spans="1:13" x14ac:dyDescent="0.3">
      <c r="A406" s="1">
        <v>39649</v>
      </c>
      <c r="B406">
        <v>0.1389</v>
      </c>
      <c r="C406">
        <f t="shared" si="36"/>
        <v>-1.9740010292218391</v>
      </c>
      <c r="D406">
        <f t="shared" si="37"/>
        <v>-8.6022035826633925E-3</v>
      </c>
      <c r="G406">
        <f t="shared" si="38"/>
        <v>-8.6022035826633925E-3</v>
      </c>
      <c r="H406">
        <v>1</v>
      </c>
      <c r="I406">
        <v>393</v>
      </c>
      <c r="J406">
        <f t="shared" si="39"/>
        <v>-1.9653988256391757</v>
      </c>
      <c r="K406">
        <v>9.4195189192573109E-4</v>
      </c>
      <c r="L406">
        <f t="shared" si="40"/>
        <v>-9.5441554745891236E-3</v>
      </c>
      <c r="M406">
        <f t="shared" si="41"/>
        <v>-4.4050465235068378E-3</v>
      </c>
    </row>
    <row r="407" spans="1:13" x14ac:dyDescent="0.3">
      <c r="A407" s="1">
        <v>39656</v>
      </c>
      <c r="B407">
        <v>0.14000000000000001</v>
      </c>
      <c r="C407">
        <f t="shared" si="36"/>
        <v>-1.9661128563728327</v>
      </c>
      <c r="D407">
        <f t="shared" si="37"/>
        <v>7.8881728490063363E-3</v>
      </c>
      <c r="G407">
        <f t="shared" si="38"/>
        <v>7.8881728490063363E-3</v>
      </c>
      <c r="H407">
        <v>1</v>
      </c>
      <c r="I407">
        <v>394</v>
      </c>
      <c r="J407">
        <f t="shared" si="39"/>
        <v>-1.9740010292218391</v>
      </c>
      <c r="K407">
        <v>1.0907581633123817E-3</v>
      </c>
      <c r="L407">
        <f t="shared" si="40"/>
        <v>6.7974146856939546E-3</v>
      </c>
      <c r="M407">
        <f t="shared" si="41"/>
        <v>1.6341570160283078E-2</v>
      </c>
    </row>
    <row r="408" spans="1:13" x14ac:dyDescent="0.3">
      <c r="A408" s="1">
        <v>39663</v>
      </c>
      <c r="B408">
        <v>0.13500000000000001</v>
      </c>
      <c r="C408">
        <f t="shared" si="36"/>
        <v>-2.0024805005437076</v>
      </c>
      <c r="D408">
        <f t="shared" si="37"/>
        <v>-3.6367644170874902E-2</v>
      </c>
      <c r="G408">
        <f t="shared" si="38"/>
        <v>-3.6367644170874902E-2</v>
      </c>
      <c r="H408">
        <v>1</v>
      </c>
      <c r="I408">
        <v>395</v>
      </c>
      <c r="J408">
        <f t="shared" si="39"/>
        <v>-1.9661128563728327</v>
      </c>
      <c r="K408">
        <v>9.6355273121030705E-4</v>
      </c>
      <c r="L408">
        <f t="shared" si="40"/>
        <v>-3.7331196902085209E-2</v>
      </c>
      <c r="M408">
        <f t="shared" si="41"/>
        <v>-4.4128611587779164E-2</v>
      </c>
    </row>
    <row r="409" spans="1:13" x14ac:dyDescent="0.3">
      <c r="A409" s="1">
        <v>39670</v>
      </c>
      <c r="B409">
        <v>0.1343</v>
      </c>
      <c r="C409">
        <f t="shared" si="36"/>
        <v>-2.0076791754529451</v>
      </c>
      <c r="D409">
        <f t="shared" si="37"/>
        <v>-5.1986749092374218E-3</v>
      </c>
      <c r="G409">
        <f t="shared" si="38"/>
        <v>-5.1986749092374218E-3</v>
      </c>
      <c r="H409">
        <v>1</v>
      </c>
      <c r="I409">
        <v>396</v>
      </c>
      <c r="J409">
        <f t="shared" si="39"/>
        <v>-2.0024805005437076</v>
      </c>
      <c r="K409">
        <v>1.5770898464695926E-3</v>
      </c>
      <c r="L409">
        <f t="shared" si="40"/>
        <v>-6.7757647557070144E-3</v>
      </c>
      <c r="M409">
        <f t="shared" si="41"/>
        <v>3.0555432146378195E-2</v>
      </c>
    </row>
    <row r="410" spans="1:13" x14ac:dyDescent="0.3">
      <c r="A410" s="1">
        <v>39677</v>
      </c>
      <c r="B410">
        <v>0.13450000000000001</v>
      </c>
      <c r="C410">
        <f t="shared" si="36"/>
        <v>-2.0061910799402431</v>
      </c>
      <c r="D410">
        <f t="shared" si="37"/>
        <v>1.4880955127019035E-3</v>
      </c>
      <c r="G410">
        <f t="shared" si="38"/>
        <v>1.4880955127019035E-3</v>
      </c>
      <c r="H410">
        <v>1</v>
      </c>
      <c r="I410">
        <v>397</v>
      </c>
      <c r="J410">
        <f t="shared" si="39"/>
        <v>-2.0076791754529451</v>
      </c>
      <c r="K410">
        <v>1.6689287253338417E-3</v>
      </c>
      <c r="L410">
        <f t="shared" si="40"/>
        <v>-1.8083321263193813E-4</v>
      </c>
      <c r="M410">
        <f t="shared" si="41"/>
        <v>6.5949315430750763E-3</v>
      </c>
    </row>
    <row r="411" spans="1:13" x14ac:dyDescent="0.3">
      <c r="A411" s="1">
        <v>39684</v>
      </c>
      <c r="B411">
        <v>0.13550000000000001</v>
      </c>
      <c r="C411">
        <f t="shared" si="36"/>
        <v>-1.9987836386623814</v>
      </c>
      <c r="D411">
        <f t="shared" si="37"/>
        <v>7.4074412778617482E-3</v>
      </c>
      <c r="G411">
        <f t="shared" si="38"/>
        <v>7.4074412778617482E-3</v>
      </c>
      <c r="H411">
        <v>1</v>
      </c>
      <c r="I411">
        <v>398</v>
      </c>
      <c r="J411">
        <f t="shared" si="39"/>
        <v>-2.0061910799402431</v>
      </c>
      <c r="K411">
        <v>1.6488461509404917E-3</v>
      </c>
      <c r="L411">
        <f t="shared" si="40"/>
        <v>5.7585951269212565E-3</v>
      </c>
      <c r="M411">
        <f t="shared" si="41"/>
        <v>5.9394283395531947E-3</v>
      </c>
    </row>
    <row r="412" spans="1:13" x14ac:dyDescent="0.3">
      <c r="A412" s="1">
        <v>39691</v>
      </c>
      <c r="B412">
        <v>0.1356</v>
      </c>
      <c r="C412">
        <f t="shared" si="36"/>
        <v>-1.9980459034758418</v>
      </c>
      <c r="D412">
        <f t="shared" si="37"/>
        <v>7.3773518653963421E-4</v>
      </c>
      <c r="G412">
        <f t="shared" si="38"/>
        <v>7.3773518653963421E-4</v>
      </c>
      <c r="H412">
        <v>1</v>
      </c>
      <c r="I412">
        <v>399</v>
      </c>
      <c r="J412">
        <f t="shared" si="39"/>
        <v>-1.9987836386623814</v>
      </c>
      <c r="K412">
        <v>1.5296870809346427E-3</v>
      </c>
      <c r="L412">
        <f t="shared" si="40"/>
        <v>-7.9195189439500852E-4</v>
      </c>
      <c r="M412">
        <f t="shared" si="41"/>
        <v>-6.550547021316265E-3</v>
      </c>
    </row>
    <row r="413" spans="1:13" x14ac:dyDescent="0.3">
      <c r="A413" s="1">
        <v>39698</v>
      </c>
      <c r="B413">
        <v>0.13439999999999999</v>
      </c>
      <c r="C413">
        <f t="shared" si="36"/>
        <v>-2.0069348508930878</v>
      </c>
      <c r="D413">
        <f t="shared" si="37"/>
        <v>-8.8889474172459959E-3</v>
      </c>
      <c r="G413">
        <f t="shared" si="38"/>
        <v>-8.8889474172459959E-3</v>
      </c>
      <c r="H413">
        <v>1</v>
      </c>
      <c r="I413">
        <v>400</v>
      </c>
      <c r="J413">
        <f t="shared" si="39"/>
        <v>-1.9980459034758418</v>
      </c>
      <c r="K413">
        <v>1.5221638457845466E-3</v>
      </c>
      <c r="L413">
        <f t="shared" si="40"/>
        <v>-1.0411111263030542E-2</v>
      </c>
      <c r="M413">
        <f t="shared" si="41"/>
        <v>-9.6191593686355339E-3</v>
      </c>
    </row>
    <row r="414" spans="1:13" x14ac:dyDescent="0.3">
      <c r="A414" s="1">
        <v>39705</v>
      </c>
      <c r="B414">
        <v>0.13769999999999999</v>
      </c>
      <c r="C414">
        <f t="shared" si="36"/>
        <v>-1.9826778732475279</v>
      </c>
      <c r="D414">
        <f t="shared" si="37"/>
        <v>2.4256977645559896E-2</v>
      </c>
      <c r="G414">
        <f t="shared" si="38"/>
        <v>2.4256977645559896E-2</v>
      </c>
      <c r="H414">
        <v>1</v>
      </c>
      <c r="I414">
        <v>401</v>
      </c>
      <c r="J414">
        <f t="shared" si="39"/>
        <v>-2.0069348508930878</v>
      </c>
      <c r="K414">
        <v>1.6757695621429924E-3</v>
      </c>
      <c r="L414">
        <f t="shared" si="40"/>
        <v>2.2581208083416904E-2</v>
      </c>
      <c r="M414">
        <f t="shared" si="41"/>
        <v>3.2992319346447446E-2</v>
      </c>
    </row>
    <row r="415" spans="1:13" x14ac:dyDescent="0.3">
      <c r="A415" s="1">
        <v>39712</v>
      </c>
      <c r="B415">
        <v>0.13830000000000001</v>
      </c>
      <c r="C415">
        <f t="shared" si="36"/>
        <v>-1.9783300403114246</v>
      </c>
      <c r="D415">
        <f t="shared" si="37"/>
        <v>4.3478329361033019E-3</v>
      </c>
      <c r="G415">
        <f t="shared" si="38"/>
        <v>4.3478329361033019E-3</v>
      </c>
      <c r="H415">
        <v>1</v>
      </c>
      <c r="I415">
        <v>402</v>
      </c>
      <c r="J415">
        <f t="shared" si="39"/>
        <v>-1.9826778732475279</v>
      </c>
      <c r="K415">
        <v>1.2745872614902051E-3</v>
      </c>
      <c r="L415">
        <f t="shared" si="40"/>
        <v>3.0732456746130968E-3</v>
      </c>
      <c r="M415">
        <f t="shared" si="41"/>
        <v>-1.9507962408803807E-2</v>
      </c>
    </row>
    <row r="416" spans="1:13" x14ac:dyDescent="0.3">
      <c r="A416" s="1">
        <v>39719</v>
      </c>
      <c r="B416">
        <v>0.13700000000000001</v>
      </c>
      <c r="C416">
        <f t="shared" si="36"/>
        <v>-1.987774353154012</v>
      </c>
      <c r="D416">
        <f t="shared" si="37"/>
        <v>-9.444312842587399E-3</v>
      </c>
      <c r="G416">
        <f t="shared" si="38"/>
        <v>-9.444312842587399E-3</v>
      </c>
      <c r="H416">
        <v>1</v>
      </c>
      <c r="I416">
        <v>403</v>
      </c>
      <c r="J416">
        <f t="shared" si="39"/>
        <v>-1.9783300403114246</v>
      </c>
      <c r="K416">
        <v>1.2066391334489973E-3</v>
      </c>
      <c r="L416">
        <f t="shared" si="40"/>
        <v>-1.0650951976036396E-2</v>
      </c>
      <c r="M416">
        <f t="shared" si="41"/>
        <v>-1.3724197650649493E-2</v>
      </c>
    </row>
    <row r="417" spans="1:13" x14ac:dyDescent="0.3">
      <c r="A417" s="1">
        <v>39726</v>
      </c>
      <c r="B417">
        <v>0.13769999999999999</v>
      </c>
      <c r="C417">
        <f t="shared" si="36"/>
        <v>-1.9826778732475279</v>
      </c>
      <c r="D417">
        <f t="shared" si="37"/>
        <v>5.0964799064840971E-3</v>
      </c>
      <c r="G417">
        <f t="shared" si="38"/>
        <v>5.0964799064840971E-3</v>
      </c>
      <c r="H417">
        <v>1</v>
      </c>
      <c r="I417">
        <v>404</v>
      </c>
      <c r="J417">
        <f t="shared" si="39"/>
        <v>-1.987774353154012</v>
      </c>
      <c r="K417">
        <v>1.3695404142684692E-3</v>
      </c>
      <c r="L417">
        <f t="shared" si="40"/>
        <v>3.7269394922156279E-3</v>
      </c>
      <c r="M417">
        <f t="shared" si="41"/>
        <v>1.4377891468252024E-2</v>
      </c>
    </row>
    <row r="418" spans="1:13" x14ac:dyDescent="0.3">
      <c r="A418" s="1">
        <v>39733</v>
      </c>
      <c r="B418">
        <v>0.13850000000000001</v>
      </c>
      <c r="C418">
        <f t="shared" si="36"/>
        <v>-1.9768849533547437</v>
      </c>
      <c r="D418">
        <f t="shared" si="37"/>
        <v>5.7929198927841874E-3</v>
      </c>
      <c r="G418">
        <f t="shared" si="38"/>
        <v>5.7929198927841874E-3</v>
      </c>
      <c r="H418">
        <v>1</v>
      </c>
      <c r="I418">
        <v>405</v>
      </c>
      <c r="J418">
        <f t="shared" si="39"/>
        <v>-1.9826778732475279</v>
      </c>
      <c r="K418">
        <v>1.2890616246948872E-3</v>
      </c>
      <c r="L418">
        <f t="shared" si="40"/>
        <v>4.5038582680893002E-3</v>
      </c>
      <c r="M418">
        <f t="shared" si="41"/>
        <v>7.7691877587367231E-4</v>
      </c>
    </row>
    <row r="419" spans="1:13" x14ac:dyDescent="0.3">
      <c r="A419" s="1">
        <v>39740</v>
      </c>
      <c r="B419">
        <v>0.14269999999999999</v>
      </c>
      <c r="C419">
        <f t="shared" si="36"/>
        <v>-1.9470107544993465</v>
      </c>
      <c r="D419">
        <f t="shared" si="37"/>
        <v>2.9874198855397216E-2</v>
      </c>
      <c r="G419">
        <f t="shared" si="38"/>
        <v>2.9874198855397216E-2</v>
      </c>
      <c r="H419">
        <v>1</v>
      </c>
      <c r="I419">
        <v>406</v>
      </c>
      <c r="J419">
        <f t="shared" si="39"/>
        <v>-1.9768849533547437</v>
      </c>
      <c r="K419">
        <v>1.1969260007371613E-3</v>
      </c>
      <c r="L419">
        <f t="shared" si="40"/>
        <v>2.8677272854660055E-2</v>
      </c>
      <c r="M419">
        <f t="shared" si="41"/>
        <v>2.4173414586570754E-2</v>
      </c>
    </row>
    <row r="420" spans="1:13" x14ac:dyDescent="0.3">
      <c r="A420" s="1">
        <v>39747</v>
      </c>
      <c r="B420">
        <v>0.14330000000000001</v>
      </c>
      <c r="C420">
        <f t="shared" si="36"/>
        <v>-1.9428149441480107</v>
      </c>
      <c r="D420">
        <f t="shared" si="37"/>
        <v>4.1958103513357603E-3</v>
      </c>
      <c r="G420">
        <f t="shared" si="38"/>
        <v>4.1958103513357603E-3</v>
      </c>
      <c r="H420">
        <v>1</v>
      </c>
      <c r="I420">
        <v>407</v>
      </c>
      <c r="J420">
        <f t="shared" si="39"/>
        <v>-1.9470107544993465</v>
      </c>
      <c r="K420">
        <v>7.0172408801398578E-4</v>
      </c>
      <c r="L420">
        <f t="shared" si="40"/>
        <v>3.4940862633217745E-3</v>
      </c>
      <c r="M420">
        <f t="shared" si="41"/>
        <v>-2.518318659133828E-2</v>
      </c>
    </row>
    <row r="421" spans="1:13" x14ac:dyDescent="0.3">
      <c r="A421" s="1">
        <v>39754</v>
      </c>
      <c r="B421">
        <v>0.15429999999999999</v>
      </c>
      <c r="C421">
        <f t="shared" si="36"/>
        <v>-1.868856519613022</v>
      </c>
      <c r="D421">
        <f t="shared" si="37"/>
        <v>7.3958424534988687E-2</v>
      </c>
      <c r="G421">
        <f t="shared" si="38"/>
        <v>7.3958424534988687E-2</v>
      </c>
      <c r="H421">
        <v>1</v>
      </c>
      <c r="I421">
        <v>408</v>
      </c>
      <c r="J421">
        <f t="shared" si="39"/>
        <v>-1.9428149441480107</v>
      </c>
      <c r="K421">
        <v>6.3632047511857914E-4</v>
      </c>
      <c r="L421">
        <f t="shared" si="40"/>
        <v>7.3322104059870108E-2</v>
      </c>
      <c r="M421">
        <f t="shared" si="41"/>
        <v>6.9828017796548333E-2</v>
      </c>
    </row>
    <row r="422" spans="1:13" x14ac:dyDescent="0.3">
      <c r="A422" s="1">
        <v>39761</v>
      </c>
      <c r="B422">
        <v>0.14710000000000001</v>
      </c>
      <c r="C422">
        <f t="shared" si="36"/>
        <v>-1.9166426513747452</v>
      </c>
      <c r="D422">
        <f t="shared" si="37"/>
        <v>-4.7786131761723194E-2</v>
      </c>
      <c r="G422">
        <f t="shared" si="38"/>
        <v>-4.7786131761723194E-2</v>
      </c>
      <c r="H422">
        <v>1</v>
      </c>
      <c r="I422">
        <v>409</v>
      </c>
      <c r="J422">
        <f t="shared" si="39"/>
        <v>-1.868856519613022</v>
      </c>
      <c r="K422">
        <v>-5.967519329947088E-4</v>
      </c>
      <c r="L422">
        <f t="shared" si="40"/>
        <v>-4.7189379828728485E-2</v>
      </c>
      <c r="M422">
        <f t="shared" si="41"/>
        <v>-0.12051148388859859</v>
      </c>
    </row>
    <row r="423" spans="1:13" x14ac:dyDescent="0.3">
      <c r="A423" s="1">
        <v>39768</v>
      </c>
      <c r="B423">
        <v>0.1459</v>
      </c>
      <c r="C423">
        <f t="shared" si="36"/>
        <v>-1.924833823453397</v>
      </c>
      <c r="D423">
        <f t="shared" si="37"/>
        <v>-8.1911720786518316E-3</v>
      </c>
      <c r="G423">
        <f t="shared" si="38"/>
        <v>-8.1911720786518316E-3</v>
      </c>
      <c r="H423">
        <v>1</v>
      </c>
      <c r="I423">
        <v>410</v>
      </c>
      <c r="J423">
        <f t="shared" si="39"/>
        <v>-1.9166426513747452</v>
      </c>
      <c r="K423">
        <v>2.0790490741302153E-4</v>
      </c>
      <c r="L423">
        <f t="shared" si="40"/>
        <v>-8.3990769860648531E-3</v>
      </c>
      <c r="M423">
        <f t="shared" si="41"/>
        <v>3.8790302842663632E-2</v>
      </c>
    </row>
    <row r="424" spans="1:13" x14ac:dyDescent="0.3">
      <c r="A424" s="1">
        <v>39775</v>
      </c>
      <c r="B424">
        <v>0.14899999999999999</v>
      </c>
      <c r="C424">
        <f t="shared" si="36"/>
        <v>-1.9038089730366781</v>
      </c>
      <c r="D424">
        <f t="shared" si="37"/>
        <v>2.1024850416718976E-2</v>
      </c>
      <c r="G424">
        <f t="shared" si="38"/>
        <v>2.1024850416718976E-2</v>
      </c>
      <c r="H424">
        <v>1</v>
      </c>
      <c r="I424">
        <v>411</v>
      </c>
      <c r="J424">
        <f t="shared" si="39"/>
        <v>-1.924833823453397</v>
      </c>
      <c r="K424">
        <v>3.498314386021148E-4</v>
      </c>
      <c r="L424">
        <f t="shared" si="40"/>
        <v>2.0675018978116862E-2</v>
      </c>
      <c r="M424">
        <f t="shared" si="41"/>
        <v>2.9074095964181715E-2</v>
      </c>
    </row>
    <row r="425" spans="1:13" x14ac:dyDescent="0.3">
      <c r="A425" s="1">
        <v>39782</v>
      </c>
      <c r="B425">
        <v>0.15029999999999999</v>
      </c>
      <c r="C425">
        <f t="shared" si="36"/>
        <v>-1.8951219822232084</v>
      </c>
      <c r="D425">
        <f t="shared" si="37"/>
        <v>8.686990813469686E-3</v>
      </c>
      <c r="G425">
        <f t="shared" si="38"/>
        <v>8.686990813469686E-3</v>
      </c>
      <c r="H425">
        <v>1</v>
      </c>
      <c r="I425">
        <v>412</v>
      </c>
      <c r="J425">
        <f t="shared" si="39"/>
        <v>-1.9038089730366781</v>
      </c>
      <c r="K425">
        <v>2.7476569262122053E-6</v>
      </c>
      <c r="L425">
        <f t="shared" si="40"/>
        <v>8.6842431565434738E-3</v>
      </c>
      <c r="M425">
        <f t="shared" si="41"/>
        <v>-1.1990775821573388E-2</v>
      </c>
    </row>
    <row r="426" spans="1:13" x14ac:dyDescent="0.3">
      <c r="A426" s="1">
        <v>39789</v>
      </c>
      <c r="B426">
        <v>0.14960000000000001</v>
      </c>
      <c r="C426">
        <f t="shared" si="36"/>
        <v>-1.8997902134417601</v>
      </c>
      <c r="D426">
        <f t="shared" si="37"/>
        <v>-4.6682312185517549E-3</v>
      </c>
      <c r="G426">
        <f t="shared" si="38"/>
        <v>-4.6682312185517549E-3</v>
      </c>
      <c r="H426">
        <v>1</v>
      </c>
      <c r="I426">
        <v>413</v>
      </c>
      <c r="J426">
        <f t="shared" si="39"/>
        <v>-1.8951219822232084</v>
      </c>
      <c r="K426">
        <v>-1.3782818597652541E-4</v>
      </c>
      <c r="L426">
        <f t="shared" si="40"/>
        <v>-4.5304030325752295E-3</v>
      </c>
      <c r="M426">
        <f t="shared" si="41"/>
        <v>-1.3214646189118703E-2</v>
      </c>
    </row>
    <row r="427" spans="1:13" x14ac:dyDescent="0.3">
      <c r="A427" s="1">
        <v>39796</v>
      </c>
      <c r="B427">
        <v>0.15010000000000001</v>
      </c>
      <c r="C427">
        <f t="shared" si="36"/>
        <v>-1.8964535403427207</v>
      </c>
      <c r="D427">
        <f t="shared" si="37"/>
        <v>3.3366730990394E-3</v>
      </c>
      <c r="G427">
        <f t="shared" si="38"/>
        <v>3.3366730990394E-3</v>
      </c>
      <c r="H427">
        <v>1</v>
      </c>
      <c r="I427">
        <v>414</v>
      </c>
      <c r="J427">
        <f t="shared" si="39"/>
        <v>-1.8997902134417601</v>
      </c>
      <c r="K427">
        <v>-5.4867737952074558E-5</v>
      </c>
      <c r="L427">
        <f t="shared" si="40"/>
        <v>3.3915408369914746E-3</v>
      </c>
      <c r="M427">
        <f t="shared" si="41"/>
        <v>7.9219438695667041E-3</v>
      </c>
    </row>
    <row r="428" spans="1:13" x14ac:dyDescent="0.3">
      <c r="A428" s="1">
        <v>39803</v>
      </c>
      <c r="B428">
        <v>0.15129999999999999</v>
      </c>
      <c r="C428">
        <f t="shared" si="36"/>
        <v>-1.8884906581878269</v>
      </c>
      <c r="D428">
        <f t="shared" si="37"/>
        <v>7.9628821548938244E-3</v>
      </c>
      <c r="G428">
        <f t="shared" si="38"/>
        <v>7.9628821548938244E-3</v>
      </c>
      <c r="H428">
        <v>1</v>
      </c>
      <c r="I428">
        <v>415</v>
      </c>
      <c r="J428">
        <f t="shared" si="39"/>
        <v>-1.8964535403427207</v>
      </c>
      <c r="K428">
        <v>-1.0589133123304478E-4</v>
      </c>
      <c r="L428">
        <f t="shared" si="40"/>
        <v>8.0687734861268692E-3</v>
      </c>
      <c r="M428">
        <f t="shared" si="41"/>
        <v>4.6772326491353947E-3</v>
      </c>
    </row>
    <row r="429" spans="1:13" x14ac:dyDescent="0.3">
      <c r="A429" s="1">
        <v>39810</v>
      </c>
      <c r="B429">
        <v>0.15540000000000001</v>
      </c>
      <c r="C429">
        <f t="shared" si="36"/>
        <v>-1.86175284104859</v>
      </c>
      <c r="D429">
        <f t="shared" si="37"/>
        <v>2.6737817139236952E-2</v>
      </c>
      <c r="G429">
        <f t="shared" si="38"/>
        <v>2.6737817139236952E-2</v>
      </c>
      <c r="H429">
        <v>1</v>
      </c>
      <c r="I429">
        <v>416</v>
      </c>
      <c r="J429">
        <f t="shared" si="39"/>
        <v>-1.8884906581878269</v>
      </c>
      <c r="K429">
        <v>-2.3434722859102392E-4</v>
      </c>
      <c r="L429">
        <f t="shared" si="40"/>
        <v>2.6972164367827976E-2</v>
      </c>
      <c r="M429">
        <f t="shared" si="41"/>
        <v>1.8903390881701107E-2</v>
      </c>
    </row>
    <row r="430" spans="1:13" x14ac:dyDescent="0.3">
      <c r="A430" s="1">
        <v>39817</v>
      </c>
      <c r="B430">
        <v>0.15459999999999999</v>
      </c>
      <c r="C430">
        <f t="shared" si="36"/>
        <v>-1.8669141428288156</v>
      </c>
      <c r="D430">
        <f t="shared" si="37"/>
        <v>-5.1613017802256689E-3</v>
      </c>
      <c r="G430">
        <f t="shared" si="38"/>
        <v>-5.1613017802256689E-3</v>
      </c>
      <c r="H430">
        <v>1</v>
      </c>
      <c r="I430">
        <v>417</v>
      </c>
      <c r="J430">
        <f t="shared" si="39"/>
        <v>-1.86175284104859</v>
      </c>
      <c r="K430">
        <v>-6.7705318624274036E-4</v>
      </c>
      <c r="L430">
        <f t="shared" si="40"/>
        <v>-4.4842485939829285E-3</v>
      </c>
      <c r="M430">
        <f t="shared" si="41"/>
        <v>-3.1456412961810905E-2</v>
      </c>
    </row>
    <row r="431" spans="1:13" x14ac:dyDescent="0.3">
      <c r="A431" s="1">
        <v>39824</v>
      </c>
      <c r="B431">
        <v>0.155</v>
      </c>
      <c r="C431">
        <f t="shared" si="36"/>
        <v>-1.8643301620628905</v>
      </c>
      <c r="D431">
        <f t="shared" si="37"/>
        <v>2.5839807659251424E-3</v>
      </c>
      <c r="G431">
        <f t="shared" si="38"/>
        <v>2.5839807659251424E-3</v>
      </c>
      <c r="H431">
        <v>1</v>
      </c>
      <c r="I431">
        <v>418</v>
      </c>
      <c r="J431">
        <f t="shared" si="39"/>
        <v>-1.8669141428288156</v>
      </c>
      <c r="K431">
        <v>-5.8583984925413349E-4</v>
      </c>
      <c r="L431">
        <f t="shared" si="40"/>
        <v>3.1698206151792759E-3</v>
      </c>
      <c r="M431">
        <f t="shared" si="41"/>
        <v>7.6540692091622044E-3</v>
      </c>
    </row>
    <row r="432" spans="1:13" x14ac:dyDescent="0.3">
      <c r="A432" s="1">
        <v>39831</v>
      </c>
      <c r="B432">
        <v>0.1517</v>
      </c>
      <c r="C432">
        <f t="shared" si="36"/>
        <v>-1.8858503926276504</v>
      </c>
      <c r="D432">
        <f t="shared" si="37"/>
        <v>-2.1520230564759935E-2</v>
      </c>
      <c r="G432">
        <f t="shared" si="38"/>
        <v>-2.1520230564759935E-2</v>
      </c>
      <c r="H432">
        <v>1</v>
      </c>
      <c r="I432">
        <v>419</v>
      </c>
      <c r="J432">
        <f t="shared" si="39"/>
        <v>-1.8643301620628905</v>
      </c>
      <c r="K432">
        <v>-6.2426507075586529E-4</v>
      </c>
      <c r="L432">
        <f t="shared" si="40"/>
        <v>-2.0895965494004069E-2</v>
      </c>
      <c r="M432">
        <f t="shared" si="41"/>
        <v>-2.4065786109183345E-2</v>
      </c>
    </row>
    <row r="433" spans="1:13" x14ac:dyDescent="0.3">
      <c r="A433" s="1">
        <v>39838</v>
      </c>
      <c r="B433">
        <v>0.1545</v>
      </c>
      <c r="C433">
        <f t="shared" si="36"/>
        <v>-1.867561182644337</v>
      </c>
      <c r="D433">
        <f t="shared" si="37"/>
        <v>1.8289209983313404E-2</v>
      </c>
      <c r="G433">
        <f t="shared" si="38"/>
        <v>1.8289209983313404E-2</v>
      </c>
      <c r="H433">
        <v>1</v>
      </c>
      <c r="I433">
        <v>420</v>
      </c>
      <c r="J433">
        <f t="shared" si="39"/>
        <v>-1.8858503926276504</v>
      </c>
      <c r="K433">
        <v>-2.5924016738006206E-4</v>
      </c>
      <c r="L433">
        <f t="shared" si="40"/>
        <v>1.8548450150693466E-2</v>
      </c>
      <c r="M433">
        <f t="shared" si="41"/>
        <v>3.9444415644697535E-2</v>
      </c>
    </row>
    <row r="434" spans="1:13" x14ac:dyDescent="0.3">
      <c r="A434" s="1">
        <v>39845</v>
      </c>
      <c r="B434">
        <v>0.15690000000000001</v>
      </c>
      <c r="C434">
        <f t="shared" si="36"/>
        <v>-1.8521466192431502</v>
      </c>
      <c r="D434">
        <f t="shared" si="37"/>
        <v>1.5414563401186854E-2</v>
      </c>
      <c r="G434">
        <f t="shared" si="38"/>
        <v>1.5414563401186854E-2</v>
      </c>
      <c r="H434">
        <v>1</v>
      </c>
      <c r="I434">
        <v>421</v>
      </c>
      <c r="J434">
        <f t="shared" si="39"/>
        <v>-1.867561182644337</v>
      </c>
      <c r="K434">
        <v>-5.6053549909027001E-4</v>
      </c>
      <c r="L434">
        <f t="shared" si="40"/>
        <v>1.5975098900277124E-2</v>
      </c>
      <c r="M434">
        <f t="shared" si="41"/>
        <v>-2.5733512504163419E-3</v>
      </c>
    </row>
    <row r="435" spans="1:13" x14ac:dyDescent="0.3">
      <c r="A435" s="1">
        <v>39852</v>
      </c>
      <c r="B435">
        <v>0.15939999999999999</v>
      </c>
      <c r="C435">
        <f t="shared" si="36"/>
        <v>-1.8363385126260225</v>
      </c>
      <c r="D435">
        <f t="shared" si="37"/>
        <v>1.5808106617127615E-2</v>
      </c>
      <c r="G435">
        <f t="shared" si="38"/>
        <v>1.5808106617127615E-2</v>
      </c>
      <c r="H435">
        <v>1</v>
      </c>
      <c r="I435">
        <v>422</v>
      </c>
      <c r="J435">
        <f t="shared" si="39"/>
        <v>-1.8521466192431502</v>
      </c>
      <c r="K435">
        <v>-8.1371573146671664E-4</v>
      </c>
      <c r="L435">
        <f t="shared" si="40"/>
        <v>1.6621822348594332E-2</v>
      </c>
      <c r="M435">
        <f t="shared" si="41"/>
        <v>6.467234483172081E-4</v>
      </c>
    </row>
    <row r="436" spans="1:13" x14ac:dyDescent="0.3">
      <c r="A436" s="1">
        <v>39859</v>
      </c>
      <c r="B436">
        <v>0.16320000000000001</v>
      </c>
      <c r="C436">
        <f t="shared" si="36"/>
        <v>-1.8127788364521304</v>
      </c>
      <c r="D436">
        <f t="shared" si="37"/>
        <v>2.3559676173892097E-2</v>
      </c>
      <c r="G436">
        <f t="shared" si="38"/>
        <v>2.3559676173892097E-2</v>
      </c>
      <c r="H436">
        <v>1</v>
      </c>
      <c r="I436">
        <v>423</v>
      </c>
      <c r="J436">
        <f t="shared" si="39"/>
        <v>-1.8363385126260225</v>
      </c>
      <c r="K436">
        <v>-1.0734829895474272E-3</v>
      </c>
      <c r="L436">
        <f t="shared" si="40"/>
        <v>2.4633159163439524E-2</v>
      </c>
      <c r="M436">
        <f t="shared" si="41"/>
        <v>8.0113368148451922E-3</v>
      </c>
    </row>
    <row r="437" spans="1:13" x14ac:dyDescent="0.3">
      <c r="A437" s="1">
        <v>39866</v>
      </c>
      <c r="B437">
        <v>0.16200000000000001</v>
      </c>
      <c r="C437">
        <f t="shared" si="36"/>
        <v>-1.820158943749753</v>
      </c>
      <c r="D437">
        <f t="shared" si="37"/>
        <v>-7.3801072976225068E-3</v>
      </c>
      <c r="G437">
        <f t="shared" si="38"/>
        <v>-7.3801072976225068E-3</v>
      </c>
      <c r="H437">
        <v>1</v>
      </c>
      <c r="I437">
        <v>424</v>
      </c>
      <c r="J437">
        <f t="shared" si="39"/>
        <v>-1.8127788364521304</v>
      </c>
      <c r="K437">
        <v>-1.4629940364942855E-3</v>
      </c>
      <c r="L437">
        <f t="shared" si="40"/>
        <v>-5.9171132611282214E-3</v>
      </c>
      <c r="M437">
        <f t="shared" si="41"/>
        <v>-3.0550272424567745E-2</v>
      </c>
    </row>
    <row r="438" spans="1:13" x14ac:dyDescent="0.3">
      <c r="A438" s="1">
        <v>39873</v>
      </c>
      <c r="B438">
        <v>0.16589999999999999</v>
      </c>
      <c r="C438">
        <f t="shared" si="36"/>
        <v>-1.7963700817857382</v>
      </c>
      <c r="D438">
        <f t="shared" si="37"/>
        <v>2.3788861964014751E-2</v>
      </c>
      <c r="G438">
        <f t="shared" si="38"/>
        <v>2.3788861964014751E-2</v>
      </c>
      <c r="H438">
        <v>1</v>
      </c>
      <c r="I438">
        <v>425</v>
      </c>
      <c r="J438">
        <f t="shared" si="39"/>
        <v>-1.820158943749753</v>
      </c>
      <c r="K438">
        <v>-1.3346429001895484E-3</v>
      </c>
      <c r="L438">
        <f t="shared" si="40"/>
        <v>2.51235048642043E-2</v>
      </c>
      <c r="M438">
        <f t="shared" si="41"/>
        <v>3.1040618125332521E-2</v>
      </c>
    </row>
    <row r="439" spans="1:13" x14ac:dyDescent="0.3">
      <c r="A439" s="1">
        <v>39880</v>
      </c>
      <c r="B439">
        <v>0.16689999999999999</v>
      </c>
      <c r="C439">
        <f t="shared" si="36"/>
        <v>-1.7903604483143476</v>
      </c>
      <c r="D439">
        <f t="shared" si="37"/>
        <v>6.0096334713906074E-3</v>
      </c>
      <c r="G439">
        <f t="shared" si="38"/>
        <v>6.0096334713906074E-3</v>
      </c>
      <c r="H439">
        <v>1</v>
      </c>
      <c r="I439">
        <v>426</v>
      </c>
      <c r="J439">
        <f t="shared" si="39"/>
        <v>-1.7963700817857382</v>
      </c>
      <c r="K439">
        <v>-1.7279900002798408E-3</v>
      </c>
      <c r="L439">
        <f t="shared" si="40"/>
        <v>7.7376234716704483E-3</v>
      </c>
      <c r="M439">
        <f t="shared" si="41"/>
        <v>-1.7385881392533852E-2</v>
      </c>
    </row>
    <row r="440" spans="1:13" x14ac:dyDescent="0.3">
      <c r="A440" s="1">
        <v>39887</v>
      </c>
      <c r="B440">
        <v>0.16889999999999999</v>
      </c>
      <c r="C440">
        <f t="shared" si="36"/>
        <v>-1.7784484551683828</v>
      </c>
      <c r="D440">
        <f t="shared" si="37"/>
        <v>1.1911993145964805E-2</v>
      </c>
      <c r="G440">
        <f t="shared" si="38"/>
        <v>1.1911993145964805E-2</v>
      </c>
      <c r="H440">
        <v>1</v>
      </c>
      <c r="I440">
        <v>427</v>
      </c>
      <c r="J440">
        <f t="shared" si="39"/>
        <v>-1.7903604483143476</v>
      </c>
      <c r="K440">
        <v>-1.8237529206942792E-3</v>
      </c>
      <c r="L440">
        <f t="shared" si="40"/>
        <v>1.3735746066659085E-2</v>
      </c>
      <c r="M440">
        <f t="shared" si="41"/>
        <v>5.9981225949886363E-3</v>
      </c>
    </row>
    <row r="441" spans="1:13" x14ac:dyDescent="0.3">
      <c r="A441" s="1">
        <v>39894</v>
      </c>
      <c r="B441">
        <v>0.16869999999999999</v>
      </c>
      <c r="C441">
        <f t="shared" si="36"/>
        <v>-1.7796332894302145</v>
      </c>
      <c r="D441">
        <f t="shared" si="37"/>
        <v>-1.1848342618316909E-3</v>
      </c>
      <c r="G441">
        <f t="shared" si="38"/>
        <v>-1.1848342618316909E-3</v>
      </c>
      <c r="H441">
        <v>1</v>
      </c>
      <c r="I441">
        <v>428</v>
      </c>
      <c r="J441">
        <f t="shared" si="39"/>
        <v>-1.7784484551683828</v>
      </c>
      <c r="K441">
        <v>-2.0183080278809787E-3</v>
      </c>
      <c r="L441">
        <f t="shared" si="40"/>
        <v>8.3347376604928775E-4</v>
      </c>
      <c r="M441">
        <f t="shared" si="41"/>
        <v>-1.2902272300609797E-2</v>
      </c>
    </row>
    <row r="442" spans="1:13" x14ac:dyDescent="0.3">
      <c r="A442" s="1">
        <v>39901</v>
      </c>
      <c r="B442">
        <v>0.17169999999999999</v>
      </c>
      <c r="C442">
        <f t="shared" si="36"/>
        <v>-1.7620065110787073</v>
      </c>
      <c r="D442">
        <f t="shared" si="37"/>
        <v>1.7626778351507166E-2</v>
      </c>
      <c r="G442">
        <f t="shared" si="38"/>
        <v>1.7626778351507166E-2</v>
      </c>
      <c r="H442">
        <v>1</v>
      </c>
      <c r="I442">
        <v>429</v>
      </c>
      <c r="J442">
        <f t="shared" si="39"/>
        <v>-1.7796332894302145</v>
      </c>
      <c r="K442">
        <v>-1.9936517872793172E-3</v>
      </c>
      <c r="L442">
        <f t="shared" si="40"/>
        <v>1.9620430138786484E-2</v>
      </c>
      <c r="M442">
        <f t="shared" si="41"/>
        <v>1.8786956372737196E-2</v>
      </c>
    </row>
    <row r="443" spans="1:13" x14ac:dyDescent="0.3">
      <c r="A443" s="1">
        <v>39908</v>
      </c>
      <c r="B443">
        <v>0.17050000000000001</v>
      </c>
      <c r="C443">
        <f t="shared" si="36"/>
        <v>-1.7690199822585655</v>
      </c>
      <c r="D443">
        <f t="shared" si="37"/>
        <v>-7.0134711798581773E-3</v>
      </c>
      <c r="G443">
        <f t="shared" si="38"/>
        <v>-7.0134711798581773E-3</v>
      </c>
      <c r="H443">
        <v>1</v>
      </c>
      <c r="I443">
        <v>430</v>
      </c>
      <c r="J443">
        <f t="shared" si="39"/>
        <v>-1.7620065110787073</v>
      </c>
      <c r="K443">
        <v>-2.2838595077456329E-3</v>
      </c>
      <c r="L443">
        <f t="shared" si="40"/>
        <v>-4.7296116721125443E-3</v>
      </c>
      <c r="M443">
        <f t="shared" si="41"/>
        <v>-2.4350041810899028E-2</v>
      </c>
    </row>
    <row r="444" spans="1:13" x14ac:dyDescent="0.3">
      <c r="A444" s="1">
        <v>39915</v>
      </c>
      <c r="B444">
        <v>0.16719999999999999</v>
      </c>
      <c r="C444">
        <f t="shared" si="36"/>
        <v>-1.7885645783315358</v>
      </c>
      <c r="D444">
        <f t="shared" si="37"/>
        <v>-1.9544596072970322E-2</v>
      </c>
      <c r="G444">
        <f t="shared" si="38"/>
        <v>-1.9544596072970322E-2</v>
      </c>
      <c r="H444">
        <v>1</v>
      </c>
      <c r="I444">
        <v>431</v>
      </c>
      <c r="J444">
        <f t="shared" si="39"/>
        <v>-1.7690199822585655</v>
      </c>
      <c r="K444">
        <v>-2.1616450330170581E-3</v>
      </c>
      <c r="L444">
        <f t="shared" si="40"/>
        <v>-1.7382951039953264E-2</v>
      </c>
      <c r="M444">
        <f t="shared" si="41"/>
        <v>-1.2653339367840719E-2</v>
      </c>
    </row>
    <row r="445" spans="1:13" x14ac:dyDescent="0.3">
      <c r="A445" s="1">
        <v>39922</v>
      </c>
      <c r="B445">
        <v>0.1646</v>
      </c>
      <c r="C445">
        <f t="shared" si="36"/>
        <v>-1.8042369907391675</v>
      </c>
      <c r="D445">
        <f t="shared" si="37"/>
        <v>-1.5672412407631731E-2</v>
      </c>
      <c r="G445">
        <f t="shared" si="38"/>
        <v>-1.5672412407631731E-2</v>
      </c>
      <c r="H445">
        <v>1</v>
      </c>
      <c r="I445">
        <v>432</v>
      </c>
      <c r="J445">
        <f t="shared" si="39"/>
        <v>-1.7885645783315358</v>
      </c>
      <c r="K445">
        <v>-1.8296877945189749E-3</v>
      </c>
      <c r="L445">
        <f t="shared" si="40"/>
        <v>-1.3842724613112756E-2</v>
      </c>
      <c r="M445">
        <f t="shared" si="41"/>
        <v>3.5402264268405079E-3</v>
      </c>
    </row>
    <row r="446" spans="1:13" x14ac:dyDescent="0.3">
      <c r="A446" s="1">
        <v>39929</v>
      </c>
      <c r="B446">
        <v>0.1605</v>
      </c>
      <c r="C446">
        <f t="shared" si="36"/>
        <v>-1.8294613364120664</v>
      </c>
      <c r="D446">
        <f t="shared" si="37"/>
        <v>-2.5224345672898885E-2</v>
      </c>
      <c r="G446">
        <f t="shared" si="38"/>
        <v>-2.5224345672898885E-2</v>
      </c>
      <c r="H446">
        <v>1</v>
      </c>
      <c r="I446">
        <v>433</v>
      </c>
      <c r="J446">
        <f t="shared" si="39"/>
        <v>-1.8042369907391675</v>
      </c>
      <c r="K446">
        <v>-1.5625421759447901E-3</v>
      </c>
      <c r="L446">
        <f t="shared" si="40"/>
        <v>-2.3661803496954095E-2</v>
      </c>
      <c r="M446">
        <f t="shared" si="41"/>
        <v>-9.8190788838413388E-3</v>
      </c>
    </row>
    <row r="447" spans="1:13" x14ac:dyDescent="0.3">
      <c r="A447" s="1">
        <v>39936</v>
      </c>
      <c r="B447">
        <v>0.1686</v>
      </c>
      <c r="C447">
        <f t="shared" si="36"/>
        <v>-1.7802262334143819</v>
      </c>
      <c r="D447">
        <f t="shared" si="37"/>
        <v>4.9235102997684521E-2</v>
      </c>
      <c r="G447">
        <f t="shared" si="38"/>
        <v>4.9235102997684521E-2</v>
      </c>
      <c r="H447">
        <v>1</v>
      </c>
      <c r="I447">
        <v>434</v>
      </c>
      <c r="J447">
        <f t="shared" si="39"/>
        <v>-1.8294613364120664</v>
      </c>
      <c r="K447">
        <v>-1.1355187411738882E-3</v>
      </c>
      <c r="L447">
        <f t="shared" si="40"/>
        <v>5.0370621738858409E-2</v>
      </c>
      <c r="M447">
        <f t="shared" si="41"/>
        <v>7.4032425235812507E-2</v>
      </c>
    </row>
    <row r="448" spans="1:13" x14ac:dyDescent="0.3">
      <c r="A448" s="1">
        <v>39943</v>
      </c>
      <c r="B448">
        <v>0.16420000000000001</v>
      </c>
      <c r="C448">
        <f t="shared" si="36"/>
        <v>-1.8066700819638091</v>
      </c>
      <c r="D448">
        <f t="shared" si="37"/>
        <v>-2.6443848549427162E-2</v>
      </c>
      <c r="G448">
        <f t="shared" si="38"/>
        <v>-2.6443848549427162E-2</v>
      </c>
      <c r="H448">
        <v>1</v>
      </c>
      <c r="I448">
        <v>435</v>
      </c>
      <c r="J448">
        <f t="shared" si="39"/>
        <v>-1.7802262334143819</v>
      </c>
      <c r="K448">
        <v>-1.9547785161015789E-3</v>
      </c>
      <c r="L448">
        <f t="shared" si="40"/>
        <v>-2.4489070033325584E-2</v>
      </c>
      <c r="M448">
        <f t="shared" si="41"/>
        <v>-7.4859691772183989E-2</v>
      </c>
    </row>
    <row r="449" spans="1:13" x14ac:dyDescent="0.3">
      <c r="A449" s="1">
        <v>39950</v>
      </c>
      <c r="B449">
        <v>0.16259999999999999</v>
      </c>
      <c r="C449">
        <f t="shared" si="36"/>
        <v>-1.8164620818684269</v>
      </c>
      <c r="D449">
        <f t="shared" si="37"/>
        <v>-9.7919999046178763E-3</v>
      </c>
      <c r="G449">
        <f t="shared" si="38"/>
        <v>-9.7919999046178763E-3</v>
      </c>
      <c r="H449">
        <v>1</v>
      </c>
      <c r="I449">
        <v>436</v>
      </c>
      <c r="J449">
        <f t="shared" si="39"/>
        <v>-1.8066700819638091</v>
      </c>
      <c r="K449">
        <v>-1.5073433540572188E-3</v>
      </c>
      <c r="L449">
        <f t="shared" si="40"/>
        <v>-8.2846565505606574E-3</v>
      </c>
      <c r="M449">
        <f t="shared" si="41"/>
        <v>1.6204413482764926E-2</v>
      </c>
    </row>
    <row r="450" spans="1:13" x14ac:dyDescent="0.3">
      <c r="A450" s="1">
        <v>39957</v>
      </c>
      <c r="B450">
        <v>0.16569999999999999</v>
      </c>
      <c r="C450">
        <f t="shared" si="36"/>
        <v>-1.7975763545496199</v>
      </c>
      <c r="D450">
        <f t="shared" si="37"/>
        <v>1.8885727318807E-2</v>
      </c>
      <c r="G450">
        <f t="shared" si="38"/>
        <v>1.8885727318807E-2</v>
      </c>
      <c r="H450">
        <v>1</v>
      </c>
      <c r="I450">
        <v>437</v>
      </c>
      <c r="J450">
        <f t="shared" si="39"/>
        <v>-1.8164620818684269</v>
      </c>
      <c r="K450">
        <v>-1.3386225761104556E-3</v>
      </c>
      <c r="L450">
        <f t="shared" si="40"/>
        <v>2.0224349894917455E-2</v>
      </c>
      <c r="M450">
        <f t="shared" si="41"/>
        <v>2.8509006445478113E-2</v>
      </c>
    </row>
    <row r="451" spans="1:13" x14ac:dyDescent="0.3">
      <c r="A451" s="1">
        <v>39964</v>
      </c>
      <c r="B451">
        <v>0.16500000000000001</v>
      </c>
      <c r="C451">
        <f t="shared" si="36"/>
        <v>-1.8018098050815563</v>
      </c>
      <c r="D451">
        <f t="shared" si="37"/>
        <v>-4.2334505319363558E-3</v>
      </c>
      <c r="G451">
        <f t="shared" si="38"/>
        <v>-4.2334505319363558E-3</v>
      </c>
      <c r="H451">
        <v>1</v>
      </c>
      <c r="I451">
        <v>438</v>
      </c>
      <c r="J451">
        <f t="shared" si="39"/>
        <v>-1.7975763545496199</v>
      </c>
      <c r="K451">
        <v>-1.6499022624296839E-3</v>
      </c>
      <c r="L451">
        <f t="shared" si="40"/>
        <v>-2.5835482695066719E-3</v>
      </c>
      <c r="M451">
        <f t="shared" si="41"/>
        <v>-2.2807898164424127E-2</v>
      </c>
    </row>
    <row r="452" spans="1:13" x14ac:dyDescent="0.3">
      <c r="A452" s="1">
        <v>39971</v>
      </c>
      <c r="B452">
        <v>0.16739999999999999</v>
      </c>
      <c r="C452">
        <f t="shared" si="36"/>
        <v>-1.7873691209267621</v>
      </c>
      <c r="D452">
        <f t="shared" si="37"/>
        <v>1.4440684154794159E-2</v>
      </c>
      <c r="G452">
        <f t="shared" si="38"/>
        <v>1.4440684154794159E-2</v>
      </c>
      <c r="H452">
        <v>1</v>
      </c>
      <c r="I452">
        <v>439</v>
      </c>
      <c r="J452">
        <f t="shared" si="39"/>
        <v>-1.8018098050815563</v>
      </c>
      <c r="K452">
        <v>-1.5742190623476392E-3</v>
      </c>
      <c r="L452">
        <f t="shared" si="40"/>
        <v>1.6014903217141798E-2</v>
      </c>
      <c r="M452">
        <f t="shared" si="41"/>
        <v>1.859845148664847E-2</v>
      </c>
    </row>
    <row r="453" spans="1:13" x14ac:dyDescent="0.3">
      <c r="A453" s="1">
        <v>39978</v>
      </c>
      <c r="B453">
        <v>0.16850000000000001</v>
      </c>
      <c r="C453">
        <f t="shared" si="36"/>
        <v>-1.7808195291897206</v>
      </c>
      <c r="D453">
        <f t="shared" si="37"/>
        <v>6.5495917370415047E-3</v>
      </c>
      <c r="G453">
        <f t="shared" si="38"/>
        <v>6.5495917370415047E-3</v>
      </c>
      <c r="H453">
        <v>1</v>
      </c>
      <c r="I453">
        <v>440</v>
      </c>
      <c r="J453">
        <f t="shared" si="39"/>
        <v>-1.7873691209267621</v>
      </c>
      <c r="K453">
        <v>-1.8110987529564165E-3</v>
      </c>
      <c r="L453">
        <f t="shared" si="40"/>
        <v>8.3606904899979212E-3</v>
      </c>
      <c r="M453">
        <f t="shared" si="41"/>
        <v>-7.6542127271438769E-3</v>
      </c>
    </row>
    <row r="454" spans="1:13" x14ac:dyDescent="0.3">
      <c r="A454" s="1">
        <v>39985</v>
      </c>
      <c r="B454">
        <v>0.16800000000000001</v>
      </c>
      <c r="C454">
        <f t="shared" si="36"/>
        <v>-1.7837912995788781</v>
      </c>
      <c r="D454">
        <f t="shared" si="37"/>
        <v>-2.9717703891574132E-3</v>
      </c>
      <c r="G454">
        <f t="shared" si="38"/>
        <v>-2.9717703891574132E-3</v>
      </c>
      <c r="H454">
        <v>1</v>
      </c>
      <c r="I454">
        <v>441</v>
      </c>
      <c r="J454">
        <f t="shared" si="39"/>
        <v>-1.7808195291897206</v>
      </c>
      <c r="K454">
        <v>-1.9158993567331903E-3</v>
      </c>
      <c r="L454">
        <f t="shared" si="40"/>
        <v>-1.0558710324242229E-3</v>
      </c>
      <c r="M454">
        <f t="shared" si="41"/>
        <v>-9.4165615224221441E-3</v>
      </c>
    </row>
    <row r="455" spans="1:13" x14ac:dyDescent="0.3">
      <c r="A455" s="1">
        <v>39992</v>
      </c>
      <c r="B455">
        <v>0.1724</v>
      </c>
      <c r="C455">
        <f t="shared" si="36"/>
        <v>-1.7579379207525443</v>
      </c>
      <c r="D455">
        <f t="shared" si="37"/>
        <v>2.5853378826333762E-2</v>
      </c>
      <c r="G455">
        <f t="shared" si="38"/>
        <v>2.5853378826333762E-2</v>
      </c>
      <c r="H455">
        <v>1</v>
      </c>
      <c r="I455">
        <v>442</v>
      </c>
      <c r="J455">
        <f t="shared" si="39"/>
        <v>-1.7837912995788781</v>
      </c>
      <c r="K455">
        <v>-1.8613338362207521E-3</v>
      </c>
      <c r="L455">
        <f t="shared" si="40"/>
        <v>2.7714712662554514E-2</v>
      </c>
      <c r="M455">
        <f t="shared" si="41"/>
        <v>2.8770583694978737E-2</v>
      </c>
    </row>
    <row r="456" spans="1:13" x14ac:dyDescent="0.3">
      <c r="A456" s="1">
        <v>39999</v>
      </c>
      <c r="B456">
        <v>0.17319999999999999</v>
      </c>
      <c r="C456">
        <f t="shared" si="36"/>
        <v>-1.7533082828538022</v>
      </c>
      <c r="D456">
        <f t="shared" si="37"/>
        <v>4.629637898742045E-3</v>
      </c>
      <c r="G456">
        <f t="shared" si="38"/>
        <v>4.629637898742045E-3</v>
      </c>
      <c r="H456">
        <v>1</v>
      </c>
      <c r="I456">
        <v>443</v>
      </c>
      <c r="J456">
        <f t="shared" si="39"/>
        <v>-1.7579379207525443</v>
      </c>
      <c r="K456">
        <v>-2.2892362915760446E-3</v>
      </c>
      <c r="L456">
        <f t="shared" si="40"/>
        <v>6.9188741903180896E-3</v>
      </c>
      <c r="M456">
        <f t="shared" si="41"/>
        <v>-2.0795838472236424E-2</v>
      </c>
    </row>
    <row r="457" spans="1:13" x14ac:dyDescent="0.3">
      <c r="A457" s="1">
        <v>40006</v>
      </c>
      <c r="B457">
        <v>0.16819999999999999</v>
      </c>
      <c r="C457">
        <f t="shared" si="36"/>
        <v>-1.7826015314432895</v>
      </c>
      <c r="D457">
        <f t="shared" si="37"/>
        <v>-2.9293248589487231E-2</v>
      </c>
      <c r="G457">
        <f t="shared" si="38"/>
        <v>-2.9293248589487231E-2</v>
      </c>
      <c r="H457">
        <v>1</v>
      </c>
      <c r="I457">
        <v>444</v>
      </c>
      <c r="J457">
        <f t="shared" si="39"/>
        <v>-1.7533082828538022</v>
      </c>
      <c r="K457">
        <v>-2.3619011990135275E-3</v>
      </c>
      <c r="L457">
        <f t="shared" si="40"/>
        <v>-2.6931347390473703E-2</v>
      </c>
      <c r="M457">
        <f t="shared" si="41"/>
        <v>-3.3850221580791789E-2</v>
      </c>
    </row>
    <row r="458" spans="1:13" x14ac:dyDescent="0.3">
      <c r="A458" s="1">
        <v>40013</v>
      </c>
      <c r="B458">
        <v>0.16839999999999999</v>
      </c>
      <c r="C458">
        <f t="shared" si="36"/>
        <v>-1.7814131771739108</v>
      </c>
      <c r="D458">
        <f t="shared" si="37"/>
        <v>1.1883542693786886E-3</v>
      </c>
      <c r="G458">
        <f t="shared" si="38"/>
        <v>1.1883542693786886E-3</v>
      </c>
      <c r="H458">
        <v>1</v>
      </c>
      <c r="I458">
        <v>445</v>
      </c>
      <c r="J458">
        <f t="shared" si="39"/>
        <v>-1.7826015314432895</v>
      </c>
      <c r="K458">
        <v>-1.8667735078000021E-3</v>
      </c>
      <c r="L458">
        <f t="shared" si="40"/>
        <v>3.0551277771786907E-3</v>
      </c>
      <c r="M458">
        <f t="shared" si="41"/>
        <v>2.9986475167652394E-2</v>
      </c>
    </row>
    <row r="459" spans="1:13" x14ac:dyDescent="0.3">
      <c r="A459" s="1">
        <v>40020</v>
      </c>
      <c r="B459">
        <v>0.1671</v>
      </c>
      <c r="C459">
        <f t="shared" si="36"/>
        <v>-1.7891628433807891</v>
      </c>
      <c r="D459">
        <f t="shared" si="37"/>
        <v>-7.7496662068783362E-3</v>
      </c>
      <c r="G459">
        <f t="shared" si="38"/>
        <v>-7.7496662068783362E-3</v>
      </c>
      <c r="H459">
        <v>1</v>
      </c>
      <c r="I459">
        <v>446</v>
      </c>
      <c r="J459">
        <f t="shared" si="39"/>
        <v>-1.7814131771739108</v>
      </c>
      <c r="K459">
        <v>-1.8818390899180033E-3</v>
      </c>
      <c r="L459">
        <f t="shared" si="40"/>
        <v>-5.8678271169603329E-3</v>
      </c>
      <c r="M459">
        <f t="shared" si="41"/>
        <v>-8.9229548941390235E-3</v>
      </c>
    </row>
    <row r="460" spans="1:13" x14ac:dyDescent="0.3">
      <c r="A460" s="1">
        <v>40027</v>
      </c>
      <c r="B460">
        <v>0.1643</v>
      </c>
      <c r="C460">
        <f t="shared" si="36"/>
        <v>-1.8060612539389147</v>
      </c>
      <c r="D460">
        <f t="shared" si="37"/>
        <v>-1.6898410558125576E-2</v>
      </c>
      <c r="G460">
        <f t="shared" si="38"/>
        <v>-1.6898410558125576E-2</v>
      </c>
      <c r="H460">
        <v>1</v>
      </c>
      <c r="I460">
        <v>447</v>
      </c>
      <c r="J460">
        <f t="shared" si="39"/>
        <v>-1.7891628433807891</v>
      </c>
      <c r="K460">
        <v>-1.7473023711005939E-3</v>
      </c>
      <c r="L460">
        <f t="shared" si="40"/>
        <v>-1.5151108187024982E-2</v>
      </c>
      <c r="M460">
        <f t="shared" si="41"/>
        <v>-9.2832810700646494E-3</v>
      </c>
    </row>
    <row r="461" spans="1:13" x14ac:dyDescent="0.3">
      <c r="A461" s="1">
        <v>40034</v>
      </c>
      <c r="B461">
        <v>0.16209999999999999</v>
      </c>
      <c r="C461">
        <f t="shared" si="36"/>
        <v>-1.8195418502405067</v>
      </c>
      <c r="D461">
        <f t="shared" si="37"/>
        <v>-1.348059630159204E-2</v>
      </c>
      <c r="G461">
        <f t="shared" si="38"/>
        <v>-1.348059630159204E-2</v>
      </c>
      <c r="H461">
        <v>1</v>
      </c>
      <c r="I461">
        <v>448</v>
      </c>
      <c r="J461">
        <f t="shared" si="39"/>
        <v>-1.8060612539389147</v>
      </c>
      <c r="K461">
        <v>-1.4596363090184014E-3</v>
      </c>
      <c r="L461">
        <f t="shared" si="40"/>
        <v>-1.2020959992573639E-2</v>
      </c>
      <c r="M461">
        <f t="shared" si="41"/>
        <v>3.1301481944513432E-3</v>
      </c>
    </row>
    <row r="462" spans="1:13" x14ac:dyDescent="0.3">
      <c r="A462" s="1">
        <v>40041</v>
      </c>
      <c r="B462">
        <v>0.15859999999999999</v>
      </c>
      <c r="C462">
        <f t="shared" ref="C462:C525" si="42">LN(B462)</f>
        <v>-1.8413699697813894</v>
      </c>
      <c r="D462">
        <f t="shared" si="37"/>
        <v>-2.1828119540882707E-2</v>
      </c>
      <c r="G462">
        <f t="shared" si="38"/>
        <v>-2.1828119540882707E-2</v>
      </c>
      <c r="H462">
        <v>1</v>
      </c>
      <c r="I462">
        <v>449</v>
      </c>
      <c r="J462">
        <f t="shared" si="39"/>
        <v>-1.8195418502405067</v>
      </c>
      <c r="K462">
        <v>-1.2291767478952859E-3</v>
      </c>
      <c r="L462">
        <f t="shared" si="40"/>
        <v>-2.0598942792987421E-2</v>
      </c>
      <c r="M462">
        <f t="shared" si="41"/>
        <v>-8.5779828004137817E-3</v>
      </c>
    </row>
    <row r="463" spans="1:13" x14ac:dyDescent="0.3">
      <c r="A463" s="1">
        <v>40048</v>
      </c>
      <c r="B463">
        <v>0.16259999999999999</v>
      </c>
      <c r="C463">
        <f t="shared" si="42"/>
        <v>-1.8164620818684269</v>
      </c>
      <c r="D463">
        <f t="shared" ref="D463:D526" si="43">C463-C462</f>
        <v>2.4907887912962501E-2</v>
      </c>
      <c r="G463">
        <f t="shared" ref="G463:G526" si="44">D463</f>
        <v>2.4907887912962501E-2</v>
      </c>
      <c r="H463">
        <v>1</v>
      </c>
      <c r="I463">
        <v>450</v>
      </c>
      <c r="J463">
        <f t="shared" ref="J463:J526" si="45">C462</f>
        <v>-1.8413699697813894</v>
      </c>
      <c r="K463">
        <v>-8.5899847757620398E-4</v>
      </c>
      <c r="L463">
        <f t="shared" ref="L463:L526" si="46">G463-K463</f>
        <v>2.5766886390538705E-2</v>
      </c>
      <c r="M463">
        <f t="shared" si="41"/>
        <v>4.6365829183526122E-2</v>
      </c>
    </row>
    <row r="464" spans="1:13" x14ac:dyDescent="0.3">
      <c r="A464" s="1">
        <v>40055</v>
      </c>
      <c r="B464">
        <v>0.16109999999999999</v>
      </c>
      <c r="C464">
        <f t="shared" si="42"/>
        <v>-1.8257299887992084</v>
      </c>
      <c r="D464">
        <f t="shared" si="43"/>
        <v>-9.2679069307814999E-3</v>
      </c>
      <c r="G464">
        <f t="shared" si="44"/>
        <v>-9.2679069307814999E-3</v>
      </c>
      <c r="H464">
        <v>1</v>
      </c>
      <c r="I464">
        <v>451</v>
      </c>
      <c r="J464">
        <f t="shared" si="45"/>
        <v>-1.8164620818684269</v>
      </c>
      <c r="K464">
        <v>-1.271075547821944E-3</v>
      </c>
      <c r="L464">
        <f t="shared" si="46"/>
        <v>-7.9968313829595558E-3</v>
      </c>
      <c r="M464">
        <f t="shared" ref="M464:M527" si="47">L464-L463</f>
        <v>-3.3763717773498264E-2</v>
      </c>
    </row>
    <row r="465" spans="1:13" x14ac:dyDescent="0.3">
      <c r="A465" s="1">
        <v>40062</v>
      </c>
      <c r="B465">
        <v>0.161</v>
      </c>
      <c r="C465">
        <f t="shared" si="42"/>
        <v>-1.8263509139976741</v>
      </c>
      <c r="D465">
        <f t="shared" si="43"/>
        <v>-6.2092519846568273E-4</v>
      </c>
      <c r="G465">
        <f t="shared" si="44"/>
        <v>-6.2092519846568273E-4</v>
      </c>
      <c r="H465">
        <v>1</v>
      </c>
      <c r="I465">
        <v>452</v>
      </c>
      <c r="J465">
        <f t="shared" si="45"/>
        <v>-1.8257299887992084</v>
      </c>
      <c r="K465">
        <v>-1.1111269040404888E-3</v>
      </c>
      <c r="L465">
        <f t="shared" si="46"/>
        <v>4.9020170557480605E-4</v>
      </c>
      <c r="M465">
        <f t="shared" si="47"/>
        <v>8.4870330885343619E-3</v>
      </c>
    </row>
    <row r="466" spans="1:13" x14ac:dyDescent="0.3">
      <c r="A466" s="1">
        <v>40069</v>
      </c>
      <c r="B466">
        <v>0.16139999999999999</v>
      </c>
      <c r="C466">
        <f t="shared" si="42"/>
        <v>-1.8238695231462887</v>
      </c>
      <c r="D466">
        <f t="shared" si="43"/>
        <v>2.4813908513854344E-3</v>
      </c>
      <c r="G466">
        <f t="shared" si="44"/>
        <v>2.4813908513854344E-3</v>
      </c>
      <c r="H466">
        <v>1</v>
      </c>
      <c r="I466">
        <v>453</v>
      </c>
      <c r="J466">
        <f t="shared" si="45"/>
        <v>-1.8263509139976741</v>
      </c>
      <c r="K466">
        <v>-1.0959092291281634E-3</v>
      </c>
      <c r="L466">
        <f t="shared" si="46"/>
        <v>3.5773000805135978E-3</v>
      </c>
      <c r="M466">
        <f t="shared" si="47"/>
        <v>3.0870983749387917E-3</v>
      </c>
    </row>
    <row r="467" spans="1:13" x14ac:dyDescent="0.3">
      <c r="A467" s="1">
        <v>40076</v>
      </c>
      <c r="B467">
        <v>0.16439999999999999</v>
      </c>
      <c r="C467">
        <f t="shared" si="42"/>
        <v>-1.8054527963600575</v>
      </c>
      <c r="D467">
        <f t="shared" si="43"/>
        <v>1.8416726786231186E-2</v>
      </c>
      <c r="G467">
        <f t="shared" si="44"/>
        <v>1.8416726786231186E-2</v>
      </c>
      <c r="H467">
        <v>1</v>
      </c>
      <c r="I467">
        <v>454</v>
      </c>
      <c r="J467">
        <f t="shared" si="45"/>
        <v>-1.8238695231462887</v>
      </c>
      <c r="K467">
        <v>-1.1326173268765248E-3</v>
      </c>
      <c r="L467">
        <f t="shared" si="46"/>
        <v>1.954934411310771E-2</v>
      </c>
      <c r="M467">
        <f t="shared" si="47"/>
        <v>1.5972044032594113E-2</v>
      </c>
    </row>
    <row r="468" spans="1:13" x14ac:dyDescent="0.3">
      <c r="A468" s="1">
        <v>40083</v>
      </c>
      <c r="B468">
        <v>0.16450000000000001</v>
      </c>
      <c r="C468">
        <f t="shared" si="42"/>
        <v>-1.8048447087767103</v>
      </c>
      <c r="D468">
        <f t="shared" si="43"/>
        <v>6.0808758334718327E-4</v>
      </c>
      <c r="G468">
        <f t="shared" si="44"/>
        <v>6.0808758334718327E-4</v>
      </c>
      <c r="H468">
        <v>1</v>
      </c>
      <c r="I468">
        <v>455</v>
      </c>
      <c r="J468">
        <f t="shared" si="45"/>
        <v>-1.8054527963600575</v>
      </c>
      <c r="K468">
        <v>-1.4360470022230128E-3</v>
      </c>
      <c r="L468">
        <f t="shared" si="46"/>
        <v>2.044134585570196E-3</v>
      </c>
      <c r="M468">
        <f t="shared" si="47"/>
        <v>-1.7505209527537514E-2</v>
      </c>
    </row>
    <row r="469" spans="1:13" x14ac:dyDescent="0.3">
      <c r="A469" s="1">
        <v>40090</v>
      </c>
      <c r="B469">
        <v>0.16739999999999999</v>
      </c>
      <c r="C469">
        <f t="shared" si="42"/>
        <v>-1.7873691209267621</v>
      </c>
      <c r="D469">
        <f t="shared" si="43"/>
        <v>1.7475587849948182E-2</v>
      </c>
      <c r="G469">
        <f t="shared" si="44"/>
        <v>1.7475587849948182E-2</v>
      </c>
      <c r="H469">
        <v>1</v>
      </c>
      <c r="I469">
        <v>456</v>
      </c>
      <c r="J469">
        <f t="shared" si="45"/>
        <v>-1.8048447087767103</v>
      </c>
      <c r="K469">
        <v>-1.4414002289467633E-3</v>
      </c>
      <c r="L469">
        <f t="shared" si="46"/>
        <v>1.8916988078894945E-2</v>
      </c>
      <c r="M469">
        <f t="shared" si="47"/>
        <v>1.6872853493324749E-2</v>
      </c>
    </row>
    <row r="470" spans="1:13" x14ac:dyDescent="0.3">
      <c r="A470" s="1">
        <v>40097</v>
      </c>
      <c r="B470">
        <v>0.16589999999999999</v>
      </c>
      <c r="C470">
        <f t="shared" si="42"/>
        <v>-1.7963700817857382</v>
      </c>
      <c r="D470">
        <f t="shared" si="43"/>
        <v>-9.0009608589760592E-3</v>
      </c>
      <c r="G470">
        <f t="shared" si="44"/>
        <v>-9.0009608589760592E-3</v>
      </c>
      <c r="H470">
        <v>1</v>
      </c>
      <c r="I470">
        <v>457</v>
      </c>
      <c r="J470">
        <f t="shared" si="45"/>
        <v>-1.7873691209267621</v>
      </c>
      <c r="K470">
        <v>-1.7290773614632229E-3</v>
      </c>
      <c r="L470">
        <f t="shared" si="46"/>
        <v>-7.2718834975128363E-3</v>
      </c>
      <c r="M470">
        <f t="shared" si="47"/>
        <v>-2.6188871576407782E-2</v>
      </c>
    </row>
    <row r="471" spans="1:13" x14ac:dyDescent="0.3">
      <c r="A471" s="1">
        <v>40104</v>
      </c>
      <c r="B471">
        <v>0.16389999999999999</v>
      </c>
      <c r="C471">
        <f t="shared" si="42"/>
        <v>-1.8084987932323531</v>
      </c>
      <c r="D471">
        <f t="shared" si="43"/>
        <v>-1.212871144661487E-2</v>
      </c>
      <c r="G471">
        <f t="shared" si="44"/>
        <v>-1.212871144661487E-2</v>
      </c>
      <c r="H471">
        <v>1</v>
      </c>
      <c r="I471">
        <v>458</v>
      </c>
      <c r="J471">
        <f t="shared" si="45"/>
        <v>-1.7963700817857382</v>
      </c>
      <c r="K471">
        <v>-1.5735967927632509E-3</v>
      </c>
      <c r="L471">
        <f t="shared" si="46"/>
        <v>-1.055511465385162E-2</v>
      </c>
      <c r="M471">
        <f t="shared" si="47"/>
        <v>-3.2832311563387832E-3</v>
      </c>
    </row>
    <row r="472" spans="1:13" x14ac:dyDescent="0.3">
      <c r="A472" s="1">
        <v>40111</v>
      </c>
      <c r="B472">
        <v>0.16270000000000001</v>
      </c>
      <c r="C472">
        <f t="shared" si="42"/>
        <v>-1.8158472647571449</v>
      </c>
      <c r="D472">
        <f t="shared" si="43"/>
        <v>-7.3484715247917887E-3</v>
      </c>
      <c r="G472">
        <f t="shared" si="44"/>
        <v>-7.3484715247917887E-3</v>
      </c>
      <c r="H472">
        <v>1</v>
      </c>
      <c r="I472">
        <v>459</v>
      </c>
      <c r="J472">
        <f t="shared" si="45"/>
        <v>-1.8084987932323531</v>
      </c>
      <c r="K472">
        <v>-1.3657647346137052E-3</v>
      </c>
      <c r="L472">
        <f t="shared" si="46"/>
        <v>-5.9827067901780835E-3</v>
      </c>
      <c r="M472">
        <f t="shared" si="47"/>
        <v>4.572407863673536E-3</v>
      </c>
    </row>
    <row r="473" spans="1:13" x14ac:dyDescent="0.3">
      <c r="A473" s="1">
        <v>40118</v>
      </c>
      <c r="B473">
        <v>0.161</v>
      </c>
      <c r="C473">
        <f t="shared" si="42"/>
        <v>-1.8263509139976741</v>
      </c>
      <c r="D473">
        <f t="shared" si="43"/>
        <v>-1.0503649240529267E-2</v>
      </c>
      <c r="G473">
        <f t="shared" si="44"/>
        <v>-1.0503649240529267E-2</v>
      </c>
      <c r="H473">
        <v>1</v>
      </c>
      <c r="I473">
        <v>460</v>
      </c>
      <c r="J473">
        <f t="shared" si="45"/>
        <v>-1.8158472647571449</v>
      </c>
      <c r="K473">
        <v>-1.2379431097841211E-3</v>
      </c>
      <c r="L473">
        <f t="shared" si="46"/>
        <v>-9.2657061307451459E-3</v>
      </c>
      <c r="M473">
        <f t="shared" si="47"/>
        <v>-3.2829993405670624E-3</v>
      </c>
    </row>
    <row r="474" spans="1:13" x14ac:dyDescent="0.3">
      <c r="A474" s="1">
        <v>40125</v>
      </c>
      <c r="B474">
        <v>0.1605</v>
      </c>
      <c r="C474">
        <f t="shared" si="42"/>
        <v>-1.8294613364120664</v>
      </c>
      <c r="D474">
        <f t="shared" si="43"/>
        <v>-3.1104224143922998E-3</v>
      </c>
      <c r="G474">
        <f t="shared" si="44"/>
        <v>-3.1104224143922998E-3</v>
      </c>
      <c r="H474">
        <v>1</v>
      </c>
      <c r="I474">
        <v>461</v>
      </c>
      <c r="J474">
        <f t="shared" si="45"/>
        <v>-1.8263509139976741</v>
      </c>
      <c r="K474">
        <v>-1.057310927249016E-3</v>
      </c>
      <c r="L474">
        <f t="shared" si="46"/>
        <v>-2.0531114871432839E-3</v>
      </c>
      <c r="M474">
        <f t="shared" si="47"/>
        <v>7.212594643601862E-3</v>
      </c>
    </row>
    <row r="475" spans="1:13" x14ac:dyDescent="0.3">
      <c r="A475" s="1">
        <v>40132</v>
      </c>
      <c r="B475">
        <v>0.16470000000000001</v>
      </c>
      <c r="C475">
        <f t="shared" si="42"/>
        <v>-1.8036296417985422</v>
      </c>
      <c r="D475">
        <f t="shared" si="43"/>
        <v>2.5831694613524192E-2</v>
      </c>
      <c r="G475">
        <f t="shared" si="44"/>
        <v>2.5831694613524192E-2</v>
      </c>
      <c r="H475">
        <v>1</v>
      </c>
      <c r="I475">
        <v>462</v>
      </c>
      <c r="J475">
        <f t="shared" si="45"/>
        <v>-1.8294613364120664</v>
      </c>
      <c r="K475">
        <v>-1.000424684596872E-3</v>
      </c>
      <c r="L475">
        <f t="shared" si="46"/>
        <v>2.6832119298121064E-2</v>
      </c>
      <c r="M475">
        <f t="shared" si="47"/>
        <v>2.8885230785264348E-2</v>
      </c>
    </row>
    <row r="476" spans="1:13" x14ac:dyDescent="0.3">
      <c r="A476" s="1">
        <v>40139</v>
      </c>
      <c r="B476">
        <v>0.16089999999999999</v>
      </c>
      <c r="C476">
        <f t="shared" si="42"/>
        <v>-1.8269722249837996</v>
      </c>
      <c r="D476">
        <f t="shared" si="43"/>
        <v>-2.3342583185257393E-2</v>
      </c>
      <c r="G476">
        <f t="shared" si="44"/>
        <v>-2.3342583185257393E-2</v>
      </c>
      <c r="H476">
        <v>1</v>
      </c>
      <c r="I476">
        <v>463</v>
      </c>
      <c r="J476">
        <f t="shared" si="45"/>
        <v>-1.8036296417985422</v>
      </c>
      <c r="K476">
        <v>-1.4279641951436481E-3</v>
      </c>
      <c r="L476">
        <f t="shared" si="46"/>
        <v>-2.1914618990113745E-2</v>
      </c>
      <c r="M476">
        <f t="shared" si="47"/>
        <v>-4.8746738288234809E-2</v>
      </c>
    </row>
    <row r="477" spans="1:13" x14ac:dyDescent="0.3">
      <c r="A477" s="1">
        <v>40146</v>
      </c>
      <c r="B477">
        <v>0.16</v>
      </c>
      <c r="C477">
        <f t="shared" si="42"/>
        <v>-1.8325814637483102</v>
      </c>
      <c r="D477">
        <f t="shared" si="43"/>
        <v>-5.6092387645105823E-3</v>
      </c>
      <c r="G477">
        <f t="shared" si="44"/>
        <v>-5.6092387645105823E-3</v>
      </c>
      <c r="H477">
        <v>1</v>
      </c>
      <c r="I477">
        <v>464</v>
      </c>
      <c r="J477">
        <f t="shared" si="45"/>
        <v>-1.8269722249837996</v>
      </c>
      <c r="K477">
        <v>-1.032437219651728E-3</v>
      </c>
      <c r="L477">
        <f t="shared" si="46"/>
        <v>-4.5768015448588543E-3</v>
      </c>
      <c r="M477">
        <f t="shared" si="47"/>
        <v>1.733781744525489E-2</v>
      </c>
    </row>
    <row r="478" spans="1:13" x14ac:dyDescent="0.3">
      <c r="A478" s="1">
        <v>40153</v>
      </c>
      <c r="B478">
        <v>0.15809999999999999</v>
      </c>
      <c r="C478">
        <f t="shared" si="42"/>
        <v>-1.8445275347667107</v>
      </c>
      <c r="D478">
        <f t="shared" si="43"/>
        <v>-1.1946071018400506E-2</v>
      </c>
      <c r="G478">
        <f t="shared" si="44"/>
        <v>-1.1946071018400506E-2</v>
      </c>
      <c r="H478">
        <v>1</v>
      </c>
      <c r="I478">
        <v>465</v>
      </c>
      <c r="J478">
        <f t="shared" si="45"/>
        <v>-1.8325814637483102</v>
      </c>
      <c r="K478">
        <v>-9.3372642797490482E-4</v>
      </c>
      <c r="L478">
        <f t="shared" si="46"/>
        <v>-1.1012344590425601E-2</v>
      </c>
      <c r="M478">
        <f t="shared" si="47"/>
        <v>-6.4355430455667467E-3</v>
      </c>
    </row>
    <row r="479" spans="1:13" x14ac:dyDescent="0.3">
      <c r="A479" s="1">
        <v>40160</v>
      </c>
      <c r="B479">
        <v>0.15759999999999999</v>
      </c>
      <c r="C479">
        <f t="shared" si="42"/>
        <v>-1.8476951015583583</v>
      </c>
      <c r="D479">
        <f t="shared" si="43"/>
        <v>-3.1675667916475359E-3</v>
      </c>
      <c r="G479">
        <f t="shared" si="44"/>
        <v>-3.1675667916475359E-3</v>
      </c>
      <c r="H479">
        <v>1</v>
      </c>
      <c r="I479">
        <v>466</v>
      </c>
      <c r="J479">
        <f t="shared" si="45"/>
        <v>-1.8445275347667107</v>
      </c>
      <c r="K479">
        <v>-7.2895135860461674E-4</v>
      </c>
      <c r="L479">
        <f t="shared" si="46"/>
        <v>-2.4386154330429191E-3</v>
      </c>
      <c r="M479">
        <f t="shared" si="47"/>
        <v>8.573729157382682E-3</v>
      </c>
    </row>
    <row r="480" spans="1:13" x14ac:dyDescent="0.3">
      <c r="A480" s="1">
        <v>40167</v>
      </c>
      <c r="B480">
        <v>0.16059999999999999</v>
      </c>
      <c r="C480">
        <f t="shared" si="42"/>
        <v>-1.8288384774694757</v>
      </c>
      <c r="D480">
        <f t="shared" si="43"/>
        <v>1.8856624088882556E-2</v>
      </c>
      <c r="G480">
        <f t="shared" si="44"/>
        <v>1.8856624088882556E-2</v>
      </c>
      <c r="H480">
        <v>1</v>
      </c>
      <c r="I480">
        <v>467</v>
      </c>
      <c r="J480">
        <f t="shared" si="45"/>
        <v>-1.8476951015583583</v>
      </c>
      <c r="K480">
        <v>-6.711086479799927E-4</v>
      </c>
      <c r="L480">
        <f t="shared" si="46"/>
        <v>1.9527732736862549E-2</v>
      </c>
      <c r="M480">
        <f t="shared" si="47"/>
        <v>2.1966348169905468E-2</v>
      </c>
    </row>
    <row r="481" spans="1:13" x14ac:dyDescent="0.3">
      <c r="A481" s="1">
        <v>40174</v>
      </c>
      <c r="B481">
        <v>0.1595</v>
      </c>
      <c r="C481">
        <f t="shared" si="42"/>
        <v>-1.8357113567572378</v>
      </c>
      <c r="D481">
        <f t="shared" si="43"/>
        <v>-6.8728792877621459E-3</v>
      </c>
      <c r="G481">
        <f t="shared" si="44"/>
        <v>-6.8728792877621459E-3</v>
      </c>
      <c r="H481">
        <v>1</v>
      </c>
      <c r="I481">
        <v>468</v>
      </c>
      <c r="J481">
        <f t="shared" si="45"/>
        <v>-1.8288384774694757</v>
      </c>
      <c r="K481">
        <v>-9.8190121187956975E-4</v>
      </c>
      <c r="L481">
        <f t="shared" si="46"/>
        <v>-5.8909780758825761E-3</v>
      </c>
      <c r="M481">
        <f t="shared" si="47"/>
        <v>-2.5418710812745125E-2</v>
      </c>
    </row>
    <row r="482" spans="1:13" x14ac:dyDescent="0.3">
      <c r="A482" s="1">
        <v>40181</v>
      </c>
      <c r="B482">
        <v>0.15690000000000001</v>
      </c>
      <c r="C482">
        <f t="shared" si="42"/>
        <v>-1.8521466192431502</v>
      </c>
      <c r="D482">
        <f t="shared" si="43"/>
        <v>-1.6435262485912316E-2</v>
      </c>
      <c r="G482">
        <f t="shared" si="44"/>
        <v>-1.6435262485912316E-2</v>
      </c>
      <c r="H482">
        <v>1</v>
      </c>
      <c r="I482">
        <v>469</v>
      </c>
      <c r="J482">
        <f t="shared" si="45"/>
        <v>-1.8357113567572378</v>
      </c>
      <c r="K482">
        <v>-8.6203992828612352E-4</v>
      </c>
      <c r="L482">
        <f t="shared" si="46"/>
        <v>-1.5573222557626193E-2</v>
      </c>
      <c r="M482">
        <f t="shared" si="47"/>
        <v>-9.6822444817436168E-3</v>
      </c>
    </row>
    <row r="483" spans="1:13" x14ac:dyDescent="0.3">
      <c r="A483" s="1">
        <v>40188</v>
      </c>
      <c r="B483">
        <v>0.15590000000000001</v>
      </c>
      <c r="C483">
        <f t="shared" si="42"/>
        <v>-1.8585405029184061</v>
      </c>
      <c r="D483">
        <f t="shared" si="43"/>
        <v>-6.3938836752559514E-3</v>
      </c>
      <c r="G483">
        <f t="shared" si="44"/>
        <v>-6.3938836752559514E-3</v>
      </c>
      <c r="H483">
        <v>1</v>
      </c>
      <c r="I483">
        <v>470</v>
      </c>
      <c r="J483">
        <f t="shared" si="45"/>
        <v>-1.8521466192431502</v>
      </c>
      <c r="K483">
        <v>-5.8212592019183176E-4</v>
      </c>
      <c r="L483">
        <f t="shared" si="46"/>
        <v>-5.8117577550641196E-3</v>
      </c>
      <c r="M483">
        <f t="shared" si="47"/>
        <v>9.7614648025620733E-3</v>
      </c>
    </row>
    <row r="484" spans="1:13" x14ac:dyDescent="0.3">
      <c r="A484" s="1">
        <v>40195</v>
      </c>
      <c r="B484">
        <v>0.15479999999999999</v>
      </c>
      <c r="C484">
        <f t="shared" si="42"/>
        <v>-1.8656213178265104</v>
      </c>
      <c r="D484">
        <f t="shared" si="43"/>
        <v>-7.0808149081043048E-3</v>
      </c>
      <c r="G484">
        <f t="shared" si="44"/>
        <v>-7.0808149081043048E-3</v>
      </c>
      <c r="H484">
        <v>1</v>
      </c>
      <c r="I484">
        <v>471</v>
      </c>
      <c r="J484">
        <f t="shared" si="45"/>
        <v>-1.8585405029184061</v>
      </c>
      <c r="K484">
        <v>-4.7028194266289167E-4</v>
      </c>
      <c r="L484">
        <f t="shared" si="46"/>
        <v>-6.6105329654414131E-3</v>
      </c>
      <c r="M484">
        <f t="shared" si="47"/>
        <v>-7.9877521037729354E-4</v>
      </c>
    </row>
    <row r="485" spans="1:13" x14ac:dyDescent="0.3">
      <c r="A485" s="1">
        <v>40202</v>
      </c>
      <c r="B485">
        <v>0.15559999999999999</v>
      </c>
      <c r="C485">
        <f t="shared" si="42"/>
        <v>-1.8604666672378458</v>
      </c>
      <c r="D485">
        <f t="shared" si="43"/>
        <v>5.1546505886645999E-3</v>
      </c>
      <c r="G485">
        <f t="shared" si="44"/>
        <v>5.1546505886645999E-3</v>
      </c>
      <c r="H485">
        <v>1</v>
      </c>
      <c r="I485">
        <v>472</v>
      </c>
      <c r="J485">
        <f t="shared" si="45"/>
        <v>-1.8656213178265104</v>
      </c>
      <c r="K485">
        <v>-3.4694028583331579E-4</v>
      </c>
      <c r="L485">
        <f t="shared" si="46"/>
        <v>5.5015908744979157E-3</v>
      </c>
      <c r="M485">
        <f t="shared" si="47"/>
        <v>1.2112123839939329E-2</v>
      </c>
    </row>
    <row r="486" spans="1:13" x14ac:dyDescent="0.3">
      <c r="A486" s="1">
        <v>40209</v>
      </c>
      <c r="B486">
        <v>0.157</v>
      </c>
      <c r="C486">
        <f t="shared" si="42"/>
        <v>-1.8515094736338289</v>
      </c>
      <c r="D486">
        <f t="shared" si="43"/>
        <v>8.957193604016922E-3</v>
      </c>
      <c r="G486">
        <f t="shared" si="44"/>
        <v>8.957193604016922E-3</v>
      </c>
      <c r="H486">
        <v>1</v>
      </c>
      <c r="I486">
        <v>473</v>
      </c>
      <c r="J486">
        <f t="shared" si="45"/>
        <v>-1.8604666672378458</v>
      </c>
      <c r="K486">
        <v>-4.283927214087449E-4</v>
      </c>
      <c r="L486">
        <f t="shared" si="46"/>
        <v>9.3855863254256669E-3</v>
      </c>
      <c r="M486">
        <f t="shared" si="47"/>
        <v>3.8839954509277512E-3</v>
      </c>
    </row>
    <row r="487" spans="1:13" x14ac:dyDescent="0.3">
      <c r="A487" s="1">
        <v>40216</v>
      </c>
      <c r="B487">
        <v>0.15479999999999999</v>
      </c>
      <c r="C487">
        <f t="shared" si="42"/>
        <v>-1.8656213178265104</v>
      </c>
      <c r="D487">
        <f t="shared" si="43"/>
        <v>-1.4111844192681522E-2</v>
      </c>
      <c r="G487">
        <f t="shared" si="44"/>
        <v>-1.4111844192681522E-2</v>
      </c>
      <c r="H487">
        <v>1</v>
      </c>
      <c r="I487">
        <v>474</v>
      </c>
      <c r="J487">
        <f t="shared" si="45"/>
        <v>-1.8515094736338289</v>
      </c>
      <c r="K487">
        <v>-5.7349114951840002E-4</v>
      </c>
      <c r="L487">
        <f t="shared" si="46"/>
        <v>-1.3538353043163122E-2</v>
      </c>
      <c r="M487">
        <f t="shared" si="47"/>
        <v>-2.2923939368588789E-2</v>
      </c>
    </row>
    <row r="488" spans="1:13" x14ac:dyDescent="0.3">
      <c r="A488" s="1">
        <v>40223</v>
      </c>
      <c r="B488">
        <v>0.15670000000000001</v>
      </c>
      <c r="C488">
        <f t="shared" si="42"/>
        <v>-1.8534221296201618</v>
      </c>
      <c r="D488">
        <f t="shared" si="43"/>
        <v>1.2199188206348577E-2</v>
      </c>
      <c r="G488">
        <f t="shared" si="44"/>
        <v>1.2199188206348577E-2</v>
      </c>
      <c r="H488">
        <v>1</v>
      </c>
      <c r="I488">
        <v>475</v>
      </c>
      <c r="J488">
        <f t="shared" si="45"/>
        <v>-1.8656213178265104</v>
      </c>
      <c r="K488">
        <v>-3.3246592262863375E-4</v>
      </c>
      <c r="L488">
        <f t="shared" si="46"/>
        <v>1.2531654128977211E-2</v>
      </c>
      <c r="M488">
        <f t="shared" si="47"/>
        <v>2.6070007172140332E-2</v>
      </c>
    </row>
    <row r="489" spans="1:13" x14ac:dyDescent="0.3">
      <c r="A489" s="1">
        <v>40230</v>
      </c>
      <c r="B489">
        <v>0.1547</v>
      </c>
      <c r="C489">
        <f t="shared" si="42"/>
        <v>-1.8662675214031166</v>
      </c>
      <c r="D489">
        <f t="shared" si="43"/>
        <v>-1.284539178295474E-2</v>
      </c>
      <c r="G489">
        <f t="shared" si="44"/>
        <v>-1.284539178295474E-2</v>
      </c>
      <c r="H489">
        <v>1</v>
      </c>
      <c r="I489">
        <v>476</v>
      </c>
      <c r="J489">
        <f t="shared" si="45"/>
        <v>-1.8534221296201618</v>
      </c>
      <c r="K489">
        <v>-5.3182802728919676E-4</v>
      </c>
      <c r="L489">
        <f t="shared" si="46"/>
        <v>-1.2313563755665544E-2</v>
      </c>
      <c r="M489">
        <f t="shared" si="47"/>
        <v>-2.4845217884642754E-2</v>
      </c>
    </row>
    <row r="490" spans="1:13" x14ac:dyDescent="0.3">
      <c r="A490" s="1">
        <v>40237</v>
      </c>
      <c r="B490">
        <v>0.15440000000000001</v>
      </c>
      <c r="C490">
        <f t="shared" si="42"/>
        <v>-1.8682086413914611</v>
      </c>
      <c r="D490">
        <f t="shared" si="43"/>
        <v>-1.941119988344564E-3</v>
      </c>
      <c r="G490">
        <f t="shared" si="44"/>
        <v>-1.941119988344564E-3</v>
      </c>
      <c r="H490">
        <v>1</v>
      </c>
      <c r="I490">
        <v>477</v>
      </c>
      <c r="J490">
        <f t="shared" si="45"/>
        <v>-1.8662675214031166</v>
      </c>
      <c r="K490">
        <v>-3.1200035695276226E-4</v>
      </c>
      <c r="L490">
        <f t="shared" si="46"/>
        <v>-1.6291196313918017E-3</v>
      </c>
      <c r="M490">
        <f t="shared" si="47"/>
        <v>1.0684444124273742E-2</v>
      </c>
    </row>
    <row r="491" spans="1:13" x14ac:dyDescent="0.3">
      <c r="A491" s="1">
        <v>40244</v>
      </c>
      <c r="B491">
        <v>0.15240000000000001</v>
      </c>
      <c r="C491">
        <f t="shared" si="42"/>
        <v>-1.8812466357295912</v>
      </c>
      <c r="D491">
        <f t="shared" si="43"/>
        <v>-1.3037994338130021E-2</v>
      </c>
      <c r="G491">
        <f t="shared" si="44"/>
        <v>-1.3037994338130021E-2</v>
      </c>
      <c r="H491">
        <v>1</v>
      </c>
      <c r="I491">
        <v>478</v>
      </c>
      <c r="J491">
        <f t="shared" si="45"/>
        <v>-1.8682086413914611</v>
      </c>
      <c r="K491">
        <v>-2.7468559927212172E-4</v>
      </c>
      <c r="L491">
        <f t="shared" si="46"/>
        <v>-1.2763308738857899E-2</v>
      </c>
      <c r="M491">
        <f t="shared" si="47"/>
        <v>-1.1134189107466098E-2</v>
      </c>
    </row>
    <row r="492" spans="1:13" x14ac:dyDescent="0.3">
      <c r="A492" s="1">
        <v>40251</v>
      </c>
      <c r="B492">
        <v>0.151</v>
      </c>
      <c r="C492">
        <f t="shared" si="42"/>
        <v>-1.8904754421672127</v>
      </c>
      <c r="D492">
        <f t="shared" si="43"/>
        <v>-9.2288064376215839E-3</v>
      </c>
      <c r="G492">
        <f t="shared" si="44"/>
        <v>-9.2288064376215839E-3</v>
      </c>
      <c r="H492">
        <v>1</v>
      </c>
      <c r="I492">
        <v>479</v>
      </c>
      <c r="J492">
        <f t="shared" si="45"/>
        <v>-1.8812466357295912</v>
      </c>
      <c r="K492">
        <v>-5.1634196623059903E-5</v>
      </c>
      <c r="L492">
        <f t="shared" si="46"/>
        <v>-9.177172240998524E-3</v>
      </c>
      <c r="M492">
        <f t="shared" si="47"/>
        <v>3.5861364978593754E-3</v>
      </c>
    </row>
    <row r="493" spans="1:13" x14ac:dyDescent="0.3">
      <c r="A493" s="1">
        <v>40258</v>
      </c>
      <c r="B493">
        <v>0.1525</v>
      </c>
      <c r="C493">
        <f t="shared" si="42"/>
        <v>-1.8805906829346708</v>
      </c>
      <c r="D493">
        <f t="shared" si="43"/>
        <v>9.8847592325419509E-3</v>
      </c>
      <c r="G493">
        <f t="shared" si="44"/>
        <v>9.8847592325419509E-3</v>
      </c>
      <c r="H493">
        <v>1</v>
      </c>
      <c r="I493">
        <v>480</v>
      </c>
      <c r="J493">
        <f t="shared" si="45"/>
        <v>-1.8904754421672127</v>
      </c>
      <c r="K493">
        <v>1.0765999310338725E-4</v>
      </c>
      <c r="L493">
        <f t="shared" si="46"/>
        <v>9.7770992394385636E-3</v>
      </c>
      <c r="M493">
        <f t="shared" si="47"/>
        <v>1.8954271480437088E-2</v>
      </c>
    </row>
    <row r="494" spans="1:13" x14ac:dyDescent="0.3">
      <c r="A494" s="1">
        <v>40265</v>
      </c>
      <c r="B494">
        <v>0.15329999999999999</v>
      </c>
      <c r="C494">
        <f t="shared" si="42"/>
        <v>-1.8753584931043688</v>
      </c>
      <c r="D494">
        <f t="shared" si="43"/>
        <v>5.2321898303020475E-3</v>
      </c>
      <c r="G494">
        <f t="shared" si="44"/>
        <v>5.2321898303020475E-3</v>
      </c>
      <c r="H494">
        <v>1</v>
      </c>
      <c r="I494">
        <v>481</v>
      </c>
      <c r="J494">
        <f t="shared" si="45"/>
        <v>-1.8805906829346708</v>
      </c>
      <c r="K494">
        <v>-5.2963791282251149E-5</v>
      </c>
      <c r="L494">
        <f t="shared" si="46"/>
        <v>5.2851536215842987E-3</v>
      </c>
      <c r="M494">
        <f t="shared" si="47"/>
        <v>-4.4919456178542649E-3</v>
      </c>
    </row>
    <row r="495" spans="1:13" x14ac:dyDescent="0.3">
      <c r="A495" s="1">
        <v>40272</v>
      </c>
      <c r="B495">
        <v>0.15359999999999999</v>
      </c>
      <c r="C495">
        <f t="shared" si="42"/>
        <v>-1.8734034582685652</v>
      </c>
      <c r="D495">
        <f t="shared" si="43"/>
        <v>1.9550348358035041E-3</v>
      </c>
      <c r="G495">
        <f t="shared" si="44"/>
        <v>1.9550348358035041E-3</v>
      </c>
      <c r="H495">
        <v>1</v>
      </c>
      <c r="I495">
        <v>482</v>
      </c>
      <c r="J495">
        <f t="shared" si="45"/>
        <v>-1.8753584931043688</v>
      </c>
      <c r="K495">
        <v>-1.3571405885443727E-4</v>
      </c>
      <c r="L495">
        <f t="shared" si="46"/>
        <v>2.0907488946579414E-3</v>
      </c>
      <c r="M495">
        <f t="shared" si="47"/>
        <v>-3.1944047269263573E-3</v>
      </c>
    </row>
    <row r="496" spans="1:13" x14ac:dyDescent="0.3">
      <c r="A496" s="1">
        <v>40279</v>
      </c>
      <c r="B496">
        <v>0.15129999999999999</v>
      </c>
      <c r="C496">
        <f t="shared" si="42"/>
        <v>-1.8884906581878269</v>
      </c>
      <c r="D496">
        <f t="shared" si="43"/>
        <v>-1.5087199919261662E-2</v>
      </c>
      <c r="G496">
        <f t="shared" si="44"/>
        <v>-1.5087199919261662E-2</v>
      </c>
      <c r="H496">
        <v>1</v>
      </c>
      <c r="I496">
        <v>483</v>
      </c>
      <c r="J496">
        <f t="shared" si="45"/>
        <v>-1.8734034582685652</v>
      </c>
      <c r="K496">
        <v>-1.6361214422350168E-4</v>
      </c>
      <c r="L496">
        <f t="shared" si="46"/>
        <v>-1.4923587775038161E-2</v>
      </c>
      <c r="M496">
        <f t="shared" si="47"/>
        <v>-1.7014336669696102E-2</v>
      </c>
    </row>
    <row r="497" spans="1:13" x14ac:dyDescent="0.3">
      <c r="A497" s="1">
        <v>40286</v>
      </c>
      <c r="B497">
        <v>0.15429999999999999</v>
      </c>
      <c r="C497">
        <f t="shared" si="42"/>
        <v>-1.868856519613022</v>
      </c>
      <c r="D497">
        <f t="shared" si="43"/>
        <v>1.9634138574804894E-2</v>
      </c>
      <c r="G497">
        <f t="shared" si="44"/>
        <v>1.9634138574804894E-2</v>
      </c>
      <c r="H497">
        <v>1</v>
      </c>
      <c r="I497">
        <v>484</v>
      </c>
      <c r="J497">
        <f t="shared" si="45"/>
        <v>-1.8884906581878269</v>
      </c>
      <c r="K497">
        <v>9.3738337381729653E-5</v>
      </c>
      <c r="L497">
        <f t="shared" si="46"/>
        <v>1.9540400237423164E-2</v>
      </c>
      <c r="M497">
        <f t="shared" si="47"/>
        <v>3.4463988012461325E-2</v>
      </c>
    </row>
    <row r="498" spans="1:13" x14ac:dyDescent="0.3">
      <c r="A498" s="1">
        <v>40293</v>
      </c>
      <c r="B498">
        <v>0.15490000000000001</v>
      </c>
      <c r="C498">
        <f t="shared" si="42"/>
        <v>-1.8649755315593139</v>
      </c>
      <c r="D498">
        <f t="shared" si="43"/>
        <v>3.8809880537080677E-3</v>
      </c>
      <c r="G498">
        <f t="shared" si="44"/>
        <v>3.8809880537080677E-3</v>
      </c>
      <c r="H498">
        <v>1</v>
      </c>
      <c r="I498">
        <v>485</v>
      </c>
      <c r="J498">
        <f t="shared" si="45"/>
        <v>-1.868856519613022</v>
      </c>
      <c r="K498">
        <v>-2.3006806514280081E-4</v>
      </c>
      <c r="L498">
        <f t="shared" si="46"/>
        <v>4.1110561188508685E-3</v>
      </c>
      <c r="M498">
        <f t="shared" si="47"/>
        <v>-1.5429344118572295E-2</v>
      </c>
    </row>
    <row r="499" spans="1:13" x14ac:dyDescent="0.3">
      <c r="A499" s="1">
        <v>40300</v>
      </c>
      <c r="B499">
        <v>0.15279999999999999</v>
      </c>
      <c r="C499">
        <f t="shared" si="42"/>
        <v>-1.8786254022497171</v>
      </c>
      <c r="D499">
        <f t="shared" si="43"/>
        <v>-1.3649870690403132E-2</v>
      </c>
      <c r="G499">
        <f t="shared" si="44"/>
        <v>-1.3649870690403132E-2</v>
      </c>
      <c r="H499">
        <v>1</v>
      </c>
      <c r="I499">
        <v>486</v>
      </c>
      <c r="J499">
        <f t="shared" si="45"/>
        <v>-1.8649755315593139</v>
      </c>
      <c r="K499">
        <v>-2.9020226293271362E-4</v>
      </c>
      <c r="L499">
        <f t="shared" si="46"/>
        <v>-1.3359668427470418E-2</v>
      </c>
      <c r="M499">
        <f t="shared" si="47"/>
        <v>-1.7470724546321287E-2</v>
      </c>
    </row>
    <row r="500" spans="1:13" x14ac:dyDescent="0.3">
      <c r="A500" s="1">
        <v>40307</v>
      </c>
      <c r="B500">
        <v>0.15290000000000001</v>
      </c>
      <c r="C500">
        <f t="shared" si="42"/>
        <v>-1.8779711660471203</v>
      </c>
      <c r="D500">
        <f t="shared" si="43"/>
        <v>6.5423620259674742E-4</v>
      </c>
      <c r="G500">
        <f t="shared" si="44"/>
        <v>6.5423620259674742E-4</v>
      </c>
      <c r="H500">
        <v>1</v>
      </c>
      <c r="I500">
        <v>487</v>
      </c>
      <c r="J500">
        <f t="shared" si="45"/>
        <v>-1.8786254022497171</v>
      </c>
      <c r="K500">
        <v>-5.6909430379663284E-5</v>
      </c>
      <c r="L500">
        <f t="shared" si="46"/>
        <v>7.111456329764107E-4</v>
      </c>
      <c r="M500">
        <f t="shared" si="47"/>
        <v>1.4070814060446829E-2</v>
      </c>
    </row>
    <row r="501" spans="1:13" x14ac:dyDescent="0.3">
      <c r="A501" s="1">
        <v>40314</v>
      </c>
      <c r="B501">
        <v>0.15820000000000001</v>
      </c>
      <c r="C501">
        <f t="shared" si="42"/>
        <v>-1.8438952236485835</v>
      </c>
      <c r="D501">
        <f t="shared" si="43"/>
        <v>3.407594239853684E-2</v>
      </c>
      <c r="G501">
        <f t="shared" si="44"/>
        <v>3.407594239853684E-2</v>
      </c>
      <c r="H501">
        <v>1</v>
      </c>
      <c r="I501">
        <v>488</v>
      </c>
      <c r="J501">
        <f t="shared" si="45"/>
        <v>-1.8779711660471203</v>
      </c>
      <c r="K501">
        <v>-6.3035080890429251E-5</v>
      </c>
      <c r="L501">
        <f t="shared" si="46"/>
        <v>3.413897747942727E-2</v>
      </c>
      <c r="M501">
        <f t="shared" si="47"/>
        <v>3.3427831846450859E-2</v>
      </c>
    </row>
    <row r="502" spans="1:13" x14ac:dyDescent="0.3">
      <c r="A502" s="1">
        <v>40321</v>
      </c>
      <c r="B502">
        <v>0.15790000000000001</v>
      </c>
      <c r="C502">
        <f t="shared" si="42"/>
        <v>-1.8457933577205405</v>
      </c>
      <c r="D502">
        <f t="shared" si="43"/>
        <v>-1.8981340719570472E-3</v>
      </c>
      <c r="G502">
        <f t="shared" si="44"/>
        <v>-1.8981340719570472E-3</v>
      </c>
      <c r="H502">
        <v>1</v>
      </c>
      <c r="I502">
        <v>489</v>
      </c>
      <c r="J502">
        <f t="shared" si="45"/>
        <v>-1.8438952236485835</v>
      </c>
      <c r="K502">
        <v>-6.285647024909663E-4</v>
      </c>
      <c r="L502">
        <f t="shared" si="46"/>
        <v>-1.2695693694660809E-3</v>
      </c>
      <c r="M502">
        <f t="shared" si="47"/>
        <v>-3.5408546848893351E-2</v>
      </c>
    </row>
    <row r="503" spans="1:13" x14ac:dyDescent="0.3">
      <c r="A503" s="1">
        <v>40328</v>
      </c>
      <c r="B503">
        <v>0.15989999999999999</v>
      </c>
      <c r="C503">
        <f t="shared" si="42"/>
        <v>-1.8332066591422287</v>
      </c>
      <c r="D503">
        <f t="shared" si="43"/>
        <v>1.258669857831185E-2</v>
      </c>
      <c r="G503">
        <f t="shared" si="44"/>
        <v>1.258669857831185E-2</v>
      </c>
      <c r="H503">
        <v>1</v>
      </c>
      <c r="I503">
        <v>490</v>
      </c>
      <c r="J503">
        <f t="shared" si="45"/>
        <v>-1.8457933577205405</v>
      </c>
      <c r="K503">
        <v>-5.9196943208566707E-4</v>
      </c>
      <c r="L503">
        <f t="shared" si="46"/>
        <v>1.3178668010397517E-2</v>
      </c>
      <c r="M503">
        <f t="shared" si="47"/>
        <v>1.4448237379863598E-2</v>
      </c>
    </row>
    <row r="504" spans="1:13" x14ac:dyDescent="0.3">
      <c r="A504" s="1">
        <v>40335</v>
      </c>
      <c r="B504">
        <v>0.16</v>
      </c>
      <c r="C504">
        <f t="shared" si="42"/>
        <v>-1.8325814637483102</v>
      </c>
      <c r="D504">
        <f t="shared" si="43"/>
        <v>6.2519539391847623E-4</v>
      </c>
      <c r="G504">
        <f t="shared" si="44"/>
        <v>6.2519539391847623E-4</v>
      </c>
      <c r="H504">
        <v>1</v>
      </c>
      <c r="I504">
        <v>491</v>
      </c>
      <c r="J504">
        <f t="shared" si="45"/>
        <v>-1.8332066591422287</v>
      </c>
      <c r="K504">
        <v>-7.9781758625082147E-4</v>
      </c>
      <c r="L504">
        <f t="shared" si="46"/>
        <v>1.4230129801692977E-3</v>
      </c>
      <c r="M504">
        <f t="shared" si="47"/>
        <v>-1.175565503022822E-2</v>
      </c>
    </row>
    <row r="505" spans="1:13" x14ac:dyDescent="0.3">
      <c r="A505" s="1">
        <v>40342</v>
      </c>
      <c r="B505">
        <v>0.1618</v>
      </c>
      <c r="C505">
        <f t="shared" si="42"/>
        <v>-1.8213942743577458</v>
      </c>
      <c r="D505">
        <f t="shared" si="43"/>
        <v>1.11871893905644E-2</v>
      </c>
      <c r="G505">
        <f t="shared" si="44"/>
        <v>1.11871893905644E-2</v>
      </c>
      <c r="H505">
        <v>1</v>
      </c>
      <c r="I505">
        <v>492</v>
      </c>
      <c r="J505">
        <f t="shared" si="45"/>
        <v>-1.8325814637483102</v>
      </c>
      <c r="K505">
        <v>-8.0345715913278729E-4</v>
      </c>
      <c r="L505">
        <f t="shared" si="46"/>
        <v>1.1990646549697188E-2</v>
      </c>
      <c r="M505">
        <f t="shared" si="47"/>
        <v>1.056763356952789E-2</v>
      </c>
    </row>
    <row r="506" spans="1:13" x14ac:dyDescent="0.3">
      <c r="A506" s="1">
        <v>40349</v>
      </c>
      <c r="B506">
        <v>0.15909999999999999</v>
      </c>
      <c r="C506">
        <f t="shared" si="42"/>
        <v>-1.838222343638396</v>
      </c>
      <c r="D506">
        <f t="shared" si="43"/>
        <v>-1.6828069280650171E-2</v>
      </c>
      <c r="G506">
        <f t="shared" si="44"/>
        <v>-1.6828069280650171E-2</v>
      </c>
      <c r="H506">
        <v>1</v>
      </c>
      <c r="I506">
        <v>493</v>
      </c>
      <c r="J506">
        <f t="shared" si="45"/>
        <v>-1.8213942743577458</v>
      </c>
      <c r="K506">
        <v>-9.8588068642183405E-4</v>
      </c>
      <c r="L506">
        <f t="shared" si="46"/>
        <v>-1.5842188594228337E-2</v>
      </c>
      <c r="M506">
        <f t="shared" si="47"/>
        <v>-2.7832835143925524E-2</v>
      </c>
    </row>
    <row r="507" spans="1:13" x14ac:dyDescent="0.3">
      <c r="A507" s="1">
        <v>40356</v>
      </c>
      <c r="B507">
        <v>0.157</v>
      </c>
      <c r="C507">
        <f t="shared" si="42"/>
        <v>-1.8515094736338289</v>
      </c>
      <c r="D507">
        <f t="shared" si="43"/>
        <v>-1.3287129995432911E-2</v>
      </c>
      <c r="G507">
        <f t="shared" si="44"/>
        <v>-1.3287129995432911E-2</v>
      </c>
      <c r="H507">
        <v>1</v>
      </c>
      <c r="I507">
        <v>494</v>
      </c>
      <c r="J507">
        <f t="shared" si="45"/>
        <v>-1.838222343638396</v>
      </c>
      <c r="K507">
        <v>-6.9939197865304809E-4</v>
      </c>
      <c r="L507">
        <f t="shared" si="46"/>
        <v>-1.2587738016779863E-2</v>
      </c>
      <c r="M507">
        <f t="shared" si="47"/>
        <v>3.2544505774484735E-3</v>
      </c>
    </row>
    <row r="508" spans="1:13" x14ac:dyDescent="0.3">
      <c r="A508" s="1">
        <v>40363</v>
      </c>
      <c r="B508">
        <v>0.15970000000000001</v>
      </c>
      <c r="C508">
        <f t="shared" si="42"/>
        <v>-1.8344582237611702</v>
      </c>
      <c r="D508">
        <f t="shared" si="43"/>
        <v>1.7051249872658714E-2</v>
      </c>
      <c r="G508">
        <f t="shared" si="44"/>
        <v>1.7051249872658714E-2</v>
      </c>
      <c r="H508">
        <v>1</v>
      </c>
      <c r="I508">
        <v>495</v>
      </c>
      <c r="J508">
        <f t="shared" si="45"/>
        <v>-1.8515094736338289</v>
      </c>
      <c r="K508">
        <v>-4.7217060708563963E-4</v>
      </c>
      <c r="L508">
        <f t="shared" si="46"/>
        <v>1.7523420479744353E-2</v>
      </c>
      <c r="M508">
        <f t="shared" si="47"/>
        <v>3.0111158496524217E-2</v>
      </c>
    </row>
    <row r="509" spans="1:13" x14ac:dyDescent="0.3">
      <c r="A509" s="1">
        <v>40370</v>
      </c>
      <c r="B509">
        <v>0.16109999999999999</v>
      </c>
      <c r="C509">
        <f t="shared" si="42"/>
        <v>-1.8257299887992084</v>
      </c>
      <c r="D509">
        <f t="shared" si="43"/>
        <v>8.7282349619617339E-3</v>
      </c>
      <c r="G509">
        <f t="shared" si="44"/>
        <v>8.7282349619617339E-3</v>
      </c>
      <c r="H509">
        <v>1</v>
      </c>
      <c r="I509">
        <v>496</v>
      </c>
      <c r="J509">
        <f t="shared" si="45"/>
        <v>-1.8344582237611702</v>
      </c>
      <c r="K509">
        <v>-7.5274527905780375E-4</v>
      </c>
      <c r="L509">
        <f t="shared" si="46"/>
        <v>9.4809802410195376E-3</v>
      </c>
      <c r="M509">
        <f t="shared" si="47"/>
        <v>-8.0424402387248156E-3</v>
      </c>
    </row>
    <row r="510" spans="1:13" x14ac:dyDescent="0.3">
      <c r="A510" s="1">
        <v>40377</v>
      </c>
      <c r="B510">
        <v>0.161</v>
      </c>
      <c r="C510">
        <f t="shared" si="42"/>
        <v>-1.8263509139976741</v>
      </c>
      <c r="D510">
        <f t="shared" si="43"/>
        <v>-6.2092519846568273E-4</v>
      </c>
      <c r="G510">
        <f t="shared" si="44"/>
        <v>-6.2092519846568273E-4</v>
      </c>
      <c r="H510">
        <v>1</v>
      </c>
      <c r="I510">
        <v>497</v>
      </c>
      <c r="J510">
        <f t="shared" si="45"/>
        <v>-1.8257299887992084</v>
      </c>
      <c r="K510">
        <v>-8.9401145597027901E-4</v>
      </c>
      <c r="L510">
        <f t="shared" si="46"/>
        <v>2.7308625750459628E-4</v>
      </c>
      <c r="M510">
        <f t="shared" si="47"/>
        <v>-9.2078939835149413E-3</v>
      </c>
    </row>
    <row r="511" spans="1:13" x14ac:dyDescent="0.3">
      <c r="A511" s="1">
        <v>40384</v>
      </c>
      <c r="B511">
        <v>0.1628</v>
      </c>
      <c r="C511">
        <f t="shared" si="42"/>
        <v>-1.8152328254136971</v>
      </c>
      <c r="D511">
        <f t="shared" si="43"/>
        <v>1.1118088583977004E-2</v>
      </c>
      <c r="G511">
        <f t="shared" si="44"/>
        <v>1.1118088583977004E-2</v>
      </c>
      <c r="H511">
        <v>1</v>
      </c>
      <c r="I511">
        <v>498</v>
      </c>
      <c r="J511">
        <f t="shared" si="45"/>
        <v>-1.8263509139976741</v>
      </c>
      <c r="K511">
        <v>-8.787937810579606E-4</v>
      </c>
      <c r="L511">
        <f t="shared" si="46"/>
        <v>1.1996882365034964E-2</v>
      </c>
      <c r="M511">
        <f t="shared" si="47"/>
        <v>1.1723796107530368E-2</v>
      </c>
    </row>
    <row r="512" spans="1:13" x14ac:dyDescent="0.3">
      <c r="A512" s="1">
        <v>40391</v>
      </c>
      <c r="B512">
        <v>0.1615</v>
      </c>
      <c r="C512">
        <f t="shared" si="42"/>
        <v>-1.8232501363194258</v>
      </c>
      <c r="D512">
        <f t="shared" si="43"/>
        <v>-8.0173109057286585E-3</v>
      </c>
      <c r="G512">
        <f t="shared" si="44"/>
        <v>-8.0173109057286585E-3</v>
      </c>
      <c r="H512">
        <v>1</v>
      </c>
      <c r="I512">
        <v>499</v>
      </c>
      <c r="J512">
        <f t="shared" si="45"/>
        <v>-1.8152328254136971</v>
      </c>
      <c r="K512">
        <v>-1.0600607167180927E-3</v>
      </c>
      <c r="L512">
        <f t="shared" si="46"/>
        <v>-6.9572501890105658E-3</v>
      </c>
      <c r="M512">
        <f t="shared" si="47"/>
        <v>-1.895413255404553E-2</v>
      </c>
    </row>
    <row r="513" spans="1:13" x14ac:dyDescent="0.3">
      <c r="A513" s="1">
        <v>40398</v>
      </c>
      <c r="B513">
        <v>0.1615</v>
      </c>
      <c r="C513">
        <f t="shared" si="42"/>
        <v>-1.8232501363194258</v>
      </c>
      <c r="D513">
        <f t="shared" si="43"/>
        <v>0</v>
      </c>
      <c r="G513">
        <f t="shared" si="44"/>
        <v>0</v>
      </c>
      <c r="H513">
        <v>1</v>
      </c>
      <c r="I513">
        <v>500</v>
      </c>
      <c r="J513">
        <f t="shared" si="45"/>
        <v>-1.8232501363194258</v>
      </c>
      <c r="K513">
        <v>-9.2104422937838021E-4</v>
      </c>
      <c r="L513">
        <f t="shared" si="46"/>
        <v>9.2104422937838021E-4</v>
      </c>
      <c r="M513">
        <f t="shared" si="47"/>
        <v>7.878294418388946E-3</v>
      </c>
    </row>
    <row r="514" spans="1:13" x14ac:dyDescent="0.3">
      <c r="A514" s="1">
        <v>40405</v>
      </c>
      <c r="B514">
        <v>0.16089999999999999</v>
      </c>
      <c r="C514">
        <f t="shared" si="42"/>
        <v>-1.8269722249837996</v>
      </c>
      <c r="D514">
        <f t="shared" si="43"/>
        <v>-3.722088664373846E-3</v>
      </c>
      <c r="G514">
        <f t="shared" si="44"/>
        <v>-3.722088664373846E-3</v>
      </c>
      <c r="H514">
        <v>1</v>
      </c>
      <c r="I514">
        <v>501</v>
      </c>
      <c r="J514">
        <f t="shared" si="45"/>
        <v>-1.8232501363194258</v>
      </c>
      <c r="K514">
        <v>-9.1621944164348851E-4</v>
      </c>
      <c r="L514">
        <f t="shared" si="46"/>
        <v>-2.8058692227303575E-3</v>
      </c>
      <c r="M514">
        <f t="shared" si="47"/>
        <v>-3.7269134521087377E-3</v>
      </c>
    </row>
    <row r="515" spans="1:13" x14ac:dyDescent="0.3">
      <c r="A515" s="1">
        <v>40412</v>
      </c>
      <c r="B515">
        <v>0.16070000000000001</v>
      </c>
      <c r="C515">
        <f t="shared" si="42"/>
        <v>-1.8282160062386701</v>
      </c>
      <c r="D515">
        <f t="shared" si="43"/>
        <v>-1.2437812548704574E-3</v>
      </c>
      <c r="G515">
        <f t="shared" si="44"/>
        <v>-1.2437812548704574E-3</v>
      </c>
      <c r="H515">
        <v>1</v>
      </c>
      <c r="I515">
        <v>502</v>
      </c>
      <c r="J515">
        <f t="shared" si="45"/>
        <v>-1.8269722249837996</v>
      </c>
      <c r="K515">
        <v>-8.49095285725774E-4</v>
      </c>
      <c r="L515">
        <f t="shared" si="46"/>
        <v>-3.9468596914468343E-4</v>
      </c>
      <c r="M515">
        <f t="shared" si="47"/>
        <v>2.4111832535856741E-3</v>
      </c>
    </row>
    <row r="516" spans="1:13" x14ac:dyDescent="0.3">
      <c r="A516" s="1">
        <v>40419</v>
      </c>
      <c r="B516">
        <v>0.16039999999999999</v>
      </c>
      <c r="C516">
        <f t="shared" si="42"/>
        <v>-1.830084583549723</v>
      </c>
      <c r="D516">
        <f t="shared" si="43"/>
        <v>-1.8685773110529436E-3</v>
      </c>
      <c r="G516">
        <f t="shared" si="44"/>
        <v>-1.8685773110529436E-3</v>
      </c>
      <c r="H516">
        <v>1</v>
      </c>
      <c r="I516">
        <v>503</v>
      </c>
      <c r="J516">
        <f t="shared" si="45"/>
        <v>-1.8282160062386701</v>
      </c>
      <c r="K516">
        <v>-8.2345240542964701E-4</v>
      </c>
      <c r="L516">
        <f t="shared" si="46"/>
        <v>-1.0451249056232965E-3</v>
      </c>
      <c r="M516">
        <f t="shared" si="47"/>
        <v>-6.5043893647861312E-4</v>
      </c>
    </row>
    <row r="517" spans="1:13" x14ac:dyDescent="0.3">
      <c r="A517" s="1">
        <v>40426</v>
      </c>
      <c r="B517">
        <v>0.16039999999999999</v>
      </c>
      <c r="C517">
        <f t="shared" si="42"/>
        <v>-1.830084583549723</v>
      </c>
      <c r="D517">
        <f t="shared" si="43"/>
        <v>0</v>
      </c>
      <c r="G517">
        <f t="shared" si="44"/>
        <v>0</v>
      </c>
      <c r="H517">
        <v>1</v>
      </c>
      <c r="I517">
        <v>504</v>
      </c>
      <c r="J517">
        <f t="shared" si="45"/>
        <v>-1.830084583549723</v>
      </c>
      <c r="K517">
        <v>-7.8735184852955775E-4</v>
      </c>
      <c r="L517">
        <f t="shared" si="46"/>
        <v>7.8735184852955775E-4</v>
      </c>
      <c r="M517">
        <f t="shared" si="47"/>
        <v>1.8324767541528543E-3</v>
      </c>
    </row>
    <row r="518" spans="1:13" x14ac:dyDescent="0.3">
      <c r="A518" s="1">
        <v>40433</v>
      </c>
      <c r="B518">
        <v>0.15970000000000001</v>
      </c>
      <c r="C518">
        <f t="shared" si="42"/>
        <v>-1.8344582237611702</v>
      </c>
      <c r="D518">
        <f t="shared" si="43"/>
        <v>-4.3736402114471495E-3</v>
      </c>
      <c r="G518">
        <f t="shared" si="44"/>
        <v>-4.3736402114471495E-3</v>
      </c>
      <c r="H518">
        <v>1</v>
      </c>
      <c r="I518">
        <v>505</v>
      </c>
      <c r="J518">
        <f t="shared" si="45"/>
        <v>-1.830084583549723</v>
      </c>
      <c r="K518">
        <v>-7.8252706079465911E-4</v>
      </c>
      <c r="L518">
        <f t="shared" si="46"/>
        <v>-3.5911131506524904E-3</v>
      </c>
      <c r="M518">
        <f t="shared" si="47"/>
        <v>-4.3784649991820482E-3</v>
      </c>
    </row>
    <row r="519" spans="1:13" x14ac:dyDescent="0.3">
      <c r="A519" s="1">
        <v>40440</v>
      </c>
      <c r="B519">
        <v>0.15939999999999999</v>
      </c>
      <c r="C519">
        <f t="shared" si="42"/>
        <v>-1.8363385126260225</v>
      </c>
      <c r="D519">
        <f t="shared" si="43"/>
        <v>-1.8802888648523641E-3</v>
      </c>
      <c r="G519">
        <f t="shared" si="44"/>
        <v>-1.8802888648523641E-3</v>
      </c>
      <c r="H519">
        <v>1</v>
      </c>
      <c r="I519">
        <v>506</v>
      </c>
      <c r="J519">
        <f t="shared" si="45"/>
        <v>-1.8344582237611702</v>
      </c>
      <c r="K519">
        <v>-7.0449740170886593E-4</v>
      </c>
      <c r="L519">
        <f t="shared" si="46"/>
        <v>-1.1757914631434982E-3</v>
      </c>
      <c r="M519">
        <f t="shared" si="47"/>
        <v>2.4153216875089922E-3</v>
      </c>
    </row>
    <row r="520" spans="1:13" x14ac:dyDescent="0.3">
      <c r="A520" s="1">
        <v>40447</v>
      </c>
      <c r="B520">
        <v>0.16020000000000001</v>
      </c>
      <c r="C520">
        <f t="shared" si="42"/>
        <v>-1.8313322443478781</v>
      </c>
      <c r="D520">
        <f t="shared" si="43"/>
        <v>5.0062682781444323E-3</v>
      </c>
      <c r="G520">
        <f t="shared" si="44"/>
        <v>5.0062682781444323E-3</v>
      </c>
      <c r="H520">
        <v>1</v>
      </c>
      <c r="I520">
        <v>507</v>
      </c>
      <c r="J520">
        <f t="shared" si="45"/>
        <v>-1.8363385126260225</v>
      </c>
      <c r="K520">
        <v>-6.6820081981637872E-4</v>
      </c>
      <c r="L520">
        <f t="shared" si="46"/>
        <v>5.674469097960811E-3</v>
      </c>
      <c r="M520">
        <f t="shared" si="47"/>
        <v>6.8502605611043092E-3</v>
      </c>
    </row>
    <row r="521" spans="1:13" x14ac:dyDescent="0.3">
      <c r="A521" s="1">
        <v>40454</v>
      </c>
      <c r="B521">
        <v>0.16059999999999999</v>
      </c>
      <c r="C521">
        <f t="shared" si="42"/>
        <v>-1.8288384774694757</v>
      </c>
      <c r="D521">
        <f t="shared" si="43"/>
        <v>2.4937668784024147E-3</v>
      </c>
      <c r="G521">
        <f t="shared" si="44"/>
        <v>2.4937668784024147E-3</v>
      </c>
      <c r="H521">
        <v>1</v>
      </c>
      <c r="I521">
        <v>508</v>
      </c>
      <c r="J521">
        <f t="shared" si="45"/>
        <v>-1.8313322443478781</v>
      </c>
      <c r="K521">
        <v>-7.4716967022539146E-4</v>
      </c>
      <c r="L521">
        <f t="shared" si="46"/>
        <v>3.2409365486278062E-3</v>
      </c>
      <c r="M521">
        <f t="shared" si="47"/>
        <v>-2.4335325493330048E-3</v>
      </c>
    </row>
    <row r="522" spans="1:13" x14ac:dyDescent="0.3">
      <c r="A522" s="1">
        <v>40461</v>
      </c>
      <c r="B522">
        <v>0.16120000000000001</v>
      </c>
      <c r="C522">
        <f t="shared" si="42"/>
        <v>-1.8251094489096091</v>
      </c>
      <c r="D522">
        <f t="shared" si="43"/>
        <v>3.7290285598665651E-3</v>
      </c>
      <c r="G522">
        <f t="shared" si="44"/>
        <v>3.7290285598665651E-3</v>
      </c>
      <c r="H522">
        <v>1</v>
      </c>
      <c r="I522">
        <v>509</v>
      </c>
      <c r="J522">
        <f t="shared" si="45"/>
        <v>-1.8288384774694757</v>
      </c>
      <c r="K522">
        <v>-7.8408491474893371E-4</v>
      </c>
      <c r="L522">
        <f t="shared" si="46"/>
        <v>4.5131134746154988E-3</v>
      </c>
      <c r="M522">
        <f t="shared" si="47"/>
        <v>1.2721769259876926E-3</v>
      </c>
    </row>
    <row r="523" spans="1:13" x14ac:dyDescent="0.3">
      <c r="A523" s="1">
        <v>40468</v>
      </c>
      <c r="B523">
        <v>0.16209999999999999</v>
      </c>
      <c r="C523">
        <f t="shared" si="42"/>
        <v>-1.8195418502405067</v>
      </c>
      <c r="D523">
        <f t="shared" si="43"/>
        <v>5.5675986691023915E-3</v>
      </c>
      <c r="G523">
        <f t="shared" si="44"/>
        <v>5.5675986691023915E-3</v>
      </c>
      <c r="H523">
        <v>1</v>
      </c>
      <c r="I523">
        <v>510</v>
      </c>
      <c r="J523">
        <f t="shared" si="45"/>
        <v>-1.8251094489096091</v>
      </c>
      <c r="K523">
        <v>-8.4167565339282255E-4</v>
      </c>
      <c r="L523">
        <f t="shared" si="46"/>
        <v>6.4092743224952141E-3</v>
      </c>
      <c r="M523">
        <f t="shared" si="47"/>
        <v>1.8961608478797153E-3</v>
      </c>
    </row>
    <row r="524" spans="1:13" x14ac:dyDescent="0.3">
      <c r="A524" s="1">
        <v>40475</v>
      </c>
      <c r="B524">
        <v>0.1595</v>
      </c>
      <c r="C524">
        <f t="shared" si="42"/>
        <v>-1.8357113567572378</v>
      </c>
      <c r="D524">
        <f t="shared" si="43"/>
        <v>-1.6169506516731103E-2</v>
      </c>
      <c r="G524">
        <f t="shared" si="44"/>
        <v>-1.6169506516731103E-2</v>
      </c>
      <c r="H524">
        <v>1</v>
      </c>
      <c r="I524">
        <v>511</v>
      </c>
      <c r="J524">
        <f t="shared" si="45"/>
        <v>-1.8195418502405067</v>
      </c>
      <c r="K524">
        <v>-9.3003990833188943E-4</v>
      </c>
      <c r="L524">
        <f t="shared" si="46"/>
        <v>-1.5239466608399213E-2</v>
      </c>
      <c r="M524">
        <f t="shared" si="47"/>
        <v>-2.1648740930894427E-2</v>
      </c>
    </row>
    <row r="525" spans="1:13" x14ac:dyDescent="0.3">
      <c r="A525" s="1">
        <v>40482</v>
      </c>
      <c r="B525">
        <v>0.16139999999999999</v>
      </c>
      <c r="C525">
        <f t="shared" si="42"/>
        <v>-1.8238695231462887</v>
      </c>
      <c r="D525">
        <f t="shared" si="43"/>
        <v>1.1841833610949148E-2</v>
      </c>
      <c r="G525">
        <f t="shared" si="44"/>
        <v>1.1841833610949148E-2</v>
      </c>
      <c r="H525">
        <v>1</v>
      </c>
      <c r="I525">
        <v>512</v>
      </c>
      <c r="J525">
        <f t="shared" si="45"/>
        <v>-1.8357113567572378</v>
      </c>
      <c r="K525">
        <v>-6.5457405568570409E-4</v>
      </c>
      <c r="L525">
        <f t="shared" si="46"/>
        <v>1.2496407666634853E-2</v>
      </c>
      <c r="M525">
        <f t="shared" si="47"/>
        <v>2.7735874275034066E-2</v>
      </c>
    </row>
    <row r="526" spans="1:13" x14ac:dyDescent="0.3">
      <c r="A526" s="1">
        <v>40489</v>
      </c>
      <c r="B526">
        <v>0.1615</v>
      </c>
      <c r="C526">
        <f t="shared" ref="C526:C589" si="48">LN(B526)</f>
        <v>-1.8232501363194258</v>
      </c>
      <c r="D526">
        <f t="shared" si="43"/>
        <v>6.1938682686291102E-4</v>
      </c>
      <c r="G526">
        <f t="shared" si="44"/>
        <v>6.1938682686291102E-4</v>
      </c>
      <c r="H526">
        <v>1</v>
      </c>
      <c r="I526">
        <v>513</v>
      </c>
      <c r="J526">
        <f t="shared" si="45"/>
        <v>-1.8238695231462887</v>
      </c>
      <c r="K526">
        <v>-8.4795485051781042E-4</v>
      </c>
      <c r="L526">
        <f t="shared" si="46"/>
        <v>1.4673416773807214E-3</v>
      </c>
      <c r="M526">
        <f t="shared" si="47"/>
        <v>-1.1029065989254131E-2</v>
      </c>
    </row>
    <row r="527" spans="1:13" x14ac:dyDescent="0.3">
      <c r="A527" s="1">
        <v>40496</v>
      </c>
      <c r="B527">
        <v>0.15959999999999999</v>
      </c>
      <c r="C527">
        <f t="shared" si="48"/>
        <v>-1.8350845939664286</v>
      </c>
      <c r="D527">
        <f t="shared" ref="D527:D590" si="49">C527-C526</f>
        <v>-1.1834457647002861E-2</v>
      </c>
      <c r="G527">
        <f t="shared" ref="G527:G590" si="50">D527</f>
        <v>-1.1834457647002861E-2</v>
      </c>
      <c r="H527">
        <v>1</v>
      </c>
      <c r="I527">
        <v>514</v>
      </c>
      <c r="J527">
        <f t="shared" ref="J527:J590" si="51">C526</f>
        <v>-1.8232501363194258</v>
      </c>
      <c r="K527">
        <v>-8.5349720108987559E-4</v>
      </c>
      <c r="L527">
        <f t="shared" ref="L527:L590" si="52">G527-K527</f>
        <v>-1.0980960445912985E-2</v>
      </c>
      <c r="M527">
        <f t="shared" si="47"/>
        <v>-1.2448302123293706E-2</v>
      </c>
    </row>
    <row r="528" spans="1:13" x14ac:dyDescent="0.3">
      <c r="A528" s="1">
        <v>40503</v>
      </c>
      <c r="B528">
        <v>0.16</v>
      </c>
      <c r="C528">
        <f t="shared" si="48"/>
        <v>-1.8325814637483102</v>
      </c>
      <c r="D528">
        <f t="shared" si="49"/>
        <v>2.5031302181184323E-3</v>
      </c>
      <c r="G528">
        <f t="shared" si="50"/>
        <v>2.5031302181184323E-3</v>
      </c>
      <c r="H528">
        <v>1</v>
      </c>
      <c r="I528">
        <v>515</v>
      </c>
      <c r="J528">
        <f t="shared" si="51"/>
        <v>-1.8350845939664286</v>
      </c>
      <c r="K528">
        <v>-6.5059028778620409E-4</v>
      </c>
      <c r="L528">
        <f t="shared" si="52"/>
        <v>3.1537205059046364E-3</v>
      </c>
      <c r="M528">
        <f t="shared" ref="M528:M591" si="53">L528-L527</f>
        <v>1.4134680951817621E-2</v>
      </c>
    </row>
    <row r="529" spans="1:13" x14ac:dyDescent="0.3">
      <c r="A529" s="1">
        <v>40510</v>
      </c>
      <c r="B529">
        <v>0.15939999999999999</v>
      </c>
      <c r="C529">
        <f t="shared" si="48"/>
        <v>-1.8363385126260225</v>
      </c>
      <c r="D529">
        <f t="shared" si="49"/>
        <v>-3.7570488777123323E-3</v>
      </c>
      <c r="G529">
        <f t="shared" si="50"/>
        <v>-3.7570488777123323E-3</v>
      </c>
      <c r="H529">
        <v>1</v>
      </c>
      <c r="I529">
        <v>516</v>
      </c>
      <c r="J529">
        <f t="shared" si="51"/>
        <v>-1.8325814637483102</v>
      </c>
      <c r="K529">
        <v>-6.8766225349533791E-4</v>
      </c>
      <c r="L529">
        <f t="shared" si="52"/>
        <v>-3.0693866242169944E-3</v>
      </c>
      <c r="M529">
        <f t="shared" si="53"/>
        <v>-6.2231071301216308E-3</v>
      </c>
    </row>
    <row r="530" spans="1:13" x14ac:dyDescent="0.3">
      <c r="A530" s="1">
        <v>40517</v>
      </c>
      <c r="B530">
        <v>0.16289999999999999</v>
      </c>
      <c r="C530">
        <f t="shared" si="48"/>
        <v>-1.8146187633741377</v>
      </c>
      <c r="D530">
        <f t="shared" si="49"/>
        <v>2.1719749251884801E-2</v>
      </c>
      <c r="G530">
        <f t="shared" si="50"/>
        <v>2.1719749251884801E-2</v>
      </c>
      <c r="H530">
        <v>1</v>
      </c>
      <c r="I530">
        <v>517</v>
      </c>
      <c r="J530">
        <f t="shared" si="51"/>
        <v>-1.8363385126260225</v>
      </c>
      <c r="K530">
        <v>-6.199529424674409E-4</v>
      </c>
      <c r="L530">
        <f t="shared" si="52"/>
        <v>2.2339702194352242E-2</v>
      </c>
      <c r="M530">
        <f t="shared" si="53"/>
        <v>2.5409088818569237E-2</v>
      </c>
    </row>
    <row r="531" spans="1:13" x14ac:dyDescent="0.3">
      <c r="A531" s="1">
        <v>40524</v>
      </c>
      <c r="B531">
        <v>0.15939999999999999</v>
      </c>
      <c r="C531">
        <f t="shared" si="48"/>
        <v>-1.8363385126260225</v>
      </c>
      <c r="D531">
        <f t="shared" si="49"/>
        <v>-2.1719749251884801E-2</v>
      </c>
      <c r="G531">
        <f t="shared" si="50"/>
        <v>-2.1719749251884801E-2</v>
      </c>
      <c r="H531">
        <v>1</v>
      </c>
      <c r="I531">
        <v>518</v>
      </c>
      <c r="J531">
        <f t="shared" si="51"/>
        <v>-1.8146187633741377</v>
      </c>
      <c r="K531">
        <v>-9.7866776313394049E-4</v>
      </c>
      <c r="L531">
        <f t="shared" si="52"/>
        <v>-2.0741081488750861E-2</v>
      </c>
      <c r="M531">
        <f t="shared" si="53"/>
        <v>-4.3080783683103099E-2</v>
      </c>
    </row>
    <row r="532" spans="1:13" x14ac:dyDescent="0.3">
      <c r="A532" s="1">
        <v>40531</v>
      </c>
      <c r="B532">
        <v>0.16020000000000001</v>
      </c>
      <c r="C532">
        <f t="shared" si="48"/>
        <v>-1.8313322443478781</v>
      </c>
      <c r="D532">
        <f t="shared" si="49"/>
        <v>5.0062682781444323E-3</v>
      </c>
      <c r="G532">
        <f t="shared" si="50"/>
        <v>5.0062682781444323E-3</v>
      </c>
      <c r="H532">
        <v>1</v>
      </c>
      <c r="I532">
        <v>519</v>
      </c>
      <c r="J532">
        <f t="shared" si="51"/>
        <v>-1.8363385126260225</v>
      </c>
      <c r="K532">
        <v>-6.103033669976575E-4</v>
      </c>
      <c r="L532">
        <f t="shared" si="52"/>
        <v>5.6165716451420898E-3</v>
      </c>
      <c r="M532">
        <f t="shared" si="53"/>
        <v>2.6357653133892951E-2</v>
      </c>
    </row>
    <row r="533" spans="1:13" x14ac:dyDescent="0.3">
      <c r="A533" s="1">
        <v>40538</v>
      </c>
      <c r="B533">
        <v>0.158</v>
      </c>
      <c r="C533">
        <f t="shared" si="48"/>
        <v>-1.8451602459551701</v>
      </c>
      <c r="D533">
        <f t="shared" si="49"/>
        <v>-1.3828001607292029E-2</v>
      </c>
      <c r="G533">
        <f t="shared" si="50"/>
        <v>-1.3828001607292029E-2</v>
      </c>
      <c r="H533">
        <v>1</v>
      </c>
      <c r="I533">
        <v>520</v>
      </c>
      <c r="J533">
        <f t="shared" si="51"/>
        <v>-1.8313322443478781</v>
      </c>
      <c r="K533">
        <v>-6.8927221740667025E-4</v>
      </c>
      <c r="L533">
        <f t="shared" si="52"/>
        <v>-1.3138729389885358E-2</v>
      </c>
      <c r="M533">
        <f t="shared" si="53"/>
        <v>-1.8755301035027448E-2</v>
      </c>
    </row>
    <row r="534" spans="1:13" x14ac:dyDescent="0.3">
      <c r="A534" s="1">
        <v>40545</v>
      </c>
      <c r="B534">
        <v>0.15670000000000001</v>
      </c>
      <c r="C534">
        <f t="shared" si="48"/>
        <v>-1.8534221296201618</v>
      </c>
      <c r="D534">
        <f t="shared" si="49"/>
        <v>-8.2618836649916982E-3</v>
      </c>
      <c r="G534">
        <f t="shared" si="50"/>
        <v>-8.2618836649916982E-3</v>
      </c>
      <c r="H534">
        <v>1</v>
      </c>
      <c r="I534">
        <v>521</v>
      </c>
      <c r="J534">
        <f t="shared" si="51"/>
        <v>-1.8451602459551701</v>
      </c>
      <c r="K534">
        <v>-4.529978751216697E-4</v>
      </c>
      <c r="L534">
        <f t="shared" si="52"/>
        <v>-7.8088857898700285E-3</v>
      </c>
      <c r="M534">
        <f t="shared" si="53"/>
        <v>5.3298436000153299E-3</v>
      </c>
    </row>
    <row r="535" spans="1:13" x14ac:dyDescent="0.3">
      <c r="A535" s="1">
        <v>40552</v>
      </c>
      <c r="B535">
        <v>0.15809999999999999</v>
      </c>
      <c r="C535">
        <f t="shared" si="48"/>
        <v>-1.8445275347667107</v>
      </c>
      <c r="D535">
        <f t="shared" si="49"/>
        <v>8.894594853451121E-3</v>
      </c>
      <c r="G535">
        <f t="shared" si="50"/>
        <v>8.894594853451121E-3</v>
      </c>
      <c r="H535">
        <v>1</v>
      </c>
      <c r="I535">
        <v>522</v>
      </c>
      <c r="J535">
        <f t="shared" si="51"/>
        <v>-1.8534221296201618</v>
      </c>
      <c r="K535">
        <v>-3.0988779148409529E-4</v>
      </c>
      <c r="L535">
        <f t="shared" si="52"/>
        <v>9.2044826449352163E-3</v>
      </c>
      <c r="M535">
        <f t="shared" si="53"/>
        <v>1.7013368434805245E-2</v>
      </c>
    </row>
    <row r="536" spans="1:13" x14ac:dyDescent="0.3">
      <c r="A536" s="1">
        <v>40559</v>
      </c>
      <c r="B536">
        <v>0.1583</v>
      </c>
      <c r="C536">
        <f t="shared" si="48"/>
        <v>-1.8432633120951707</v>
      </c>
      <c r="D536">
        <f t="shared" si="49"/>
        <v>1.2642226715400273E-3</v>
      </c>
      <c r="G536">
        <f t="shared" si="50"/>
        <v>1.2642226715400273E-3</v>
      </c>
      <c r="H536">
        <v>1</v>
      </c>
      <c r="I536">
        <v>523</v>
      </c>
      <c r="J536">
        <f t="shared" si="51"/>
        <v>-1.8445275347667107</v>
      </c>
      <c r="K536">
        <v>-4.5393845771569269E-4</v>
      </c>
      <c r="L536">
        <f t="shared" si="52"/>
        <v>1.71816112925572E-3</v>
      </c>
      <c r="M536">
        <f t="shared" si="53"/>
        <v>-7.4863215156794963E-3</v>
      </c>
    </row>
    <row r="537" spans="1:13" x14ac:dyDescent="0.3">
      <c r="A537" s="1">
        <v>40566</v>
      </c>
      <c r="B537">
        <v>0.1588</v>
      </c>
      <c r="C537">
        <f t="shared" si="48"/>
        <v>-1.8401097301691016</v>
      </c>
      <c r="D537">
        <f t="shared" si="49"/>
        <v>3.1535819260690712E-3</v>
      </c>
      <c r="G537">
        <f t="shared" si="50"/>
        <v>3.1535819260690712E-3</v>
      </c>
      <c r="H537">
        <v>1</v>
      </c>
      <c r="I537">
        <v>524</v>
      </c>
      <c r="J537">
        <f t="shared" si="51"/>
        <v>-1.8432633120951707</v>
      </c>
      <c r="K537">
        <v>-4.7027390574658906E-4</v>
      </c>
      <c r="L537">
        <f t="shared" si="52"/>
        <v>3.6238558318156602E-3</v>
      </c>
      <c r="M537">
        <f t="shared" si="53"/>
        <v>1.9056947025599402E-3</v>
      </c>
    </row>
    <row r="538" spans="1:13" x14ac:dyDescent="0.3">
      <c r="A538" s="1">
        <v>40573</v>
      </c>
      <c r="B538">
        <v>0.15959999999999999</v>
      </c>
      <c r="C538">
        <f t="shared" si="48"/>
        <v>-1.8350845939664286</v>
      </c>
      <c r="D538">
        <f t="shared" si="49"/>
        <v>5.0251362026729751E-3</v>
      </c>
      <c r="G538">
        <f t="shared" si="50"/>
        <v>5.0251362026729751E-3</v>
      </c>
      <c r="H538">
        <v>1</v>
      </c>
      <c r="I538">
        <v>525</v>
      </c>
      <c r="J538">
        <f t="shared" si="51"/>
        <v>-1.8401097301691016</v>
      </c>
      <c r="K538">
        <v>-5.1823296579784836E-4</v>
      </c>
      <c r="L538">
        <f t="shared" si="52"/>
        <v>5.5433691684708235E-3</v>
      </c>
      <c r="M538">
        <f t="shared" si="53"/>
        <v>1.9195133366551632E-3</v>
      </c>
    </row>
    <row r="539" spans="1:13" x14ac:dyDescent="0.3">
      <c r="A539" s="1">
        <v>40580</v>
      </c>
      <c r="B539">
        <v>0.1628</v>
      </c>
      <c r="C539">
        <f t="shared" si="48"/>
        <v>-1.8152328254136971</v>
      </c>
      <c r="D539">
        <f t="shared" si="49"/>
        <v>1.9851768552731519E-2</v>
      </c>
      <c r="G539">
        <f t="shared" si="50"/>
        <v>1.9851768552731519E-2</v>
      </c>
      <c r="H539">
        <v>1</v>
      </c>
      <c r="I539">
        <v>526</v>
      </c>
      <c r="J539">
        <f t="shared" si="51"/>
        <v>-1.8350845939664286</v>
      </c>
      <c r="K539">
        <v>-5.9751762270237457E-4</v>
      </c>
      <c r="L539">
        <f t="shared" si="52"/>
        <v>2.0449286175433894E-2</v>
      </c>
      <c r="M539">
        <f t="shared" si="53"/>
        <v>1.490591700696307E-2</v>
      </c>
    </row>
    <row r="540" spans="1:13" x14ac:dyDescent="0.3">
      <c r="A540" s="1">
        <v>40587</v>
      </c>
      <c r="B540">
        <v>0.1613</v>
      </c>
      <c r="C540">
        <f t="shared" si="48"/>
        <v>-1.8244892938509738</v>
      </c>
      <c r="D540">
        <f t="shared" si="49"/>
        <v>-9.256468437276677E-3</v>
      </c>
      <c r="G540">
        <f t="shared" si="50"/>
        <v>-9.256468437276677E-3</v>
      </c>
      <c r="H540">
        <v>1</v>
      </c>
      <c r="I540">
        <v>527</v>
      </c>
      <c r="J540">
        <f t="shared" si="51"/>
        <v>-1.8152328254136971</v>
      </c>
      <c r="K540">
        <v>-9.2496666014107651E-4</v>
      </c>
      <c r="L540">
        <f t="shared" si="52"/>
        <v>-8.3315017771356005E-3</v>
      </c>
      <c r="M540">
        <f t="shared" si="53"/>
        <v>-2.8780787952569494E-2</v>
      </c>
    </row>
    <row r="541" spans="1:13" x14ac:dyDescent="0.3">
      <c r="A541" s="1">
        <v>40594</v>
      </c>
      <c r="B541">
        <v>0.16189999999999999</v>
      </c>
      <c r="C541">
        <f t="shared" si="48"/>
        <v>-1.8207764182985477</v>
      </c>
      <c r="D541">
        <f t="shared" si="49"/>
        <v>3.7128755524260537E-3</v>
      </c>
      <c r="G541">
        <f t="shared" si="50"/>
        <v>3.7128755524260537E-3</v>
      </c>
      <c r="H541">
        <v>1</v>
      </c>
      <c r="I541">
        <v>528</v>
      </c>
      <c r="J541">
        <f t="shared" si="51"/>
        <v>-1.8244892938509738</v>
      </c>
      <c r="K541">
        <v>-7.6520947093863464E-4</v>
      </c>
      <c r="L541">
        <f t="shared" si="52"/>
        <v>4.4780850233646884E-3</v>
      </c>
      <c r="M541">
        <f t="shared" si="53"/>
        <v>1.2809586800500289E-2</v>
      </c>
    </row>
    <row r="542" spans="1:13" x14ac:dyDescent="0.3">
      <c r="A542" s="1">
        <v>40601</v>
      </c>
      <c r="B542">
        <v>0.16059999999999999</v>
      </c>
      <c r="C542">
        <f t="shared" si="48"/>
        <v>-1.8288384774694757</v>
      </c>
      <c r="D542">
        <f t="shared" si="49"/>
        <v>-8.0620591709279488E-3</v>
      </c>
      <c r="G542">
        <f t="shared" si="50"/>
        <v>-8.0620591709279488E-3</v>
      </c>
      <c r="H542">
        <v>1</v>
      </c>
      <c r="I542">
        <v>529</v>
      </c>
      <c r="J542">
        <f t="shared" si="51"/>
        <v>-1.8207764182985477</v>
      </c>
      <c r="K542">
        <v>-8.2252984467492962E-4</v>
      </c>
      <c r="L542">
        <f t="shared" si="52"/>
        <v>-7.2395293262530191E-3</v>
      </c>
      <c r="M542">
        <f t="shared" si="53"/>
        <v>-1.1717614349617708E-2</v>
      </c>
    </row>
    <row r="543" spans="1:13" x14ac:dyDescent="0.3">
      <c r="A543" s="1">
        <v>40608</v>
      </c>
      <c r="B543">
        <v>0.16239999999999999</v>
      </c>
      <c r="C543">
        <f t="shared" si="48"/>
        <v>-1.8176928512545596</v>
      </c>
      <c r="D543">
        <f t="shared" si="49"/>
        <v>1.1145626214916105E-2</v>
      </c>
      <c r="G543">
        <f t="shared" si="50"/>
        <v>1.1145626214916105E-2</v>
      </c>
      <c r="H543">
        <v>1</v>
      </c>
      <c r="I543">
        <v>530</v>
      </c>
      <c r="J543">
        <f t="shared" si="51"/>
        <v>-1.8288384774694757</v>
      </c>
      <c r="K543">
        <v>-6.8276437231617332E-4</v>
      </c>
      <c r="L543">
        <f t="shared" si="52"/>
        <v>1.1828390587232278E-2</v>
      </c>
      <c r="M543">
        <f t="shared" si="53"/>
        <v>1.9067919913485297E-2</v>
      </c>
    </row>
    <row r="544" spans="1:13" x14ac:dyDescent="0.3">
      <c r="A544" s="1">
        <v>40615</v>
      </c>
      <c r="B544">
        <v>0.16420000000000001</v>
      </c>
      <c r="C544">
        <f t="shared" si="48"/>
        <v>-1.8066700819638091</v>
      </c>
      <c r="D544">
        <f t="shared" si="49"/>
        <v>1.1022769290750523E-2</v>
      </c>
      <c r="G544">
        <f t="shared" si="50"/>
        <v>1.1022769290750523E-2</v>
      </c>
      <c r="H544">
        <v>1</v>
      </c>
      <c r="I544">
        <v>531</v>
      </c>
      <c r="J544">
        <f t="shared" si="51"/>
        <v>-1.8176928512545596</v>
      </c>
      <c r="K544">
        <v>-8.6449222580052901E-4</v>
      </c>
      <c r="L544">
        <f t="shared" si="52"/>
        <v>1.1887261516551052E-2</v>
      </c>
      <c r="M544">
        <f t="shared" si="53"/>
        <v>5.8870929318773774E-5</v>
      </c>
    </row>
    <row r="545" spans="1:13" x14ac:dyDescent="0.3">
      <c r="A545" s="1">
        <v>40622</v>
      </c>
      <c r="B545">
        <v>0.1656</v>
      </c>
      <c r="C545">
        <f t="shared" si="48"/>
        <v>-1.7981800370309777</v>
      </c>
      <c r="D545">
        <f t="shared" si="49"/>
        <v>8.4900449328313421E-3</v>
      </c>
      <c r="G545">
        <f t="shared" si="50"/>
        <v>8.4900449328313421E-3</v>
      </c>
      <c r="H545">
        <v>1</v>
      </c>
      <c r="I545">
        <v>532</v>
      </c>
      <c r="J545">
        <f t="shared" si="51"/>
        <v>-1.8066700819638091</v>
      </c>
      <c r="K545">
        <v>-1.0441637315074422E-3</v>
      </c>
      <c r="L545">
        <f t="shared" si="52"/>
        <v>9.5342086643387843E-3</v>
      </c>
      <c r="M545">
        <f t="shared" si="53"/>
        <v>-2.3530528522122673E-3</v>
      </c>
    </row>
    <row r="546" spans="1:13" x14ac:dyDescent="0.3">
      <c r="A546" s="1">
        <v>40629</v>
      </c>
      <c r="B546">
        <v>0.16619999999999999</v>
      </c>
      <c r="C546">
        <f t="shared" si="48"/>
        <v>-1.7945633965607892</v>
      </c>
      <c r="D546">
        <f t="shared" si="49"/>
        <v>3.6166404701885035E-3</v>
      </c>
      <c r="G546">
        <f t="shared" si="50"/>
        <v>3.6166404701885035E-3</v>
      </c>
      <c r="H546">
        <v>1</v>
      </c>
      <c r="I546">
        <v>533</v>
      </c>
      <c r="J546">
        <f t="shared" si="51"/>
        <v>-1.7981800370309777</v>
      </c>
      <c r="K546">
        <v>-1.1814431446267072E-3</v>
      </c>
      <c r="L546">
        <f t="shared" si="52"/>
        <v>4.7980836148152108E-3</v>
      </c>
      <c r="M546">
        <f t="shared" si="53"/>
        <v>-4.7361250495235735E-3</v>
      </c>
    </row>
    <row r="547" spans="1:13" x14ac:dyDescent="0.3">
      <c r="A547" s="1">
        <v>40636</v>
      </c>
      <c r="B547">
        <v>0.1641</v>
      </c>
      <c r="C547">
        <f t="shared" si="48"/>
        <v>-1.8072792808860918</v>
      </c>
      <c r="D547">
        <f t="shared" si="49"/>
        <v>-1.2715884325302573E-2</v>
      </c>
      <c r="G547">
        <f t="shared" si="50"/>
        <v>-1.2715884325302573E-2</v>
      </c>
      <c r="H547">
        <v>1</v>
      </c>
      <c r="I547">
        <v>534</v>
      </c>
      <c r="J547">
        <f t="shared" si="51"/>
        <v>-1.7945633965607892</v>
      </c>
      <c r="K547">
        <v>-1.2371527601675279E-3</v>
      </c>
      <c r="L547">
        <f t="shared" si="52"/>
        <v>-1.1478731565135045E-2</v>
      </c>
      <c r="M547">
        <f t="shared" si="53"/>
        <v>-1.6276815179950256E-2</v>
      </c>
    </row>
    <row r="548" spans="1:13" x14ac:dyDescent="0.3">
      <c r="A548" s="1">
        <v>40643</v>
      </c>
      <c r="B548">
        <v>0.16420000000000001</v>
      </c>
      <c r="C548">
        <f t="shared" si="48"/>
        <v>-1.8066700819638091</v>
      </c>
      <c r="D548">
        <f t="shared" si="49"/>
        <v>6.0919892228272765E-4</v>
      </c>
      <c r="G548">
        <f t="shared" si="50"/>
        <v>6.0919892228272765E-4</v>
      </c>
      <c r="H548">
        <v>1</v>
      </c>
      <c r="I548">
        <v>535</v>
      </c>
      <c r="J548">
        <f t="shared" si="51"/>
        <v>-1.8072792808860918</v>
      </c>
      <c r="K548">
        <v>-1.0194927525372342E-3</v>
      </c>
      <c r="L548">
        <f t="shared" si="52"/>
        <v>1.6286916748199619E-3</v>
      </c>
      <c r="M548">
        <f t="shared" si="53"/>
        <v>1.3107423239955007E-2</v>
      </c>
    </row>
    <row r="549" spans="1:13" x14ac:dyDescent="0.3">
      <c r="A549" s="1">
        <v>40650</v>
      </c>
      <c r="B549">
        <v>0.16220000000000001</v>
      </c>
      <c r="C549">
        <f t="shared" si="48"/>
        <v>-1.8189251373008244</v>
      </c>
      <c r="D549">
        <f t="shared" si="49"/>
        <v>-1.2255055337015319E-2</v>
      </c>
      <c r="G549">
        <f t="shared" si="50"/>
        <v>-1.2255055337015319E-2</v>
      </c>
      <c r="H549">
        <v>1</v>
      </c>
      <c r="I549">
        <v>536</v>
      </c>
      <c r="J549">
        <f t="shared" si="51"/>
        <v>-1.8066700819638091</v>
      </c>
      <c r="K549">
        <v>-1.0248645805678684E-3</v>
      </c>
      <c r="L549">
        <f t="shared" si="52"/>
        <v>-1.1230190756447451E-2</v>
      </c>
      <c r="M549">
        <f t="shared" si="53"/>
        <v>-1.2858882431267413E-2</v>
      </c>
    </row>
    <row r="550" spans="1:13" x14ac:dyDescent="0.3">
      <c r="A550" s="1">
        <v>40657</v>
      </c>
      <c r="B550">
        <v>0.16370000000000001</v>
      </c>
      <c r="C550">
        <f t="shared" si="48"/>
        <v>-1.8097197946050478</v>
      </c>
      <c r="D550">
        <f t="shared" si="49"/>
        <v>9.2053426957765527E-3</v>
      </c>
      <c r="G550">
        <f t="shared" si="50"/>
        <v>9.2053426957765527E-3</v>
      </c>
      <c r="H550">
        <v>1</v>
      </c>
      <c r="I550">
        <v>537</v>
      </c>
      <c r="J550">
        <f t="shared" si="51"/>
        <v>-1.8189251373008244</v>
      </c>
      <c r="K550">
        <v>-8.1491781069180022E-4</v>
      </c>
      <c r="L550">
        <f t="shared" si="52"/>
        <v>1.0020260506468353E-2</v>
      </c>
      <c r="M550">
        <f t="shared" si="53"/>
        <v>2.1250451262915804E-2</v>
      </c>
    </row>
    <row r="551" spans="1:13" x14ac:dyDescent="0.3">
      <c r="A551" s="1">
        <v>40664</v>
      </c>
      <c r="B551">
        <v>0.16389999999999999</v>
      </c>
      <c r="C551">
        <f t="shared" si="48"/>
        <v>-1.8084987932323531</v>
      </c>
      <c r="D551">
        <f t="shared" si="49"/>
        <v>1.2210013726947633E-3</v>
      </c>
      <c r="G551">
        <f t="shared" si="50"/>
        <v>1.2210013726947633E-3</v>
      </c>
      <c r="H551">
        <v>1</v>
      </c>
      <c r="I551">
        <v>538</v>
      </c>
      <c r="J551">
        <f t="shared" si="51"/>
        <v>-1.8097197946050478</v>
      </c>
      <c r="K551">
        <v>-9.6416969483804904E-4</v>
      </c>
      <c r="L551">
        <f t="shared" si="52"/>
        <v>2.1851710675328123E-3</v>
      </c>
      <c r="M551">
        <f t="shared" si="53"/>
        <v>-7.8350894389355406E-3</v>
      </c>
    </row>
    <row r="552" spans="1:13" x14ac:dyDescent="0.3">
      <c r="A552" s="1">
        <v>40671</v>
      </c>
      <c r="B552">
        <v>0.16300000000000001</v>
      </c>
      <c r="C552">
        <f t="shared" si="48"/>
        <v>-1.8140050781753747</v>
      </c>
      <c r="D552">
        <f t="shared" si="49"/>
        <v>-5.5062849430216332E-3</v>
      </c>
      <c r="G552">
        <f t="shared" si="50"/>
        <v>-5.5062849430216332E-3</v>
      </c>
      <c r="H552">
        <v>1</v>
      </c>
      <c r="I552">
        <v>539</v>
      </c>
      <c r="J552">
        <f t="shared" si="51"/>
        <v>-1.8084987932323531</v>
      </c>
      <c r="K552">
        <v>-9.797817158222269E-4</v>
      </c>
      <c r="L552">
        <f t="shared" si="52"/>
        <v>-4.5265032271994063E-3</v>
      </c>
      <c r="M552">
        <f t="shared" si="53"/>
        <v>-6.7116742947322186E-3</v>
      </c>
    </row>
    <row r="553" spans="1:13" x14ac:dyDescent="0.3">
      <c r="A553" s="1">
        <v>40678</v>
      </c>
      <c r="B553">
        <v>0.1636</v>
      </c>
      <c r="C553">
        <f t="shared" si="48"/>
        <v>-1.8103308548134904</v>
      </c>
      <c r="D553">
        <f t="shared" si="49"/>
        <v>3.6742233618842768E-3</v>
      </c>
      <c r="G553">
        <f t="shared" si="50"/>
        <v>3.6742233618842768E-3</v>
      </c>
      <c r="H553">
        <v>1</v>
      </c>
      <c r="I553">
        <v>540</v>
      </c>
      <c r="J553">
        <f t="shared" si="51"/>
        <v>-1.8140050781753747</v>
      </c>
      <c r="K553">
        <v>-8.8279413888023295E-4</v>
      </c>
      <c r="L553">
        <f t="shared" si="52"/>
        <v>4.5570175007645097E-3</v>
      </c>
      <c r="M553">
        <f t="shared" si="53"/>
        <v>9.083520727963916E-3</v>
      </c>
    </row>
    <row r="554" spans="1:13" x14ac:dyDescent="0.3">
      <c r="A554" s="1">
        <v>40685</v>
      </c>
      <c r="B554">
        <v>0.16139999999999999</v>
      </c>
      <c r="C554">
        <f t="shared" si="48"/>
        <v>-1.8238695231462887</v>
      </c>
      <c r="D554">
        <f t="shared" si="49"/>
        <v>-1.3538668332798265E-2</v>
      </c>
      <c r="G554">
        <f t="shared" si="50"/>
        <v>-1.3538668332798265E-2</v>
      </c>
      <c r="H554">
        <v>1</v>
      </c>
      <c r="I554">
        <v>541</v>
      </c>
      <c r="J554">
        <f t="shared" si="51"/>
        <v>-1.8103308548134904</v>
      </c>
      <c r="K554">
        <v>-9.3946756213609053E-4</v>
      </c>
      <c r="L554">
        <f t="shared" si="52"/>
        <v>-1.2599200770662174E-2</v>
      </c>
      <c r="M554">
        <f t="shared" si="53"/>
        <v>-1.7156218271426684E-2</v>
      </c>
    </row>
    <row r="555" spans="1:13" x14ac:dyDescent="0.3">
      <c r="A555" s="1">
        <v>40692</v>
      </c>
      <c r="B555">
        <v>0.16089999999999999</v>
      </c>
      <c r="C555">
        <f t="shared" si="48"/>
        <v>-1.8269722249837996</v>
      </c>
      <c r="D555">
        <f t="shared" si="49"/>
        <v>-3.102701837510935E-3</v>
      </c>
      <c r="G555">
        <f t="shared" si="50"/>
        <v>-3.102701837510935E-3</v>
      </c>
      <c r="H555">
        <v>1</v>
      </c>
      <c r="I555">
        <v>542</v>
      </c>
      <c r="J555">
        <f t="shared" si="51"/>
        <v>-1.8238695231462887</v>
      </c>
      <c r="K555">
        <v>-7.0803600620590254E-4</v>
      </c>
      <c r="L555">
        <f t="shared" si="52"/>
        <v>-2.3946658313050324E-3</v>
      </c>
      <c r="M555">
        <f t="shared" si="53"/>
        <v>1.0204534939357142E-2</v>
      </c>
    </row>
    <row r="556" spans="1:13" x14ac:dyDescent="0.3">
      <c r="A556" s="1">
        <v>40699</v>
      </c>
      <c r="B556">
        <v>0.16170000000000001</v>
      </c>
      <c r="C556">
        <f t="shared" si="48"/>
        <v>-1.8220125123990758</v>
      </c>
      <c r="D556">
        <f t="shared" si="49"/>
        <v>4.9597125847238299E-3</v>
      </c>
      <c r="G556">
        <f t="shared" si="50"/>
        <v>4.9597125847238299E-3</v>
      </c>
      <c r="H556">
        <v>1</v>
      </c>
      <c r="I556">
        <v>543</v>
      </c>
      <c r="J556">
        <f t="shared" si="51"/>
        <v>-1.8269722249837996</v>
      </c>
      <c r="K556">
        <v>-6.5127898859514144E-4</v>
      </c>
      <c r="L556">
        <f t="shared" si="52"/>
        <v>5.6109915733189714E-3</v>
      </c>
      <c r="M556">
        <f t="shared" si="53"/>
        <v>8.0056574046240038E-3</v>
      </c>
    </row>
    <row r="557" spans="1:13" x14ac:dyDescent="0.3">
      <c r="A557" s="1">
        <v>40706</v>
      </c>
      <c r="B557">
        <v>0.16289999999999999</v>
      </c>
      <c r="C557">
        <f t="shared" si="48"/>
        <v>-1.8146187633741377</v>
      </c>
      <c r="D557">
        <f t="shared" si="49"/>
        <v>7.3937490249380566E-3</v>
      </c>
      <c r="G557">
        <f t="shared" si="50"/>
        <v>7.3937490249380566E-3</v>
      </c>
      <c r="H557">
        <v>1</v>
      </c>
      <c r="I557">
        <v>544</v>
      </c>
      <c r="J557">
        <f t="shared" si="51"/>
        <v>-1.8220125123990758</v>
      </c>
      <c r="K557">
        <v>-7.2946860171376957E-4</v>
      </c>
      <c r="L557">
        <f t="shared" si="52"/>
        <v>8.1232176266518262E-3</v>
      </c>
      <c r="M557">
        <f t="shared" si="53"/>
        <v>2.5122260533328548E-3</v>
      </c>
    </row>
    <row r="558" spans="1:13" x14ac:dyDescent="0.3">
      <c r="A558" s="1">
        <v>40713</v>
      </c>
      <c r="B558">
        <v>0.16270000000000001</v>
      </c>
      <c r="C558">
        <f t="shared" si="48"/>
        <v>-1.8158472647571449</v>
      </c>
      <c r="D558">
        <f t="shared" si="49"/>
        <v>-1.228501383007119E-3</v>
      </c>
      <c r="G558">
        <f t="shared" si="50"/>
        <v>-1.228501383007119E-3</v>
      </c>
      <c r="H558">
        <v>1</v>
      </c>
      <c r="I558">
        <v>545</v>
      </c>
      <c r="J558">
        <f t="shared" si="51"/>
        <v>-1.8146187633741377</v>
      </c>
      <c r="K558">
        <v>-8.4839849429181602E-4</v>
      </c>
      <c r="L558">
        <f t="shared" si="52"/>
        <v>-3.8010288871530296E-4</v>
      </c>
      <c r="M558">
        <f t="shared" si="53"/>
        <v>-8.5033205153671292E-3</v>
      </c>
    </row>
    <row r="559" spans="1:13" x14ac:dyDescent="0.3">
      <c r="A559" s="1">
        <v>40720</v>
      </c>
      <c r="B559">
        <v>0.16619999999999999</v>
      </c>
      <c r="C559">
        <f t="shared" si="48"/>
        <v>-1.7945633965607892</v>
      </c>
      <c r="D559">
        <f t="shared" si="49"/>
        <v>2.1283868196355638E-2</v>
      </c>
      <c r="G559">
        <f t="shared" si="50"/>
        <v>2.1283868196355638E-2</v>
      </c>
      <c r="H559">
        <v>1</v>
      </c>
      <c r="I559">
        <v>546</v>
      </c>
      <c r="J559">
        <f t="shared" si="51"/>
        <v>-1.8158472647571449</v>
      </c>
      <c r="K559">
        <v>-8.230113645832822E-4</v>
      </c>
      <c r="L559">
        <f t="shared" si="52"/>
        <v>2.210687956093892E-2</v>
      </c>
      <c r="M559">
        <f t="shared" si="53"/>
        <v>2.2486982449654223E-2</v>
      </c>
    </row>
    <row r="560" spans="1:13" x14ac:dyDescent="0.3">
      <c r="A560" s="1">
        <v>40727</v>
      </c>
      <c r="B560">
        <v>0.16370000000000001</v>
      </c>
      <c r="C560">
        <f t="shared" si="48"/>
        <v>-1.8097197946050478</v>
      </c>
      <c r="D560">
        <f t="shared" si="49"/>
        <v>-1.5156398044258612E-2</v>
      </c>
      <c r="G560">
        <f t="shared" si="50"/>
        <v>-1.5156398044258612E-2</v>
      </c>
      <c r="H560">
        <v>1</v>
      </c>
      <c r="I560">
        <v>547</v>
      </c>
      <c r="J560">
        <f t="shared" si="51"/>
        <v>-1.7945633965607892</v>
      </c>
      <c r="K560">
        <v>-1.1744305196139115E-3</v>
      </c>
      <c r="L560">
        <f t="shared" si="52"/>
        <v>-1.3981967524644701E-2</v>
      </c>
      <c r="M560">
        <f t="shared" si="53"/>
        <v>-3.6088847085583617E-2</v>
      </c>
    </row>
    <row r="561" spans="1:13" x14ac:dyDescent="0.3">
      <c r="A561" s="1">
        <v>40734</v>
      </c>
      <c r="B561">
        <v>0.1628</v>
      </c>
      <c r="C561">
        <f t="shared" si="48"/>
        <v>-1.8152328254136971</v>
      </c>
      <c r="D561">
        <f t="shared" si="49"/>
        <v>-5.5130308086492885E-3</v>
      </c>
      <c r="G561">
        <f t="shared" si="50"/>
        <v>-5.5130308086492885E-3</v>
      </c>
      <c r="H561">
        <v>1</v>
      </c>
      <c r="I561">
        <v>548</v>
      </c>
      <c r="J561">
        <f t="shared" si="51"/>
        <v>-1.8097197946050478</v>
      </c>
      <c r="K561">
        <v>-9.1592181748911122E-4</v>
      </c>
      <c r="L561">
        <f t="shared" si="52"/>
        <v>-4.5971089911601773E-3</v>
      </c>
      <c r="M561">
        <f t="shared" si="53"/>
        <v>9.3848585334845233E-3</v>
      </c>
    </row>
    <row r="562" spans="1:13" x14ac:dyDescent="0.3">
      <c r="A562" s="1">
        <v>40741</v>
      </c>
      <c r="B562">
        <v>0.1638</v>
      </c>
      <c r="C562">
        <f t="shared" si="48"/>
        <v>-1.809109107563168</v>
      </c>
      <c r="D562">
        <f t="shared" si="49"/>
        <v>6.1237178505291201E-3</v>
      </c>
      <c r="G562">
        <f t="shared" si="50"/>
        <v>6.1237178505291201E-3</v>
      </c>
      <c r="H562">
        <v>1</v>
      </c>
      <c r="I562">
        <v>549</v>
      </c>
      <c r="J562">
        <f t="shared" si="51"/>
        <v>-1.8152328254136971</v>
      </c>
      <c r="K562">
        <v>-8.1882132997341747E-4</v>
      </c>
      <c r="L562">
        <f t="shared" si="52"/>
        <v>6.9425391805025376E-3</v>
      </c>
      <c r="M562">
        <f t="shared" si="53"/>
        <v>1.1539648171662715E-2</v>
      </c>
    </row>
    <row r="563" spans="1:13" x14ac:dyDescent="0.3">
      <c r="A563" s="1">
        <v>40748</v>
      </c>
      <c r="B563">
        <v>0.16450000000000001</v>
      </c>
      <c r="C563">
        <f t="shared" si="48"/>
        <v>-1.8048447087767103</v>
      </c>
      <c r="D563">
        <f t="shared" si="49"/>
        <v>4.2643987864576793E-3</v>
      </c>
      <c r="G563">
        <f t="shared" si="50"/>
        <v>4.2643987864576793E-3</v>
      </c>
      <c r="H563">
        <v>1</v>
      </c>
      <c r="I563">
        <v>550</v>
      </c>
      <c r="J563">
        <f t="shared" si="51"/>
        <v>-1.809109107563168</v>
      </c>
      <c r="K563">
        <v>-9.1649376555010681E-4</v>
      </c>
      <c r="L563">
        <f t="shared" si="52"/>
        <v>5.1808925520077861E-3</v>
      </c>
      <c r="M563">
        <f t="shared" si="53"/>
        <v>-1.7616466284947514E-3</v>
      </c>
    </row>
    <row r="564" spans="1:13" x14ac:dyDescent="0.3">
      <c r="A564" s="1">
        <v>40755</v>
      </c>
      <c r="B564">
        <v>0.16420000000000001</v>
      </c>
      <c r="C564">
        <f t="shared" si="48"/>
        <v>-1.8066700819638091</v>
      </c>
      <c r="D564">
        <f t="shared" si="49"/>
        <v>-1.8253731870987444E-3</v>
      </c>
      <c r="G564">
        <f t="shared" si="50"/>
        <v>-1.8253731870987444E-3</v>
      </c>
      <c r="H564">
        <v>1</v>
      </c>
      <c r="I564">
        <v>551</v>
      </c>
      <c r="J564">
        <f t="shared" si="51"/>
        <v>-1.8048447087767103</v>
      </c>
      <c r="K564">
        <v>-9.8304539413188174E-4</v>
      </c>
      <c r="L564">
        <f t="shared" si="52"/>
        <v>-8.4232779296686267E-4</v>
      </c>
      <c r="M564">
        <f t="shared" si="53"/>
        <v>-6.0232203449746488E-3</v>
      </c>
    </row>
    <row r="565" spans="1:13" x14ac:dyDescent="0.3">
      <c r="A565" s="1">
        <v>40762</v>
      </c>
      <c r="B565">
        <v>0.16489999999999999</v>
      </c>
      <c r="C565">
        <f t="shared" si="48"/>
        <v>-1.802416049416584</v>
      </c>
      <c r="D565">
        <f t="shared" si="49"/>
        <v>4.2540325472251173E-3</v>
      </c>
      <c r="G565">
        <f t="shared" si="50"/>
        <v>4.2540325472251173E-3</v>
      </c>
      <c r="H565">
        <v>1</v>
      </c>
      <c r="I565">
        <v>552</v>
      </c>
      <c r="J565">
        <f t="shared" si="51"/>
        <v>-1.8066700819638091</v>
      </c>
      <c r="K565">
        <v>-9.4766797680957346E-4</v>
      </c>
      <c r="L565">
        <f t="shared" si="52"/>
        <v>5.2017005240346907E-3</v>
      </c>
      <c r="M565">
        <f t="shared" si="53"/>
        <v>6.0440283170015534E-3</v>
      </c>
    </row>
    <row r="566" spans="1:13" x14ac:dyDescent="0.3">
      <c r="A566" s="1">
        <v>40769</v>
      </c>
      <c r="B566">
        <v>0.16769999999999999</v>
      </c>
      <c r="C566">
        <f t="shared" si="48"/>
        <v>-1.785578610152974</v>
      </c>
      <c r="D566">
        <f t="shared" si="49"/>
        <v>1.6837439263609921E-2</v>
      </c>
      <c r="G566">
        <f t="shared" si="50"/>
        <v>1.6837439263609921E-2</v>
      </c>
      <c r="H566">
        <v>1</v>
      </c>
      <c r="I566">
        <v>553</v>
      </c>
      <c r="J566">
        <f t="shared" si="51"/>
        <v>-1.802416049416584</v>
      </c>
      <c r="K566">
        <v>-1.0140460979301234E-3</v>
      </c>
      <c r="L566">
        <f t="shared" si="52"/>
        <v>1.7851485361540045E-2</v>
      </c>
      <c r="M566">
        <f t="shared" si="53"/>
        <v>1.2649784837505354E-2</v>
      </c>
    </row>
    <row r="567" spans="1:13" x14ac:dyDescent="0.3">
      <c r="A567" s="1">
        <v>40776</v>
      </c>
      <c r="B567">
        <v>0.17180000000000001</v>
      </c>
      <c r="C567">
        <f t="shared" si="48"/>
        <v>-1.7614242694319819</v>
      </c>
      <c r="D567">
        <f t="shared" si="49"/>
        <v>2.4154340720992096E-2</v>
      </c>
      <c r="G567">
        <f t="shared" si="50"/>
        <v>2.4154340720992096E-2</v>
      </c>
      <c r="H567">
        <v>1</v>
      </c>
      <c r="I567">
        <v>554</v>
      </c>
      <c r="J567">
        <f t="shared" si="51"/>
        <v>-1.785578610152974</v>
      </c>
      <c r="K567">
        <v>-1.2910420626076405E-3</v>
      </c>
      <c r="L567">
        <f t="shared" si="52"/>
        <v>2.5445382783599736E-2</v>
      </c>
      <c r="M567">
        <f t="shared" si="53"/>
        <v>7.5938974220596915E-3</v>
      </c>
    </row>
    <row r="568" spans="1:13" x14ac:dyDescent="0.3">
      <c r="A568" s="1">
        <v>40783</v>
      </c>
      <c r="B568">
        <v>0.1709</v>
      </c>
      <c r="C568">
        <f t="shared" si="48"/>
        <v>-1.7666766888605918</v>
      </c>
      <c r="D568">
        <f t="shared" si="49"/>
        <v>-5.252419428609878E-3</v>
      </c>
      <c r="G568">
        <f t="shared" si="50"/>
        <v>-5.252419428609878E-3</v>
      </c>
      <c r="H568">
        <v>1</v>
      </c>
      <c r="I568">
        <v>555</v>
      </c>
      <c r="J568">
        <f t="shared" si="51"/>
        <v>-1.7614242694319819</v>
      </c>
      <c r="K568">
        <v>-1.6905064526652226E-3</v>
      </c>
      <c r="L568">
        <f t="shared" si="52"/>
        <v>-3.5619129759446554E-3</v>
      </c>
      <c r="M568">
        <f t="shared" si="53"/>
        <v>-2.9007295759544392E-2</v>
      </c>
    </row>
    <row r="569" spans="1:13" x14ac:dyDescent="0.3">
      <c r="A569" s="1">
        <v>40790</v>
      </c>
      <c r="B569">
        <v>0.17319999999999999</v>
      </c>
      <c r="C569">
        <f t="shared" si="48"/>
        <v>-1.7533082828538022</v>
      </c>
      <c r="D569">
        <f t="shared" si="49"/>
        <v>1.3368406006789568E-2</v>
      </c>
      <c r="G569">
        <f t="shared" si="50"/>
        <v>1.3368406006789568E-2</v>
      </c>
      <c r="H569">
        <v>1</v>
      </c>
      <c r="I569">
        <v>556</v>
      </c>
      <c r="J569">
        <f t="shared" si="51"/>
        <v>-1.7666766888605918</v>
      </c>
      <c r="K569">
        <v>-1.5977680117802567E-3</v>
      </c>
      <c r="L569">
        <f t="shared" si="52"/>
        <v>1.4966174018569825E-2</v>
      </c>
      <c r="M569">
        <f t="shared" si="53"/>
        <v>1.852808699451448E-2</v>
      </c>
    </row>
    <row r="570" spans="1:13" x14ac:dyDescent="0.3">
      <c r="A570" s="1">
        <v>40797</v>
      </c>
      <c r="B570">
        <v>0.17199999999999999</v>
      </c>
      <c r="C570">
        <f t="shared" si="48"/>
        <v>-1.7602608021686841</v>
      </c>
      <c r="D570">
        <f t="shared" si="49"/>
        <v>-6.9525193148818332E-3</v>
      </c>
      <c r="G570">
        <f t="shared" si="50"/>
        <v>-6.9525193148818332E-3</v>
      </c>
      <c r="H570">
        <v>1</v>
      </c>
      <c r="I570">
        <v>557</v>
      </c>
      <c r="J570">
        <f t="shared" si="51"/>
        <v>-1.7533082828538022</v>
      </c>
      <c r="K570">
        <v>-1.8167001849705641E-3</v>
      </c>
      <c r="L570">
        <f t="shared" si="52"/>
        <v>-5.135819129911269E-3</v>
      </c>
      <c r="M570">
        <f t="shared" si="53"/>
        <v>-2.0101993148481094E-2</v>
      </c>
    </row>
    <row r="571" spans="1:13" x14ac:dyDescent="0.3">
      <c r="A571" s="1">
        <v>40804</v>
      </c>
      <c r="B571">
        <v>0.17630000000000001</v>
      </c>
      <c r="C571">
        <f t="shared" si="48"/>
        <v>-1.7355681895783124</v>
      </c>
      <c r="D571">
        <f t="shared" si="49"/>
        <v>2.4692612590371699E-2</v>
      </c>
      <c r="G571">
        <f t="shared" si="50"/>
        <v>2.4692612590371699E-2</v>
      </c>
      <c r="H571">
        <v>1</v>
      </c>
      <c r="I571">
        <v>558</v>
      </c>
      <c r="J571">
        <f t="shared" si="51"/>
        <v>-1.7602608021686841</v>
      </c>
      <c r="K571">
        <v>-1.6955059069702176E-3</v>
      </c>
      <c r="L571">
        <f t="shared" si="52"/>
        <v>2.6388118497341916E-2</v>
      </c>
      <c r="M571">
        <f t="shared" si="53"/>
        <v>3.1523937627253182E-2</v>
      </c>
    </row>
    <row r="572" spans="1:13" x14ac:dyDescent="0.3">
      <c r="A572" s="1">
        <v>40811</v>
      </c>
      <c r="B572">
        <v>0.17730000000000001</v>
      </c>
      <c r="C572">
        <f t="shared" si="48"/>
        <v>-1.7299120659019749</v>
      </c>
      <c r="D572">
        <f t="shared" si="49"/>
        <v>5.6561236763374989E-3</v>
      </c>
      <c r="G572">
        <f t="shared" si="50"/>
        <v>5.6561236763374989E-3</v>
      </c>
      <c r="H572">
        <v>1</v>
      </c>
      <c r="I572">
        <v>559</v>
      </c>
      <c r="J572">
        <f t="shared" si="51"/>
        <v>-1.7355681895783124</v>
      </c>
      <c r="K572">
        <v>-2.1039797539206227E-3</v>
      </c>
      <c r="L572">
        <f t="shared" si="52"/>
        <v>7.7601034302581216E-3</v>
      </c>
      <c r="M572">
        <f t="shared" si="53"/>
        <v>-1.8628015067083795E-2</v>
      </c>
    </row>
    <row r="573" spans="1:13" x14ac:dyDescent="0.3">
      <c r="A573" s="1">
        <v>40818</v>
      </c>
      <c r="B573">
        <v>0.17760000000000001</v>
      </c>
      <c r="C573">
        <f t="shared" si="48"/>
        <v>-1.7282214484240672</v>
      </c>
      <c r="D573">
        <f t="shared" si="49"/>
        <v>1.6906174779076633E-3</v>
      </c>
      <c r="G573">
        <f t="shared" si="50"/>
        <v>1.6906174779076633E-3</v>
      </c>
      <c r="H573">
        <v>1</v>
      </c>
      <c r="I573">
        <v>560</v>
      </c>
      <c r="J573">
        <f t="shared" si="51"/>
        <v>-1.7299120659019749</v>
      </c>
      <c r="K573">
        <v>-2.1938257177915345E-3</v>
      </c>
      <c r="L573">
        <f t="shared" si="52"/>
        <v>3.8844431956991977E-3</v>
      </c>
      <c r="M573">
        <f t="shared" si="53"/>
        <v>-3.8756602345589239E-3</v>
      </c>
    </row>
    <row r="574" spans="1:13" x14ac:dyDescent="0.3">
      <c r="A574" s="1">
        <v>40825</v>
      </c>
      <c r="B574">
        <v>0.1797</v>
      </c>
      <c r="C574">
        <f t="shared" si="48"/>
        <v>-1.7164664851926237</v>
      </c>
      <c r="D574">
        <f t="shared" si="49"/>
        <v>1.1754963231443538E-2</v>
      </c>
      <c r="G574">
        <f t="shared" si="50"/>
        <v>1.1754963231443538E-2</v>
      </c>
      <c r="H574">
        <v>1</v>
      </c>
      <c r="I574">
        <v>561</v>
      </c>
      <c r="J574">
        <f t="shared" si="51"/>
        <v>-1.7282214484240672</v>
      </c>
      <c r="K574">
        <v>-2.2172980530458415E-3</v>
      </c>
      <c r="L574">
        <f t="shared" si="52"/>
        <v>1.397226128448938E-2</v>
      </c>
      <c r="M574">
        <f t="shared" si="53"/>
        <v>1.0087818088790182E-2</v>
      </c>
    </row>
    <row r="575" spans="1:13" x14ac:dyDescent="0.3">
      <c r="A575" s="1">
        <v>40832</v>
      </c>
      <c r="B575">
        <v>0.17699999999999999</v>
      </c>
      <c r="C575">
        <f t="shared" si="48"/>
        <v>-1.731605546408308</v>
      </c>
      <c r="D575">
        <f t="shared" si="49"/>
        <v>-1.5139061215684313E-2</v>
      </c>
      <c r="G575">
        <f t="shared" si="50"/>
        <v>-1.5139061215684313E-2</v>
      </c>
      <c r="H575">
        <v>1</v>
      </c>
      <c r="I575">
        <v>562</v>
      </c>
      <c r="J575">
        <f t="shared" si="51"/>
        <v>-1.7164664851926237</v>
      </c>
      <c r="K575">
        <v>-2.4092248336818785E-3</v>
      </c>
      <c r="L575">
        <f t="shared" si="52"/>
        <v>-1.2729836382002434E-2</v>
      </c>
      <c r="M575">
        <f t="shared" si="53"/>
        <v>-2.6702097666491814E-2</v>
      </c>
    </row>
    <row r="576" spans="1:13" x14ac:dyDescent="0.3">
      <c r="A576" s="1">
        <v>40839</v>
      </c>
      <c r="B576">
        <v>0.17399999999999999</v>
      </c>
      <c r="C576">
        <f t="shared" si="48"/>
        <v>-1.7486999797676082</v>
      </c>
      <c r="D576">
        <f t="shared" si="49"/>
        <v>-1.7094433359300165E-2</v>
      </c>
      <c r="G576">
        <f t="shared" si="50"/>
        <v>-1.7094433359300165E-2</v>
      </c>
      <c r="H576">
        <v>1</v>
      </c>
      <c r="I576">
        <v>563</v>
      </c>
      <c r="J576">
        <f t="shared" si="51"/>
        <v>-1.731605546408308</v>
      </c>
      <c r="K576">
        <v>-2.1510063109600602E-3</v>
      </c>
      <c r="L576">
        <f t="shared" si="52"/>
        <v>-1.4943427048340105E-2</v>
      </c>
      <c r="M576">
        <f t="shared" si="53"/>
        <v>-2.2135906663376705E-3</v>
      </c>
    </row>
    <row r="577" spans="1:13" x14ac:dyDescent="0.3">
      <c r="A577" s="1">
        <v>40846</v>
      </c>
      <c r="B577">
        <v>0.17499999999999999</v>
      </c>
      <c r="C577">
        <f t="shared" si="48"/>
        <v>-1.742969305058623</v>
      </c>
      <c r="D577">
        <f t="shared" si="49"/>
        <v>5.7306747089851395E-3</v>
      </c>
      <c r="G577">
        <f t="shared" si="50"/>
        <v>5.7306747089851395E-3</v>
      </c>
      <c r="H577">
        <v>1</v>
      </c>
      <c r="I577">
        <v>564</v>
      </c>
      <c r="J577">
        <f t="shared" si="51"/>
        <v>-1.7486999797676082</v>
      </c>
      <c r="K577">
        <v>-1.8600592693623873E-3</v>
      </c>
      <c r="L577">
        <f t="shared" si="52"/>
        <v>7.5907339783475268E-3</v>
      </c>
      <c r="M577">
        <f t="shared" si="53"/>
        <v>2.2534161026687632E-2</v>
      </c>
    </row>
    <row r="578" spans="1:13" x14ac:dyDescent="0.3">
      <c r="A578" s="1">
        <v>40853</v>
      </c>
      <c r="B578">
        <v>0.1757</v>
      </c>
      <c r="C578">
        <f t="shared" si="48"/>
        <v>-1.7389772837890856</v>
      </c>
      <c r="D578">
        <f t="shared" si="49"/>
        <v>3.9920212695374602E-3</v>
      </c>
      <c r="G578">
        <f t="shared" si="50"/>
        <v>3.9920212695374602E-3</v>
      </c>
      <c r="H578">
        <v>1</v>
      </c>
      <c r="I578">
        <v>565</v>
      </c>
      <c r="J578">
        <f t="shared" si="51"/>
        <v>-1.742969305058623</v>
      </c>
      <c r="K578">
        <v>-1.9511530493521861E-3</v>
      </c>
      <c r="L578">
        <f t="shared" si="52"/>
        <v>5.9431743188896463E-3</v>
      </c>
      <c r="M578">
        <f t="shared" si="53"/>
        <v>-1.6475596594578805E-3</v>
      </c>
    </row>
    <row r="579" spans="1:13" x14ac:dyDescent="0.3">
      <c r="A579" s="1">
        <v>40860</v>
      </c>
      <c r="B579">
        <v>0.1749</v>
      </c>
      <c r="C579">
        <f t="shared" si="48"/>
        <v>-1.7435408969575807</v>
      </c>
      <c r="D579">
        <f t="shared" si="49"/>
        <v>-4.5636131684951842E-3</v>
      </c>
      <c r="G579">
        <f t="shared" si="50"/>
        <v>-4.5636131684951842E-3</v>
      </c>
      <c r="H579">
        <v>1</v>
      </c>
      <c r="I579">
        <v>566</v>
      </c>
      <c r="J579">
        <f t="shared" si="51"/>
        <v>-1.7389772837890856</v>
      </c>
      <c r="K579">
        <v>-2.0131456927131759E-3</v>
      </c>
      <c r="L579">
        <f t="shared" si="52"/>
        <v>-2.5504674757820082E-3</v>
      </c>
      <c r="M579">
        <f t="shared" si="53"/>
        <v>-8.4936417946716546E-3</v>
      </c>
    </row>
    <row r="580" spans="1:13" x14ac:dyDescent="0.3">
      <c r="A580" s="1">
        <v>40867</v>
      </c>
      <c r="B580">
        <v>0.17080000000000001</v>
      </c>
      <c r="C580">
        <f t="shared" si="48"/>
        <v>-1.7672619976276676</v>
      </c>
      <c r="D580">
        <f t="shared" si="49"/>
        <v>-2.3721100670086814E-2</v>
      </c>
      <c r="G580">
        <f t="shared" si="50"/>
        <v>-2.3721100670086814E-2</v>
      </c>
      <c r="H580">
        <v>1</v>
      </c>
      <c r="I580">
        <v>567</v>
      </c>
      <c r="J580">
        <f t="shared" si="51"/>
        <v>-1.7435408969575807</v>
      </c>
      <c r="K580">
        <v>-1.9319363148557166E-3</v>
      </c>
      <c r="L580">
        <f t="shared" si="52"/>
        <v>-2.1789164355231098E-2</v>
      </c>
      <c r="M580">
        <f t="shared" si="53"/>
        <v>-1.923869687944909E-2</v>
      </c>
    </row>
    <row r="581" spans="1:13" x14ac:dyDescent="0.3">
      <c r="A581" s="1">
        <v>40874</v>
      </c>
      <c r="B581">
        <v>0.1741</v>
      </c>
      <c r="C581">
        <f t="shared" si="48"/>
        <v>-1.7481254322079938</v>
      </c>
      <c r="D581">
        <f t="shared" si="49"/>
        <v>1.913656541967379E-2</v>
      </c>
      <c r="G581">
        <f t="shared" si="50"/>
        <v>1.913656541967379E-2</v>
      </c>
      <c r="H581">
        <v>1</v>
      </c>
      <c r="I581">
        <v>568</v>
      </c>
      <c r="J581">
        <f t="shared" si="51"/>
        <v>-1.7672619976276676</v>
      </c>
      <c r="K581">
        <v>-1.5300738105042226E-3</v>
      </c>
      <c r="L581">
        <f t="shared" si="52"/>
        <v>2.0666639230178013E-2</v>
      </c>
      <c r="M581">
        <f t="shared" si="53"/>
        <v>4.245580358540911E-2</v>
      </c>
    </row>
    <row r="582" spans="1:13" x14ac:dyDescent="0.3">
      <c r="A582" s="1">
        <v>40881</v>
      </c>
      <c r="B582">
        <v>0.17399999999999999</v>
      </c>
      <c r="C582">
        <f t="shared" si="48"/>
        <v>-1.7486999797676082</v>
      </c>
      <c r="D582">
        <f t="shared" si="49"/>
        <v>-5.7454755961439119E-4</v>
      </c>
      <c r="G582">
        <f t="shared" si="50"/>
        <v>-5.7454755961439119E-4</v>
      </c>
      <c r="H582">
        <v>1</v>
      </c>
      <c r="I582">
        <v>569</v>
      </c>
      <c r="J582">
        <f t="shared" si="51"/>
        <v>-1.7481254322079938</v>
      </c>
      <c r="K582">
        <v>-1.845551960806803E-3</v>
      </c>
      <c r="L582">
        <f t="shared" si="52"/>
        <v>1.2710044011924118E-3</v>
      </c>
      <c r="M582">
        <f t="shared" si="53"/>
        <v>-1.9395634828985601E-2</v>
      </c>
    </row>
    <row r="583" spans="1:13" x14ac:dyDescent="0.3">
      <c r="A583" s="1">
        <v>40888</v>
      </c>
      <c r="B583">
        <v>0.1789</v>
      </c>
      <c r="C583">
        <f t="shared" si="48"/>
        <v>-1.7209282884674635</v>
      </c>
      <c r="D583">
        <f t="shared" si="49"/>
        <v>2.7771691300144674E-2</v>
      </c>
      <c r="G583">
        <f t="shared" si="50"/>
        <v>2.7771691300144674E-2</v>
      </c>
      <c r="H583">
        <v>1</v>
      </c>
      <c r="I583">
        <v>570</v>
      </c>
      <c r="J583">
        <f t="shared" si="51"/>
        <v>-1.7486999797676082</v>
      </c>
      <c r="K583">
        <v>-1.8311105429530267E-3</v>
      </c>
      <c r="L583">
        <f t="shared" si="52"/>
        <v>2.9602801843097701E-2</v>
      </c>
      <c r="M583">
        <f t="shared" si="53"/>
        <v>2.8331797441905289E-2</v>
      </c>
    </row>
    <row r="584" spans="1:13" x14ac:dyDescent="0.3">
      <c r="A584" s="1">
        <v>40895</v>
      </c>
      <c r="B584">
        <v>0.1779</v>
      </c>
      <c r="C584">
        <f t="shared" si="48"/>
        <v>-1.7265336843103476</v>
      </c>
      <c r="D584">
        <f t="shared" si="49"/>
        <v>-5.6053958428841089E-3</v>
      </c>
      <c r="G584">
        <f t="shared" si="50"/>
        <v>-5.6053958428841089E-3</v>
      </c>
      <c r="H584">
        <v>1</v>
      </c>
      <c r="I584">
        <v>571</v>
      </c>
      <c r="J584">
        <f t="shared" si="51"/>
        <v>-1.7209282884674635</v>
      </c>
      <c r="K584">
        <v>-2.2911212219085646E-3</v>
      </c>
      <c r="L584">
        <f t="shared" si="52"/>
        <v>-3.3142746209755443E-3</v>
      </c>
      <c r="M584">
        <f t="shared" si="53"/>
        <v>-3.2917076464073242E-2</v>
      </c>
    </row>
    <row r="585" spans="1:13" x14ac:dyDescent="0.3">
      <c r="A585" s="1">
        <v>40902</v>
      </c>
      <c r="B585">
        <v>0.1784</v>
      </c>
      <c r="C585">
        <f t="shared" si="48"/>
        <v>-1.7237270588362281</v>
      </c>
      <c r="D585">
        <f t="shared" si="49"/>
        <v>2.8066254741194729E-3</v>
      </c>
      <c r="G585">
        <f t="shared" si="50"/>
        <v>2.8066254741194729E-3</v>
      </c>
      <c r="H585">
        <v>1</v>
      </c>
      <c r="I585">
        <v>572</v>
      </c>
      <c r="J585">
        <f t="shared" si="51"/>
        <v>-1.7265336843103476</v>
      </c>
      <c r="K585">
        <v>-2.1924747520711448E-3</v>
      </c>
      <c r="L585">
        <f t="shared" si="52"/>
        <v>4.9991002261906177E-3</v>
      </c>
      <c r="M585">
        <f t="shared" si="53"/>
        <v>8.313374847166162E-3</v>
      </c>
    </row>
    <row r="586" spans="1:13" x14ac:dyDescent="0.3">
      <c r="A586" s="1">
        <v>40909</v>
      </c>
      <c r="B586">
        <v>0.1719</v>
      </c>
      <c r="C586">
        <f t="shared" si="48"/>
        <v>-1.7608423665933335</v>
      </c>
      <c r="D586">
        <f t="shared" si="49"/>
        <v>-3.7115307757105365E-2</v>
      </c>
      <c r="G586">
        <f t="shared" si="50"/>
        <v>-3.7115307757105365E-2</v>
      </c>
      <c r="H586">
        <v>1</v>
      </c>
      <c r="I586">
        <v>573</v>
      </c>
      <c r="J586">
        <f t="shared" si="51"/>
        <v>-1.7237270588362281</v>
      </c>
      <c r="K586">
        <v>-2.234626543759801E-3</v>
      </c>
      <c r="L586">
        <f t="shared" si="52"/>
        <v>-3.488068121334556E-2</v>
      </c>
      <c r="M586">
        <f t="shared" si="53"/>
        <v>-3.9879781439536174E-2</v>
      </c>
    </row>
    <row r="587" spans="1:13" x14ac:dyDescent="0.3">
      <c r="A587" s="1">
        <v>40916</v>
      </c>
      <c r="B587">
        <v>0.17430000000000001</v>
      </c>
      <c r="C587">
        <f t="shared" si="48"/>
        <v>-1.7469773264561617</v>
      </c>
      <c r="D587">
        <f t="shared" si="49"/>
        <v>1.3865040137171825E-2</v>
      </c>
      <c r="G587">
        <f t="shared" si="50"/>
        <v>1.3865040137171825E-2</v>
      </c>
      <c r="H587">
        <v>1</v>
      </c>
      <c r="I587">
        <v>574</v>
      </c>
      <c r="J587">
        <f t="shared" si="51"/>
        <v>-1.7608423665933335</v>
      </c>
      <c r="K587">
        <v>-1.6085752266005691E-3</v>
      </c>
      <c r="L587">
        <f t="shared" si="52"/>
        <v>1.5473615363772394E-2</v>
      </c>
      <c r="M587">
        <f t="shared" si="53"/>
        <v>5.0354296577117957E-2</v>
      </c>
    </row>
    <row r="588" spans="1:13" x14ac:dyDescent="0.3">
      <c r="A588" s="1">
        <v>40923</v>
      </c>
      <c r="B588">
        <v>0.1734</v>
      </c>
      <c r="C588">
        <f t="shared" si="48"/>
        <v>-1.7521542146356957</v>
      </c>
      <c r="D588">
        <f t="shared" si="49"/>
        <v>-5.1768881795339894E-3</v>
      </c>
      <c r="G588">
        <f t="shared" si="50"/>
        <v>-5.1768881795339894E-3</v>
      </c>
      <c r="H588">
        <v>1</v>
      </c>
      <c r="I588">
        <v>575</v>
      </c>
      <c r="J588">
        <f t="shared" si="51"/>
        <v>-1.7469773264561617</v>
      </c>
      <c r="K588">
        <v>-1.8358199348567326E-3</v>
      </c>
      <c r="L588">
        <f t="shared" si="52"/>
        <v>-3.3410682446772567E-3</v>
      </c>
      <c r="M588">
        <f t="shared" si="53"/>
        <v>-1.881468360844965E-2</v>
      </c>
    </row>
    <row r="589" spans="1:13" x14ac:dyDescent="0.3">
      <c r="A589" s="1">
        <v>40930</v>
      </c>
      <c r="B589">
        <v>0.17330000000000001</v>
      </c>
      <c r="C589">
        <f t="shared" si="48"/>
        <v>-1.7527310822605766</v>
      </c>
      <c r="D589">
        <f t="shared" si="49"/>
        <v>-5.7686762488096122E-4</v>
      </c>
      <c r="G589">
        <f t="shared" si="50"/>
        <v>-5.7686762488096122E-4</v>
      </c>
      <c r="H589">
        <v>1</v>
      </c>
      <c r="I589">
        <v>576</v>
      </c>
      <c r="J589">
        <f t="shared" si="51"/>
        <v>-1.7521542146356957</v>
      </c>
      <c r="K589">
        <v>-1.7443457167025493E-3</v>
      </c>
      <c r="L589">
        <f t="shared" si="52"/>
        <v>1.1674780918215881E-3</v>
      </c>
      <c r="M589">
        <f t="shared" si="53"/>
        <v>4.5085463364988448E-3</v>
      </c>
    </row>
    <row r="590" spans="1:13" x14ac:dyDescent="0.3">
      <c r="A590" s="1">
        <v>40937</v>
      </c>
      <c r="B590">
        <v>0.16900000000000001</v>
      </c>
      <c r="C590">
        <f t="shared" ref="C590:C653" si="54">LN(B590)</f>
        <v>-1.7778565640590636</v>
      </c>
      <c r="D590">
        <f t="shared" si="49"/>
        <v>-2.5125481798486948E-2</v>
      </c>
      <c r="G590">
        <f t="shared" si="50"/>
        <v>-2.5125481798486948E-2</v>
      </c>
      <c r="H590">
        <v>1</v>
      </c>
      <c r="I590">
        <v>577</v>
      </c>
      <c r="J590">
        <f t="shared" si="51"/>
        <v>-1.7527310822605766</v>
      </c>
      <c r="K590">
        <v>-1.7298654661896777E-3</v>
      </c>
      <c r="L590">
        <f t="shared" si="52"/>
        <v>-2.3395616332297271E-2</v>
      </c>
      <c r="M590">
        <f t="shared" si="53"/>
        <v>-2.4563094424118859E-2</v>
      </c>
    </row>
    <row r="591" spans="1:13" x14ac:dyDescent="0.3">
      <c r="A591" s="1">
        <v>40944</v>
      </c>
      <c r="B591">
        <v>0.16869999999999999</v>
      </c>
      <c r="C591">
        <f t="shared" si="54"/>
        <v>-1.7796332894302145</v>
      </c>
      <c r="D591">
        <f t="shared" ref="D591:D654" si="55">C591-C590</f>
        <v>-1.7767253711509223E-3</v>
      </c>
      <c r="G591">
        <f t="shared" ref="G591:G654" si="56">D591</f>
        <v>-1.7767253711509223E-3</v>
      </c>
      <c r="H591">
        <v>1</v>
      </c>
      <c r="I591">
        <v>578</v>
      </c>
      <c r="J591">
        <f t="shared" ref="J591:J654" si="57">C590</f>
        <v>-1.7778565640590636</v>
      </c>
      <c r="K591">
        <v>-1.3044967896653839E-3</v>
      </c>
      <c r="L591">
        <f t="shared" ref="L591:L654" si="58">G591-K591</f>
        <v>-4.7222858148553842E-4</v>
      </c>
      <c r="M591">
        <f t="shared" si="53"/>
        <v>2.2923387750811732E-2</v>
      </c>
    </row>
    <row r="592" spans="1:13" x14ac:dyDescent="0.3">
      <c r="A592" s="1">
        <v>40951</v>
      </c>
      <c r="B592">
        <v>0.16739999999999999</v>
      </c>
      <c r="C592">
        <f t="shared" si="54"/>
        <v>-1.7873691209267621</v>
      </c>
      <c r="D592">
        <f t="shared" si="55"/>
        <v>-7.7358314965476627E-3</v>
      </c>
      <c r="G592">
        <f t="shared" si="56"/>
        <v>-7.7358314965476627E-3</v>
      </c>
      <c r="H592">
        <v>1</v>
      </c>
      <c r="I592">
        <v>579</v>
      </c>
      <c r="J592">
        <f t="shared" si="57"/>
        <v>-1.7796332894302145</v>
      </c>
      <c r="K592">
        <v>-1.269933627045295E-3</v>
      </c>
      <c r="L592">
        <f t="shared" si="58"/>
        <v>-6.4658978695023676E-3</v>
      </c>
      <c r="M592">
        <f t="shared" ref="M592:M655" si="59">L592-L591</f>
        <v>-5.9936692880168292E-3</v>
      </c>
    </row>
    <row r="593" spans="1:13" x14ac:dyDescent="0.3">
      <c r="A593" s="1">
        <v>40958</v>
      </c>
      <c r="B593">
        <v>0.1671</v>
      </c>
      <c r="C593">
        <f t="shared" si="54"/>
        <v>-1.7891628433807891</v>
      </c>
      <c r="D593">
        <f t="shared" si="55"/>
        <v>-1.7937224540269803E-3</v>
      </c>
      <c r="G593">
        <f t="shared" si="56"/>
        <v>-1.7937224540269803E-3</v>
      </c>
      <c r="H593">
        <v>1</v>
      </c>
      <c r="I593">
        <v>580</v>
      </c>
      <c r="J593">
        <f t="shared" si="57"/>
        <v>-1.7873691209267621</v>
      </c>
      <c r="K593">
        <v>-1.1356284700713287E-3</v>
      </c>
      <c r="L593">
        <f t="shared" si="58"/>
        <v>-6.5809398395565155E-4</v>
      </c>
      <c r="M593">
        <f t="shared" si="59"/>
        <v>5.8078038855467161E-3</v>
      </c>
    </row>
    <row r="594" spans="1:13" x14ac:dyDescent="0.3">
      <c r="A594" s="1">
        <v>40965</v>
      </c>
      <c r="B594">
        <v>0.1666</v>
      </c>
      <c r="C594">
        <f t="shared" si="54"/>
        <v>-1.7921595492493947</v>
      </c>
      <c r="D594">
        <f t="shared" si="55"/>
        <v>-2.9967058686055648E-3</v>
      </c>
      <c r="G594">
        <f t="shared" si="56"/>
        <v>-2.9967058686055648E-3</v>
      </c>
      <c r="H594">
        <v>1</v>
      </c>
      <c r="I594">
        <v>581</v>
      </c>
      <c r="J594">
        <f t="shared" si="57"/>
        <v>-1.7891628433807891</v>
      </c>
      <c r="K594">
        <v>-1.1007808146248702E-3</v>
      </c>
      <c r="L594">
        <f t="shared" si="58"/>
        <v>-1.8959250539806946E-3</v>
      </c>
      <c r="M594">
        <f t="shared" si="59"/>
        <v>-1.2378310700250431E-3</v>
      </c>
    </row>
    <row r="595" spans="1:13" x14ac:dyDescent="0.3">
      <c r="A595" s="1">
        <v>40972</v>
      </c>
      <c r="B595">
        <v>0.16669999999999999</v>
      </c>
      <c r="C595">
        <f t="shared" si="54"/>
        <v>-1.7915594892253888</v>
      </c>
      <c r="D595">
        <f t="shared" si="55"/>
        <v>6.0006002400592173E-4</v>
      </c>
      <c r="G595">
        <f t="shared" si="56"/>
        <v>6.0006002400592173E-4</v>
      </c>
      <c r="H595">
        <v>1</v>
      </c>
      <c r="I595">
        <v>582</v>
      </c>
      <c r="J595">
        <f t="shared" si="57"/>
        <v>-1.7921595492493947</v>
      </c>
      <c r="K595">
        <v>-1.0457979304343938E-3</v>
      </c>
      <c r="L595">
        <f t="shared" si="58"/>
        <v>1.6458579544403155E-3</v>
      </c>
      <c r="M595">
        <f t="shared" si="59"/>
        <v>3.5417830084210102E-3</v>
      </c>
    </row>
    <row r="596" spans="1:13" x14ac:dyDescent="0.3">
      <c r="A596" s="1">
        <v>40979</v>
      </c>
      <c r="B596">
        <v>0.16669999999999999</v>
      </c>
      <c r="C596">
        <f t="shared" si="54"/>
        <v>-1.7915594892253888</v>
      </c>
      <c r="D596">
        <f t="shared" si="55"/>
        <v>0</v>
      </c>
      <c r="G596">
        <f t="shared" si="56"/>
        <v>0</v>
      </c>
      <c r="H596">
        <v>1</v>
      </c>
      <c r="I596">
        <v>583</v>
      </c>
      <c r="J596">
        <f t="shared" si="57"/>
        <v>-1.7915594892253888</v>
      </c>
      <c r="K596">
        <v>-1.0510167939228494E-3</v>
      </c>
      <c r="L596">
        <f t="shared" si="58"/>
        <v>1.0510167939228494E-3</v>
      </c>
      <c r="M596">
        <f t="shared" si="59"/>
        <v>-5.9484116051746611E-4</v>
      </c>
    </row>
    <row r="597" spans="1:13" x14ac:dyDescent="0.3">
      <c r="A597" s="1">
        <v>40986</v>
      </c>
      <c r="B597">
        <v>0.16669999999999999</v>
      </c>
      <c r="C597">
        <f t="shared" si="54"/>
        <v>-1.7915594892253888</v>
      </c>
      <c r="D597">
        <f t="shared" si="55"/>
        <v>0</v>
      </c>
      <c r="G597">
        <f t="shared" si="56"/>
        <v>0</v>
      </c>
      <c r="H597">
        <v>1</v>
      </c>
      <c r="I597">
        <v>584</v>
      </c>
      <c r="J597">
        <f t="shared" si="57"/>
        <v>-1.7915594892253888</v>
      </c>
      <c r="K597">
        <v>-1.0461920061879543E-3</v>
      </c>
      <c r="L597">
        <f t="shared" si="58"/>
        <v>1.0461920061879543E-3</v>
      </c>
      <c r="M597">
        <f t="shared" si="59"/>
        <v>-4.8247877348951695E-6</v>
      </c>
    </row>
    <row r="598" spans="1:13" x14ac:dyDescent="0.3">
      <c r="A598" s="1">
        <v>40993</v>
      </c>
      <c r="B598">
        <v>0.1686</v>
      </c>
      <c r="C598">
        <f t="shared" si="54"/>
        <v>-1.7802262334143819</v>
      </c>
      <c r="D598">
        <f t="shared" si="55"/>
        <v>1.1333255811006859E-2</v>
      </c>
      <c r="G598">
        <f t="shared" si="56"/>
        <v>1.1333255811006859E-2</v>
      </c>
      <c r="H598">
        <v>1</v>
      </c>
      <c r="I598">
        <v>585</v>
      </c>
      <c r="J598">
        <f t="shared" si="57"/>
        <v>-1.7915594892253888</v>
      </c>
      <c r="K598">
        <v>-1.0413672184530626E-3</v>
      </c>
      <c r="L598">
        <f t="shared" si="58"/>
        <v>1.2374623029459922E-2</v>
      </c>
      <c r="M598">
        <f t="shared" si="59"/>
        <v>1.1328431023271968E-2</v>
      </c>
    </row>
    <row r="599" spans="1:13" x14ac:dyDescent="0.3">
      <c r="A599" s="1">
        <v>41000</v>
      </c>
      <c r="B599">
        <v>0.1691</v>
      </c>
      <c r="C599">
        <f t="shared" si="54"/>
        <v>-1.7772650230776024</v>
      </c>
      <c r="D599">
        <f t="shared" si="55"/>
        <v>2.9612103367795406E-3</v>
      </c>
      <c r="G599">
        <f t="shared" si="56"/>
        <v>2.9612103367795406E-3</v>
      </c>
      <c r="H599">
        <v>1</v>
      </c>
      <c r="I599">
        <v>586</v>
      </c>
      <c r="J599">
        <f t="shared" si="57"/>
        <v>-1.7802262334143819</v>
      </c>
      <c r="K599">
        <v>-1.226235568132665E-3</v>
      </c>
      <c r="L599">
        <f t="shared" si="58"/>
        <v>4.1874459049122056E-3</v>
      </c>
      <c r="M599">
        <f t="shared" si="59"/>
        <v>-8.1871771245477162E-3</v>
      </c>
    </row>
    <row r="600" spans="1:13" x14ac:dyDescent="0.3">
      <c r="A600" s="1">
        <v>41007</v>
      </c>
      <c r="B600">
        <v>0.1671</v>
      </c>
      <c r="C600">
        <f t="shared" si="54"/>
        <v>-1.7891628433807891</v>
      </c>
      <c r="D600">
        <f t="shared" si="55"/>
        <v>-1.1897820303186757E-2</v>
      </c>
      <c r="G600">
        <f t="shared" si="56"/>
        <v>-1.1897820303186757E-2</v>
      </c>
      <c r="H600">
        <v>1</v>
      </c>
      <c r="I600">
        <v>587</v>
      </c>
      <c r="J600">
        <f t="shared" si="57"/>
        <v>-1.7772650230776024</v>
      </c>
      <c r="K600">
        <v>-1.2709747617192235E-3</v>
      </c>
      <c r="L600">
        <f t="shared" si="58"/>
        <v>-1.0626845541467533E-2</v>
      </c>
      <c r="M600">
        <f t="shared" si="59"/>
        <v>-1.4814291446379739E-2</v>
      </c>
    </row>
    <row r="601" spans="1:13" x14ac:dyDescent="0.3">
      <c r="A601" s="1">
        <v>41014</v>
      </c>
      <c r="B601">
        <v>0.16900000000000001</v>
      </c>
      <c r="C601">
        <f t="shared" si="54"/>
        <v>-1.7778565640590636</v>
      </c>
      <c r="D601">
        <f t="shared" si="55"/>
        <v>1.1306279321725565E-2</v>
      </c>
      <c r="G601">
        <f t="shared" si="56"/>
        <v>1.1306279321725565E-2</v>
      </c>
      <c r="H601">
        <v>1</v>
      </c>
      <c r="I601">
        <v>588</v>
      </c>
      <c r="J601">
        <f t="shared" si="57"/>
        <v>-1.7891628433807891</v>
      </c>
      <c r="K601">
        <v>-1.0670073004806144E-3</v>
      </c>
      <c r="L601">
        <f t="shared" si="58"/>
        <v>1.237328662220618E-2</v>
      </c>
      <c r="M601">
        <f t="shared" si="59"/>
        <v>2.3000132163673713E-2</v>
      </c>
    </row>
    <row r="602" spans="1:13" x14ac:dyDescent="0.3">
      <c r="A602" s="1">
        <v>41021</v>
      </c>
      <c r="B602">
        <v>0.1696</v>
      </c>
      <c r="C602">
        <f t="shared" si="54"/>
        <v>-1.7743125556243344</v>
      </c>
      <c r="D602">
        <f t="shared" si="55"/>
        <v>3.544008434729129E-3</v>
      </c>
      <c r="G602">
        <f t="shared" si="56"/>
        <v>3.544008434729129E-3</v>
      </c>
      <c r="H602">
        <v>1</v>
      </c>
      <c r="I602">
        <v>589</v>
      </c>
      <c r="J602">
        <f t="shared" si="57"/>
        <v>-1.7778565640590636</v>
      </c>
      <c r="K602">
        <v>-1.2514241245815579E-3</v>
      </c>
      <c r="L602">
        <f t="shared" si="58"/>
        <v>4.7954325593106868E-3</v>
      </c>
      <c r="M602">
        <f t="shared" si="59"/>
        <v>-7.5778540628954928E-3</v>
      </c>
    </row>
    <row r="603" spans="1:13" x14ac:dyDescent="0.3">
      <c r="A603" s="1">
        <v>41028</v>
      </c>
      <c r="B603">
        <v>0.16769999999999999</v>
      </c>
      <c r="C603">
        <f t="shared" si="54"/>
        <v>-1.785578610152974</v>
      </c>
      <c r="D603">
        <f t="shared" si="55"/>
        <v>-1.1266054528639602E-2</v>
      </c>
      <c r="G603">
        <f t="shared" si="56"/>
        <v>-1.1266054528639602E-2</v>
      </c>
      <c r="H603">
        <v>1</v>
      </c>
      <c r="I603">
        <v>590</v>
      </c>
      <c r="J603">
        <f t="shared" si="57"/>
        <v>-1.7743125556243344</v>
      </c>
      <c r="K603">
        <v>-1.3059180436876643E-3</v>
      </c>
      <c r="L603">
        <f t="shared" si="58"/>
        <v>-9.9601364849519376E-3</v>
      </c>
      <c r="M603">
        <f t="shared" si="59"/>
        <v>-1.4755569044262624E-2</v>
      </c>
    </row>
    <row r="604" spans="1:13" x14ac:dyDescent="0.3">
      <c r="A604" s="1">
        <v>41035</v>
      </c>
      <c r="B604">
        <v>0.1676</v>
      </c>
      <c r="C604">
        <f t="shared" si="54"/>
        <v>-1.7861750909341545</v>
      </c>
      <c r="D604">
        <f t="shared" si="55"/>
        <v>-5.9648078118046399E-4</v>
      </c>
      <c r="G604">
        <f t="shared" si="56"/>
        <v>-5.9648078118046399E-4</v>
      </c>
      <c r="H604">
        <v>1</v>
      </c>
      <c r="I604">
        <v>591</v>
      </c>
      <c r="J604">
        <f t="shared" si="57"/>
        <v>-1.785578610152974</v>
      </c>
      <c r="K604">
        <v>-1.1125249164165817E-3</v>
      </c>
      <c r="L604">
        <f t="shared" si="58"/>
        <v>5.1604413523611767E-4</v>
      </c>
      <c r="M604">
        <f t="shared" si="59"/>
        <v>1.0476180620188055E-2</v>
      </c>
    </row>
    <row r="605" spans="1:13" x14ac:dyDescent="0.3">
      <c r="A605" s="1">
        <v>41042</v>
      </c>
      <c r="B605">
        <v>0.1668</v>
      </c>
      <c r="C605">
        <f t="shared" si="54"/>
        <v>-1.7909597890574906</v>
      </c>
      <c r="D605">
        <f t="shared" si="55"/>
        <v>-4.7846981233361507E-3</v>
      </c>
      <c r="G605">
        <f t="shared" si="56"/>
        <v>-4.7846981233361507E-3</v>
      </c>
      <c r="H605">
        <v>1</v>
      </c>
      <c r="I605">
        <v>592</v>
      </c>
      <c r="J605">
        <f t="shared" si="57"/>
        <v>-1.7861750909341545</v>
      </c>
      <c r="K605">
        <v>-1.0977163859094037E-3</v>
      </c>
      <c r="L605">
        <f t="shared" si="58"/>
        <v>-3.686981737426747E-3</v>
      </c>
      <c r="M605">
        <f t="shared" si="59"/>
        <v>-4.2030258726628647E-3</v>
      </c>
    </row>
    <row r="606" spans="1:13" x14ac:dyDescent="0.3">
      <c r="A606" s="1">
        <v>41049</v>
      </c>
      <c r="B606">
        <v>0.16839999999999999</v>
      </c>
      <c r="C606">
        <f t="shared" si="54"/>
        <v>-1.7814131771739108</v>
      </c>
      <c r="D606">
        <f t="shared" si="55"/>
        <v>9.5466118835798586E-3</v>
      </c>
      <c r="G606">
        <f t="shared" si="56"/>
        <v>9.5466118835798586E-3</v>
      </c>
      <c r="H606">
        <v>1</v>
      </c>
      <c r="I606">
        <v>593</v>
      </c>
      <c r="J606">
        <f t="shared" si="57"/>
        <v>-1.7909597890574906</v>
      </c>
      <c r="K606">
        <v>-1.0128065446177552E-3</v>
      </c>
      <c r="L606">
        <f t="shared" si="58"/>
        <v>1.0559418428197614E-2</v>
      </c>
      <c r="M606">
        <f t="shared" si="59"/>
        <v>1.4246400165624361E-2</v>
      </c>
    </row>
    <row r="607" spans="1:13" x14ac:dyDescent="0.3">
      <c r="A607" s="1">
        <v>41056</v>
      </c>
      <c r="B607">
        <v>0.17188999999999999</v>
      </c>
      <c r="C607">
        <f t="shared" si="54"/>
        <v>-1.7609005416420715</v>
      </c>
      <c r="D607">
        <f t="shared" si="55"/>
        <v>2.0512635531839241E-2</v>
      </c>
      <c r="G607">
        <f t="shared" si="56"/>
        <v>2.0512635531839241E-2</v>
      </c>
      <c r="H607">
        <v>1</v>
      </c>
      <c r="I607">
        <v>594</v>
      </c>
      <c r="J607">
        <f t="shared" si="57"/>
        <v>-1.7814131771739108</v>
      </c>
      <c r="K607">
        <v>-1.1677705051537715E-3</v>
      </c>
      <c r="L607">
        <f t="shared" si="58"/>
        <v>2.1680406036993012E-2</v>
      </c>
      <c r="M607">
        <f t="shared" si="59"/>
        <v>1.1120987608795398E-2</v>
      </c>
    </row>
    <row r="608" spans="1:13" x14ac:dyDescent="0.3">
      <c r="A608" s="1">
        <v>41063</v>
      </c>
      <c r="B608">
        <v>0.17161000000000001</v>
      </c>
      <c r="C608">
        <f t="shared" si="54"/>
        <v>-1.7625308185679252</v>
      </c>
      <c r="D608">
        <f t="shared" si="55"/>
        <v>-1.6302769258536021E-3</v>
      </c>
      <c r="G608">
        <f t="shared" si="56"/>
        <v>-1.6302769258536021E-3</v>
      </c>
      <c r="H608">
        <v>1</v>
      </c>
      <c r="I608">
        <v>595</v>
      </c>
      <c r="J608">
        <f t="shared" si="57"/>
        <v>-1.7609005416420715</v>
      </c>
      <c r="K608">
        <v>-1.5062809650796295E-3</v>
      </c>
      <c r="L608">
        <f t="shared" si="58"/>
        <v>-1.2399596077397254E-4</v>
      </c>
      <c r="M608">
        <f t="shared" si="59"/>
        <v>-2.1804401997766985E-2</v>
      </c>
    </row>
    <row r="609" spans="1:13" x14ac:dyDescent="0.3">
      <c r="A609" s="1">
        <v>41070</v>
      </c>
      <c r="B609">
        <v>0.17107</v>
      </c>
      <c r="C609">
        <f t="shared" si="54"/>
        <v>-1.7656824495179366</v>
      </c>
      <c r="D609">
        <f t="shared" si="55"/>
        <v>-3.1516309500114748E-3</v>
      </c>
      <c r="G609">
        <f t="shared" si="56"/>
        <v>-3.1516309500114748E-3</v>
      </c>
      <c r="H609">
        <v>1</v>
      </c>
      <c r="I609">
        <v>596</v>
      </c>
      <c r="J609">
        <f t="shared" si="57"/>
        <v>-1.7625308185679252</v>
      </c>
      <c r="K609">
        <v>-1.4741690190844155E-3</v>
      </c>
      <c r="L609">
        <f t="shared" si="58"/>
        <v>-1.6774619309270593E-3</v>
      </c>
      <c r="M609">
        <f t="shared" si="59"/>
        <v>-1.5534659701530867E-3</v>
      </c>
    </row>
    <row r="610" spans="1:13" x14ac:dyDescent="0.3">
      <c r="A610" s="1">
        <v>41077</v>
      </c>
      <c r="B610">
        <v>0.16822000000000001</v>
      </c>
      <c r="C610">
        <f t="shared" si="54"/>
        <v>-1.7824826324478458</v>
      </c>
      <c r="D610">
        <f t="shared" si="55"/>
        <v>-1.6800182929909147E-2</v>
      </c>
      <c r="G610">
        <f t="shared" si="56"/>
        <v>-1.6800182929909147E-2</v>
      </c>
      <c r="H610">
        <v>1</v>
      </c>
      <c r="I610">
        <v>597</v>
      </c>
      <c r="J610">
        <f t="shared" si="57"/>
        <v>-1.7656824495179366</v>
      </c>
      <c r="K610">
        <v>-1.4165930385016852E-3</v>
      </c>
      <c r="L610">
        <f t="shared" si="58"/>
        <v>-1.5383589891407461E-2</v>
      </c>
      <c r="M610">
        <f t="shared" si="59"/>
        <v>-1.3706127960480402E-2</v>
      </c>
    </row>
    <row r="611" spans="1:13" x14ac:dyDescent="0.3">
      <c r="A611" s="1">
        <v>41084</v>
      </c>
      <c r="B611">
        <v>0.16650000000000001</v>
      </c>
      <c r="C611">
        <f t="shared" si="54"/>
        <v>-1.7927599695616385</v>
      </c>
      <c r="D611">
        <f t="shared" si="55"/>
        <v>-1.0277337113792751E-2</v>
      </c>
      <c r="G611">
        <f t="shared" si="56"/>
        <v>-1.0277337113792751E-2</v>
      </c>
      <c r="H611">
        <v>1</v>
      </c>
      <c r="I611">
        <v>598</v>
      </c>
      <c r="J611">
        <f t="shared" si="57"/>
        <v>-1.7824826324478458</v>
      </c>
      <c r="K611">
        <v>-1.1305710853399889E-3</v>
      </c>
      <c r="L611">
        <f t="shared" si="58"/>
        <v>-9.1467660284527616E-3</v>
      </c>
      <c r="M611">
        <f t="shared" si="59"/>
        <v>6.2368238629546997E-3</v>
      </c>
    </row>
    <row r="612" spans="1:13" x14ac:dyDescent="0.3">
      <c r="A612" s="1">
        <v>41091</v>
      </c>
      <c r="B612">
        <v>0.1661</v>
      </c>
      <c r="C612">
        <f t="shared" si="54"/>
        <v>-1.795165262362888</v>
      </c>
      <c r="D612">
        <f t="shared" si="55"/>
        <v>-2.405292801249459E-3</v>
      </c>
      <c r="G612">
        <f t="shared" si="56"/>
        <v>-2.405292801249459E-3</v>
      </c>
      <c r="H612">
        <v>1</v>
      </c>
      <c r="I612">
        <v>599</v>
      </c>
      <c r="J612">
        <f t="shared" si="57"/>
        <v>-1.7927599695616385</v>
      </c>
      <c r="K612">
        <v>-9.5372685730547163E-4</v>
      </c>
      <c r="L612">
        <f t="shared" si="58"/>
        <v>-1.4515659439439874E-3</v>
      </c>
      <c r="M612">
        <f t="shared" si="59"/>
        <v>7.6952000845087742E-3</v>
      </c>
    </row>
    <row r="613" spans="1:13" x14ac:dyDescent="0.3">
      <c r="A613" s="1">
        <v>41098</v>
      </c>
      <c r="B613">
        <v>0.16553999999999999</v>
      </c>
      <c r="C613">
        <f t="shared" si="54"/>
        <v>-1.7985424215248873</v>
      </c>
      <c r="D613">
        <f t="shared" si="55"/>
        <v>-3.3771591619993213E-3</v>
      </c>
      <c r="G613">
        <f t="shared" si="56"/>
        <v>-3.3771591619993213E-3</v>
      </c>
      <c r="H613">
        <v>1</v>
      </c>
      <c r="I613">
        <v>600</v>
      </c>
      <c r="J613">
        <f t="shared" si="57"/>
        <v>-1.795165262362888</v>
      </c>
      <c r="K613">
        <v>-9.0864289378930416E-4</v>
      </c>
      <c r="L613">
        <f t="shared" si="58"/>
        <v>-2.4685162682100172E-3</v>
      </c>
      <c r="M613">
        <f t="shared" si="59"/>
        <v>-1.0169503242660298E-3</v>
      </c>
    </row>
    <row r="614" spans="1:13" x14ac:dyDescent="0.3">
      <c r="A614" s="1">
        <v>41105</v>
      </c>
      <c r="B614">
        <v>0.16581000000000001</v>
      </c>
      <c r="C614">
        <f t="shared" si="54"/>
        <v>-1.7969127244688556</v>
      </c>
      <c r="D614">
        <f t="shared" si="55"/>
        <v>1.6296970560316648E-3</v>
      </c>
      <c r="G614">
        <f t="shared" si="56"/>
        <v>1.6296970560316648E-3</v>
      </c>
      <c r="H614">
        <v>1</v>
      </c>
      <c r="I614">
        <v>601</v>
      </c>
      <c r="J614">
        <f t="shared" si="57"/>
        <v>-1.7985424215248873</v>
      </c>
      <c r="K614">
        <v>-8.4729207967057171E-4</v>
      </c>
      <c r="L614">
        <f t="shared" si="58"/>
        <v>2.4769891357022365E-3</v>
      </c>
      <c r="M614">
        <f t="shared" si="59"/>
        <v>4.9455054039122537E-3</v>
      </c>
    </row>
    <row r="615" spans="1:13" x14ac:dyDescent="0.3">
      <c r="A615" s="1">
        <v>41112</v>
      </c>
      <c r="B615">
        <v>0.16503999999999999</v>
      </c>
      <c r="C615">
        <f t="shared" si="54"/>
        <v>-1.8015674102191408</v>
      </c>
      <c r="D615">
        <f t="shared" si="55"/>
        <v>-4.6546857502851591E-3</v>
      </c>
      <c r="G615">
        <f t="shared" si="56"/>
        <v>-4.6546857502851591E-3</v>
      </c>
      <c r="H615">
        <v>1</v>
      </c>
      <c r="I615">
        <v>602</v>
      </c>
      <c r="J615">
        <f t="shared" si="57"/>
        <v>-1.7969127244688556</v>
      </c>
      <c r="K615">
        <v>-8.6974474448321334E-4</v>
      </c>
      <c r="L615">
        <f t="shared" si="58"/>
        <v>-3.7849410058019457E-3</v>
      </c>
      <c r="M615">
        <f t="shared" si="59"/>
        <v>-6.2619301415041823E-3</v>
      </c>
    </row>
    <row r="616" spans="1:13" x14ac:dyDescent="0.3">
      <c r="A616" s="1">
        <v>41119</v>
      </c>
      <c r="B616">
        <v>0.16334000000000001</v>
      </c>
      <c r="C616">
        <f t="shared" si="54"/>
        <v>-1.8119213610520073</v>
      </c>
      <c r="D616">
        <f t="shared" si="55"/>
        <v>-1.0353950832866499E-2</v>
      </c>
      <c r="G616">
        <f t="shared" si="56"/>
        <v>-1.0353950832866499E-2</v>
      </c>
      <c r="H616">
        <v>1</v>
      </c>
      <c r="I616">
        <v>603</v>
      </c>
      <c r="J616">
        <f t="shared" si="57"/>
        <v>-1.8015674102191408</v>
      </c>
      <c r="K616">
        <v>-7.8701101704251736E-4</v>
      </c>
      <c r="L616">
        <f t="shared" si="58"/>
        <v>-9.5669398158239813E-3</v>
      </c>
      <c r="M616">
        <f t="shared" si="59"/>
        <v>-5.7819988100220356E-3</v>
      </c>
    </row>
    <row r="617" spans="1:13" x14ac:dyDescent="0.3">
      <c r="A617" s="1">
        <v>41126</v>
      </c>
      <c r="B617">
        <v>0.16295999999999999</v>
      </c>
      <c r="C617">
        <f t="shared" si="54"/>
        <v>-1.8142505070635868</v>
      </c>
      <c r="D617">
        <f t="shared" si="55"/>
        <v>-2.3291460115795193E-3</v>
      </c>
      <c r="G617">
        <f t="shared" si="56"/>
        <v>-2.3291460115795193E-3</v>
      </c>
      <c r="H617">
        <v>1</v>
      </c>
      <c r="I617">
        <v>604</v>
      </c>
      <c r="J617">
        <f t="shared" si="57"/>
        <v>-1.8119213610520073</v>
      </c>
      <c r="K617">
        <v>-6.0888444817122633E-4</v>
      </c>
      <c r="L617">
        <f t="shared" si="58"/>
        <v>-1.7202615634082929E-3</v>
      </c>
      <c r="M617">
        <f t="shared" si="59"/>
        <v>7.8466782524156883E-3</v>
      </c>
    </row>
    <row r="618" spans="1:13" x14ac:dyDescent="0.3">
      <c r="A618" s="1">
        <v>41133</v>
      </c>
      <c r="B618">
        <v>0.1613</v>
      </c>
      <c r="C618">
        <f t="shared" si="54"/>
        <v>-1.8244892938509738</v>
      </c>
      <c r="D618">
        <f t="shared" si="55"/>
        <v>-1.0238786787386989E-2</v>
      </c>
      <c r="G618">
        <f t="shared" si="56"/>
        <v>-1.0238786787386989E-2</v>
      </c>
      <c r="H618">
        <v>1</v>
      </c>
      <c r="I618">
        <v>605</v>
      </c>
      <c r="J618">
        <f t="shared" si="57"/>
        <v>-1.8142505070635868</v>
      </c>
      <c r="K618">
        <v>-5.6507501014688502E-4</v>
      </c>
      <c r="L618">
        <f t="shared" si="58"/>
        <v>-9.6737117772401036E-3</v>
      </c>
      <c r="M618">
        <f t="shared" si="59"/>
        <v>-7.9534502138318107E-3</v>
      </c>
    </row>
    <row r="619" spans="1:13" x14ac:dyDescent="0.3">
      <c r="A619" s="1">
        <v>41140</v>
      </c>
      <c r="B619">
        <v>0.1623</v>
      </c>
      <c r="C619">
        <f t="shared" si="54"/>
        <v>-1.8183088044615916</v>
      </c>
      <c r="D619">
        <f t="shared" si="55"/>
        <v>6.1804893893822044E-3</v>
      </c>
      <c r="G619">
        <f t="shared" si="56"/>
        <v>6.1804893893822044E-3</v>
      </c>
      <c r="H619">
        <v>1</v>
      </c>
      <c r="I619">
        <v>606</v>
      </c>
      <c r="J619">
        <f t="shared" si="57"/>
        <v>-1.8244892938509738</v>
      </c>
      <c r="K619">
        <v>-3.8887602761694673E-4</v>
      </c>
      <c r="L619">
        <f t="shared" si="58"/>
        <v>6.5693654169991511E-3</v>
      </c>
      <c r="M619">
        <f t="shared" si="59"/>
        <v>1.6243077194239255E-2</v>
      </c>
    </row>
    <row r="620" spans="1:13" x14ac:dyDescent="0.3">
      <c r="A620" s="1">
        <v>41147</v>
      </c>
      <c r="B620">
        <v>0.16314000000000001</v>
      </c>
      <c r="C620">
        <f t="shared" si="54"/>
        <v>-1.8131465511097027</v>
      </c>
      <c r="D620">
        <f t="shared" si="55"/>
        <v>5.1622533518889124E-3</v>
      </c>
      <c r="G620">
        <f t="shared" si="56"/>
        <v>5.1622533518889124E-3</v>
      </c>
      <c r="H620">
        <v>1</v>
      </c>
      <c r="I620">
        <v>607</v>
      </c>
      <c r="J620">
        <f t="shared" si="57"/>
        <v>-1.8183088044615916</v>
      </c>
      <c r="K620">
        <v>-4.8749869069228402E-4</v>
      </c>
      <c r="L620">
        <f t="shared" si="58"/>
        <v>5.6497520425811965E-3</v>
      </c>
      <c r="M620">
        <f t="shared" si="59"/>
        <v>-9.1961337441795465E-4</v>
      </c>
    </row>
    <row r="621" spans="1:13" x14ac:dyDescent="0.3">
      <c r="A621" s="1">
        <v>41154</v>
      </c>
      <c r="B621">
        <v>0.16450999999999999</v>
      </c>
      <c r="C621">
        <f t="shared" si="54"/>
        <v>-1.804783920350808</v>
      </c>
      <c r="D621">
        <f t="shared" si="55"/>
        <v>8.3626307588946514E-3</v>
      </c>
      <c r="G621">
        <f t="shared" si="56"/>
        <v>8.3626307588946514E-3</v>
      </c>
      <c r="H621">
        <v>1</v>
      </c>
      <c r="I621">
        <v>608</v>
      </c>
      <c r="J621">
        <f t="shared" si="57"/>
        <v>-1.8131465511097027</v>
      </c>
      <c r="K621">
        <v>-5.6907837937424793E-4</v>
      </c>
      <c r="L621">
        <f t="shared" si="58"/>
        <v>8.9317091382688993E-3</v>
      </c>
      <c r="M621">
        <f t="shared" si="59"/>
        <v>3.2819570956877028E-3</v>
      </c>
    </row>
    <row r="622" spans="1:13" x14ac:dyDescent="0.3">
      <c r="A622" s="1">
        <v>41161</v>
      </c>
      <c r="B622">
        <v>0.16805999999999999</v>
      </c>
      <c r="C622">
        <f t="shared" si="54"/>
        <v>-1.783434220482065</v>
      </c>
      <c r="D622">
        <f t="shared" si="55"/>
        <v>2.1349699868743022E-2</v>
      </c>
      <c r="G622">
        <f t="shared" si="56"/>
        <v>2.1349699868743022E-2</v>
      </c>
      <c r="H622">
        <v>1</v>
      </c>
      <c r="I622">
        <v>609</v>
      </c>
      <c r="J622">
        <f t="shared" si="57"/>
        <v>-1.804783920350808</v>
      </c>
      <c r="K622">
        <v>-7.0422516663486839E-4</v>
      </c>
      <c r="L622">
        <f t="shared" si="58"/>
        <v>2.205392503537789E-2</v>
      </c>
      <c r="M622">
        <f t="shared" si="59"/>
        <v>1.3122215897108991E-2</v>
      </c>
    </row>
    <row r="623" spans="1:13" x14ac:dyDescent="0.3">
      <c r="A623" s="1">
        <v>41168</v>
      </c>
      <c r="B623">
        <v>0.16700000000000001</v>
      </c>
      <c r="C623">
        <f t="shared" si="54"/>
        <v>-1.7897614665653818</v>
      </c>
      <c r="D623">
        <f t="shared" si="55"/>
        <v>-6.3272460833168065E-3</v>
      </c>
      <c r="G623">
        <f t="shared" si="56"/>
        <v>-6.3272460833168065E-3</v>
      </c>
      <c r="H623">
        <v>1</v>
      </c>
      <c r="I623">
        <v>610</v>
      </c>
      <c r="J623">
        <f t="shared" si="57"/>
        <v>-1.783434220482065</v>
      </c>
      <c r="K623">
        <v>-1.0567461953622272E-3</v>
      </c>
      <c r="L623">
        <f t="shared" si="58"/>
        <v>-5.2704998879545793E-3</v>
      </c>
      <c r="M623">
        <f t="shared" si="59"/>
        <v>-2.7324424923332469E-2</v>
      </c>
    </row>
    <row r="624" spans="1:13" x14ac:dyDescent="0.3">
      <c r="A624" s="1">
        <v>41175</v>
      </c>
      <c r="B624">
        <v>0.16672000000000001</v>
      </c>
      <c r="C624">
        <f t="shared" si="54"/>
        <v>-1.7914395204171349</v>
      </c>
      <c r="D624">
        <f t="shared" si="55"/>
        <v>-1.6780538517531252E-3</v>
      </c>
      <c r="G624">
        <f t="shared" si="56"/>
        <v>-1.6780538517531252E-3</v>
      </c>
      <c r="H624">
        <v>1</v>
      </c>
      <c r="I624">
        <v>611</v>
      </c>
      <c r="J624">
        <f t="shared" si="57"/>
        <v>-1.7897614665653818</v>
      </c>
      <c r="K624">
        <v>-9.4601758080535905E-4</v>
      </c>
      <c r="L624">
        <f t="shared" si="58"/>
        <v>-7.320362709477661E-4</v>
      </c>
      <c r="M624">
        <f t="shared" si="59"/>
        <v>4.5384636170068132E-3</v>
      </c>
    </row>
    <row r="625" spans="1:13" x14ac:dyDescent="0.3">
      <c r="A625" s="1">
        <v>41182</v>
      </c>
      <c r="B625">
        <v>0.16671</v>
      </c>
      <c r="C625">
        <f t="shared" si="54"/>
        <v>-1.7914995030221974</v>
      </c>
      <c r="D625">
        <f t="shared" si="55"/>
        <v>-5.998260506245856E-5</v>
      </c>
      <c r="G625">
        <f t="shared" si="56"/>
        <v>-5.998260506245856E-5</v>
      </c>
      <c r="H625">
        <v>1</v>
      </c>
      <c r="I625">
        <v>612</v>
      </c>
      <c r="J625">
        <f t="shared" si="57"/>
        <v>-1.7914395204171349</v>
      </c>
      <c r="K625">
        <v>-9.1310595684284193E-4</v>
      </c>
      <c r="L625">
        <f t="shared" si="58"/>
        <v>8.5312335178038337E-4</v>
      </c>
      <c r="M625">
        <f t="shared" si="59"/>
        <v>1.5851596227281495E-3</v>
      </c>
    </row>
    <row r="626" spans="1:13" x14ac:dyDescent="0.3">
      <c r="A626" s="1">
        <v>41189</v>
      </c>
      <c r="B626">
        <v>0.16364999999999999</v>
      </c>
      <c r="C626">
        <f t="shared" si="54"/>
        <v>-1.8100252780349475</v>
      </c>
      <c r="D626">
        <f t="shared" si="55"/>
        <v>-1.8525775012750101E-2</v>
      </c>
      <c r="G626">
        <f t="shared" si="56"/>
        <v>-1.8525775012750101E-2</v>
      </c>
      <c r="H626">
        <v>1</v>
      </c>
      <c r="I626">
        <v>613</v>
      </c>
      <c r="J626">
        <f t="shared" si="57"/>
        <v>-1.7914995030221974</v>
      </c>
      <c r="K626">
        <v>-9.0727719560427383E-4</v>
      </c>
      <c r="L626">
        <f t="shared" si="58"/>
        <v>-1.7618497817145827E-2</v>
      </c>
      <c r="M626">
        <f t="shared" si="59"/>
        <v>-1.847162116892621E-2</v>
      </c>
    </row>
    <row r="627" spans="1:13" x14ac:dyDescent="0.3">
      <c r="A627" s="1">
        <v>41196</v>
      </c>
      <c r="B627">
        <v>0.16384000000000001</v>
      </c>
      <c r="C627">
        <f t="shared" si="54"/>
        <v>-1.8088649371309939</v>
      </c>
      <c r="D627">
        <f t="shared" si="55"/>
        <v>1.1603409039535606E-3</v>
      </c>
      <c r="G627">
        <f t="shared" si="56"/>
        <v>1.1603409039535606E-3</v>
      </c>
      <c r="H627">
        <v>1</v>
      </c>
      <c r="I627">
        <v>614</v>
      </c>
      <c r="J627">
        <f t="shared" si="57"/>
        <v>-1.8100252780349475</v>
      </c>
      <c r="K627">
        <v>-5.9237272346036526E-4</v>
      </c>
      <c r="L627">
        <f t="shared" si="58"/>
        <v>1.7527136274139259E-3</v>
      </c>
      <c r="M627">
        <f t="shared" si="59"/>
        <v>1.9371211444559753E-2</v>
      </c>
    </row>
    <row r="628" spans="1:13" x14ac:dyDescent="0.3">
      <c r="A628" s="1">
        <v>41203</v>
      </c>
      <c r="B628">
        <v>0.16414000000000001</v>
      </c>
      <c r="C628">
        <f t="shared" si="54"/>
        <v>-1.8070355567805714</v>
      </c>
      <c r="D628">
        <f t="shared" si="55"/>
        <v>1.8293803504225714E-3</v>
      </c>
      <c r="G628">
        <f t="shared" si="56"/>
        <v>1.8293803504225714E-3</v>
      </c>
      <c r="H628">
        <v>1</v>
      </c>
      <c r="I628">
        <v>615</v>
      </c>
      <c r="J628">
        <f t="shared" si="57"/>
        <v>-1.8088649371309939</v>
      </c>
      <c r="K628">
        <v>-6.0696942503197029E-4</v>
      </c>
      <c r="L628">
        <f t="shared" si="58"/>
        <v>2.4363497754545417E-3</v>
      </c>
      <c r="M628">
        <f t="shared" si="59"/>
        <v>6.8363614804061584E-4</v>
      </c>
    </row>
    <row r="629" spans="1:13" x14ac:dyDescent="0.3">
      <c r="A629" s="1">
        <v>41210</v>
      </c>
      <c r="B629">
        <v>0.16525999999999999</v>
      </c>
      <c r="C629">
        <f t="shared" si="54"/>
        <v>-1.8002352877090988</v>
      </c>
      <c r="D629">
        <f t="shared" si="55"/>
        <v>6.8002690714725755E-3</v>
      </c>
      <c r="G629">
        <f t="shared" si="56"/>
        <v>6.8002690714725755E-3</v>
      </c>
      <c r="H629">
        <v>1</v>
      </c>
      <c r="I629">
        <v>616</v>
      </c>
      <c r="J629">
        <f t="shared" si="57"/>
        <v>-1.8070355567805714</v>
      </c>
      <c r="K629">
        <v>-6.3276433775941859E-4</v>
      </c>
      <c r="L629">
        <f t="shared" si="58"/>
        <v>7.4330334092319941E-3</v>
      </c>
      <c r="M629">
        <f t="shared" si="59"/>
        <v>4.9966836337774524E-3</v>
      </c>
    </row>
    <row r="630" spans="1:13" x14ac:dyDescent="0.3">
      <c r="A630" s="1">
        <v>41217</v>
      </c>
      <c r="B630">
        <v>0.16619999999999999</v>
      </c>
      <c r="C630">
        <f t="shared" si="54"/>
        <v>-1.7945633965607892</v>
      </c>
      <c r="D630">
        <f t="shared" si="55"/>
        <v>5.6718911483095713E-3</v>
      </c>
      <c r="G630">
        <f t="shared" si="56"/>
        <v>5.6718911483095713E-3</v>
      </c>
      <c r="H630">
        <v>1</v>
      </c>
      <c r="I630">
        <v>617</v>
      </c>
      <c r="J630">
        <f t="shared" si="57"/>
        <v>-1.8002352877090988</v>
      </c>
      <c r="K630">
        <v>-7.4176071465204343E-4</v>
      </c>
      <c r="L630">
        <f t="shared" si="58"/>
        <v>6.4136518629616147E-3</v>
      </c>
      <c r="M630">
        <f t="shared" si="59"/>
        <v>-1.0193815462703794E-3</v>
      </c>
    </row>
    <row r="631" spans="1:13" x14ac:dyDescent="0.3">
      <c r="A631" s="1">
        <v>41224</v>
      </c>
      <c r="B631">
        <v>0.16292000000000001</v>
      </c>
      <c r="C631">
        <f t="shared" si="54"/>
        <v>-1.8144959962019251</v>
      </c>
      <c r="D631">
        <f t="shared" si="55"/>
        <v>-1.9932599641135917E-2</v>
      </c>
      <c r="G631">
        <f t="shared" si="56"/>
        <v>-1.9932599641135917E-2</v>
      </c>
      <c r="H631">
        <v>1</v>
      </c>
      <c r="I631">
        <v>618</v>
      </c>
      <c r="J631">
        <f t="shared" si="57"/>
        <v>-1.7945633965607892</v>
      </c>
      <c r="K631">
        <v>-8.3187059043647593E-4</v>
      </c>
      <c r="L631">
        <f t="shared" si="58"/>
        <v>-1.9100729050699441E-2</v>
      </c>
      <c r="M631">
        <f t="shared" si="59"/>
        <v>-2.5514380913661056E-2</v>
      </c>
    </row>
    <row r="632" spans="1:13" x14ac:dyDescent="0.3">
      <c r="A632" s="1">
        <v>41231</v>
      </c>
      <c r="B632">
        <v>0.1638</v>
      </c>
      <c r="C632">
        <f t="shared" si="54"/>
        <v>-1.809109107563168</v>
      </c>
      <c r="D632">
        <f t="shared" si="55"/>
        <v>5.3868886387571369E-3</v>
      </c>
      <c r="G632">
        <f t="shared" si="56"/>
        <v>5.3868886387571369E-3</v>
      </c>
      <c r="H632">
        <v>1</v>
      </c>
      <c r="I632">
        <v>619</v>
      </c>
      <c r="J632">
        <f t="shared" si="57"/>
        <v>-1.8144959962019251</v>
      </c>
      <c r="K632">
        <v>-4.9341904744189605E-4</v>
      </c>
      <c r="L632">
        <f t="shared" si="58"/>
        <v>5.8803076861990329E-3</v>
      </c>
      <c r="M632">
        <f t="shared" si="59"/>
        <v>2.4981036736898474E-2</v>
      </c>
    </row>
    <row r="633" spans="1:13" x14ac:dyDescent="0.3">
      <c r="A633" s="1">
        <v>41238</v>
      </c>
      <c r="B633">
        <v>0.16267999999999999</v>
      </c>
      <c r="C633">
        <f t="shared" si="54"/>
        <v>-1.8159701979431133</v>
      </c>
      <c r="D633">
        <f t="shared" si="55"/>
        <v>-6.8610903799453116E-3</v>
      </c>
      <c r="G633">
        <f t="shared" si="56"/>
        <v>-6.8610903799453116E-3</v>
      </c>
      <c r="H633">
        <v>1</v>
      </c>
      <c r="I633">
        <v>620</v>
      </c>
      <c r="J633">
        <f t="shared" si="57"/>
        <v>-1.809109107563168</v>
      </c>
      <c r="K633">
        <v>-5.787586241075629E-4</v>
      </c>
      <c r="L633">
        <f t="shared" si="58"/>
        <v>-6.2823317558377487E-3</v>
      </c>
      <c r="M633">
        <f t="shared" si="59"/>
        <v>-1.2162639442036782E-2</v>
      </c>
    </row>
    <row r="634" spans="1:13" x14ac:dyDescent="0.3">
      <c r="A634" s="1">
        <v>41245</v>
      </c>
      <c r="B634">
        <v>0.1623</v>
      </c>
      <c r="C634">
        <f t="shared" si="54"/>
        <v>-1.8183088044615916</v>
      </c>
      <c r="D634">
        <f t="shared" si="55"/>
        <v>-2.3386065184782812E-3</v>
      </c>
      <c r="G634">
        <f t="shared" si="56"/>
        <v>-2.3386065184782812E-3</v>
      </c>
      <c r="H634">
        <v>1</v>
      </c>
      <c r="I634">
        <v>621</v>
      </c>
      <c r="J634">
        <f t="shared" si="57"/>
        <v>-1.8159701979431133</v>
      </c>
      <c r="K634">
        <v>-4.5909466023828088E-4</v>
      </c>
      <c r="L634">
        <f t="shared" si="58"/>
        <v>-1.8795118582400003E-3</v>
      </c>
      <c r="M634">
        <f t="shared" si="59"/>
        <v>4.4028198975977484E-3</v>
      </c>
    </row>
    <row r="635" spans="1:13" x14ac:dyDescent="0.3">
      <c r="A635" s="1">
        <v>41252</v>
      </c>
      <c r="B635">
        <v>0.16259999999999999</v>
      </c>
      <c r="C635">
        <f t="shared" si="54"/>
        <v>-1.8164620818684269</v>
      </c>
      <c r="D635">
        <f t="shared" si="55"/>
        <v>1.8467225931646514E-3</v>
      </c>
      <c r="G635">
        <f t="shared" si="56"/>
        <v>1.8467225931646514E-3</v>
      </c>
      <c r="H635">
        <v>1</v>
      </c>
      <c r="I635">
        <v>622</v>
      </c>
      <c r="J635">
        <f t="shared" si="57"/>
        <v>-1.8183088044615916</v>
      </c>
      <c r="K635">
        <v>-4.1512687466888423E-4</v>
      </c>
      <c r="L635">
        <f t="shared" si="58"/>
        <v>2.2618494678335356E-3</v>
      </c>
      <c r="M635">
        <f t="shared" si="59"/>
        <v>4.1413613260735359E-3</v>
      </c>
    </row>
    <row r="636" spans="1:13" x14ac:dyDescent="0.3">
      <c r="A636" s="1">
        <v>41259</v>
      </c>
      <c r="B636">
        <v>0.16370000000000001</v>
      </c>
      <c r="C636">
        <f t="shared" si="54"/>
        <v>-1.8097197946050478</v>
      </c>
      <c r="D636">
        <f t="shared" si="55"/>
        <v>6.7422872633791098E-3</v>
      </c>
      <c r="G636">
        <f t="shared" si="56"/>
        <v>6.7422872633791098E-3</v>
      </c>
      <c r="H636">
        <v>1</v>
      </c>
      <c r="I636">
        <v>623</v>
      </c>
      <c r="J636">
        <f t="shared" si="57"/>
        <v>-1.8164620818684269</v>
      </c>
      <c r="K636">
        <v>-4.4121205742026631E-4</v>
      </c>
      <c r="L636">
        <f t="shared" si="58"/>
        <v>7.1834993207993761E-3</v>
      </c>
      <c r="M636">
        <f t="shared" si="59"/>
        <v>4.9216498529658405E-3</v>
      </c>
    </row>
    <row r="637" spans="1:13" x14ac:dyDescent="0.3">
      <c r="A637" s="1">
        <v>41266</v>
      </c>
      <c r="B637">
        <v>0.16170000000000001</v>
      </c>
      <c r="C637">
        <f t="shared" si="54"/>
        <v>-1.8220125123990758</v>
      </c>
      <c r="D637">
        <f t="shared" si="55"/>
        <v>-1.2292717794027963E-2</v>
      </c>
      <c r="G637">
        <f t="shared" si="56"/>
        <v>-1.2292717794027963E-2</v>
      </c>
      <c r="H637">
        <v>1</v>
      </c>
      <c r="I637">
        <v>624</v>
      </c>
      <c r="J637">
        <f t="shared" si="57"/>
        <v>-1.8097197946050478</v>
      </c>
      <c r="K637">
        <v>-5.4923794963721018E-4</v>
      </c>
      <c r="L637">
        <f t="shared" si="58"/>
        <v>-1.1743479844390753E-2</v>
      </c>
      <c r="M637">
        <f t="shared" si="59"/>
        <v>-1.8926979165190129E-2</v>
      </c>
    </row>
    <row r="638" spans="1:13" x14ac:dyDescent="0.3">
      <c r="A638" s="1">
        <v>41273</v>
      </c>
      <c r="B638">
        <v>0.16220000000000001</v>
      </c>
      <c r="C638">
        <f t="shared" si="54"/>
        <v>-1.8189251373008244</v>
      </c>
      <c r="D638">
        <f t="shared" si="55"/>
        <v>3.0873750982514103E-3</v>
      </c>
      <c r="G638">
        <f t="shared" si="56"/>
        <v>3.0873750982514103E-3</v>
      </c>
      <c r="H638">
        <v>1</v>
      </c>
      <c r="I638">
        <v>625</v>
      </c>
      <c r="J638">
        <f t="shared" si="57"/>
        <v>-1.8220125123990758</v>
      </c>
      <c r="K638">
        <v>-3.3866079518739961E-4</v>
      </c>
      <c r="L638">
        <f t="shared" si="58"/>
        <v>3.4260358934388099E-3</v>
      </c>
      <c r="M638">
        <f t="shared" si="59"/>
        <v>1.5169515737829563E-2</v>
      </c>
    </row>
    <row r="639" spans="1:13" x14ac:dyDescent="0.3">
      <c r="A639" s="1">
        <v>41280</v>
      </c>
      <c r="B639">
        <v>0.16231000000000001</v>
      </c>
      <c r="C639">
        <f t="shared" si="54"/>
        <v>-1.8182471920651577</v>
      </c>
      <c r="D639">
        <f t="shared" si="55"/>
        <v>6.7794523566666598E-4</v>
      </c>
      <c r="G639">
        <f t="shared" si="56"/>
        <v>6.7794523566666598E-4</v>
      </c>
      <c r="H639">
        <v>1</v>
      </c>
      <c r="I639">
        <v>626</v>
      </c>
      <c r="J639">
        <f t="shared" si="57"/>
        <v>-1.8189251373008244</v>
      </c>
      <c r="K639">
        <v>-3.8551170228628279E-4</v>
      </c>
      <c r="L639">
        <f t="shared" si="58"/>
        <v>1.0634569379529488E-3</v>
      </c>
      <c r="M639">
        <f t="shared" si="59"/>
        <v>-2.3625789554858612E-3</v>
      </c>
    </row>
    <row r="640" spans="1:13" x14ac:dyDescent="0.3">
      <c r="A640" s="1">
        <v>41287</v>
      </c>
      <c r="B640">
        <v>0.16222</v>
      </c>
      <c r="C640">
        <f t="shared" si="54"/>
        <v>-1.8188018403399384</v>
      </c>
      <c r="D640">
        <f t="shared" si="55"/>
        <v>-5.5464827478068912E-4</v>
      </c>
      <c r="G640">
        <f t="shared" si="56"/>
        <v>-5.5464827478068912E-4</v>
      </c>
      <c r="H640">
        <v>1</v>
      </c>
      <c r="I640">
        <v>627</v>
      </c>
      <c r="J640">
        <f t="shared" si="57"/>
        <v>-1.8182471920651577</v>
      </c>
      <c r="K640">
        <v>-3.9203418852926109E-4</v>
      </c>
      <c r="L640">
        <f t="shared" si="58"/>
        <v>-1.6261408625142804E-4</v>
      </c>
      <c r="M640">
        <f t="shared" si="59"/>
        <v>-1.2260710242043768E-3</v>
      </c>
    </row>
    <row r="641" spans="1:13" x14ac:dyDescent="0.3">
      <c r="A641" s="1">
        <v>41294</v>
      </c>
      <c r="B641">
        <v>0.16037999999999999</v>
      </c>
      <c r="C641">
        <f t="shared" si="54"/>
        <v>-1.8302092796032545</v>
      </c>
      <c r="D641">
        <f t="shared" si="55"/>
        <v>-1.140743926331611E-2</v>
      </c>
      <c r="G641">
        <f t="shared" si="56"/>
        <v>-1.140743926331611E-2</v>
      </c>
      <c r="H641">
        <v>1</v>
      </c>
      <c r="I641">
        <v>628</v>
      </c>
      <c r="J641">
        <f t="shared" si="57"/>
        <v>-1.8188018403399384</v>
      </c>
      <c r="K641">
        <v>-3.7792583981602346E-4</v>
      </c>
      <c r="L641">
        <f t="shared" si="58"/>
        <v>-1.1029513423500087E-2</v>
      </c>
      <c r="M641">
        <f t="shared" si="59"/>
        <v>-1.0866899337248659E-2</v>
      </c>
    </row>
    <row r="642" spans="1:13" x14ac:dyDescent="0.3">
      <c r="A642" s="1">
        <v>41301</v>
      </c>
      <c r="B642">
        <v>0.16242999999999999</v>
      </c>
      <c r="C642">
        <f t="shared" si="54"/>
        <v>-1.8175081392508328</v>
      </c>
      <c r="D642">
        <f t="shared" si="55"/>
        <v>1.2701140352421758E-2</v>
      </c>
      <c r="G642">
        <f t="shared" si="56"/>
        <v>1.2701140352421758E-2</v>
      </c>
      <c r="H642">
        <v>1</v>
      </c>
      <c r="I642">
        <v>629</v>
      </c>
      <c r="J642">
        <f t="shared" si="57"/>
        <v>-1.8302092796032545</v>
      </c>
      <c r="K642">
        <v>-1.8216625101344364E-4</v>
      </c>
      <c r="L642">
        <f t="shared" si="58"/>
        <v>1.2883306603435202E-2</v>
      </c>
      <c r="M642">
        <f t="shared" si="59"/>
        <v>2.3912820026935289E-2</v>
      </c>
    </row>
    <row r="643" spans="1:13" x14ac:dyDescent="0.3">
      <c r="A643" s="1">
        <v>41308</v>
      </c>
      <c r="B643">
        <v>0.16314000000000001</v>
      </c>
      <c r="C643">
        <f t="shared" si="54"/>
        <v>-1.8131465511097027</v>
      </c>
      <c r="D643">
        <f t="shared" si="55"/>
        <v>4.3615881411300794E-3</v>
      </c>
      <c r="G643">
        <f t="shared" si="56"/>
        <v>4.3615881411300794E-3</v>
      </c>
      <c r="H643">
        <v>1</v>
      </c>
      <c r="I643">
        <v>630</v>
      </c>
      <c r="J643">
        <f t="shared" si="57"/>
        <v>-1.8175081392508328</v>
      </c>
      <c r="K643">
        <v>-3.8992990232647809E-4</v>
      </c>
      <c r="L643">
        <f t="shared" si="58"/>
        <v>4.7515180434565575E-3</v>
      </c>
      <c r="M643">
        <f t="shared" si="59"/>
        <v>-8.1317885599786442E-3</v>
      </c>
    </row>
    <row r="644" spans="1:13" x14ac:dyDescent="0.3">
      <c r="A644" s="1">
        <v>41315</v>
      </c>
      <c r="B644">
        <v>0.1623</v>
      </c>
      <c r="C644">
        <f t="shared" si="54"/>
        <v>-1.8183088044615916</v>
      </c>
      <c r="D644">
        <f t="shared" si="55"/>
        <v>-5.1622533518889124E-3</v>
      </c>
      <c r="G644">
        <f t="shared" si="56"/>
        <v>-5.1622533518889124E-3</v>
      </c>
      <c r="H644">
        <v>1</v>
      </c>
      <c r="I644">
        <v>631</v>
      </c>
      <c r="J644">
        <f t="shared" si="57"/>
        <v>-1.8131465511097027</v>
      </c>
      <c r="K644">
        <v>-4.581082614716972E-4</v>
      </c>
      <c r="L644">
        <f t="shared" si="58"/>
        <v>-4.7041450904172152E-3</v>
      </c>
      <c r="M644">
        <f t="shared" si="59"/>
        <v>-9.4556631338737727E-3</v>
      </c>
    </row>
    <row r="645" spans="1:13" x14ac:dyDescent="0.3">
      <c r="A645" s="1">
        <v>41322</v>
      </c>
      <c r="B645">
        <v>0.16445000000000001</v>
      </c>
      <c r="C645">
        <f t="shared" si="54"/>
        <v>-1.805148706347071</v>
      </c>
      <c r="D645">
        <f t="shared" si="55"/>
        <v>1.3160098114520569E-2</v>
      </c>
      <c r="G645">
        <f t="shared" si="56"/>
        <v>1.3160098114520569E-2</v>
      </c>
      <c r="H645">
        <v>1</v>
      </c>
      <c r="I645">
        <v>632</v>
      </c>
      <c r="J645">
        <f t="shared" si="57"/>
        <v>-1.8183088044615916</v>
      </c>
      <c r="K645">
        <v>-3.6687899731994988E-4</v>
      </c>
      <c r="L645">
        <f t="shared" si="58"/>
        <v>1.3526977111840519E-2</v>
      </c>
      <c r="M645">
        <f t="shared" si="59"/>
        <v>1.8231122202257734E-2</v>
      </c>
    </row>
    <row r="646" spans="1:13" x14ac:dyDescent="0.3">
      <c r="A646" s="1">
        <v>41329</v>
      </c>
      <c r="B646">
        <v>0.1648</v>
      </c>
      <c r="C646">
        <f t="shared" si="54"/>
        <v>-1.8030226615067657</v>
      </c>
      <c r="D646">
        <f t="shared" si="55"/>
        <v>2.1260448403053189E-3</v>
      </c>
      <c r="G646">
        <f t="shared" si="56"/>
        <v>2.1260448403053189E-3</v>
      </c>
      <c r="H646">
        <v>1</v>
      </c>
      <c r="I646">
        <v>633</v>
      </c>
      <c r="J646">
        <f t="shared" si="57"/>
        <v>-1.805148706347071</v>
      </c>
      <c r="K646">
        <v>-5.8232456628180829E-4</v>
      </c>
      <c r="L646">
        <f t="shared" si="58"/>
        <v>2.7083694065871272E-3</v>
      </c>
      <c r="M646">
        <f t="shared" si="59"/>
        <v>-1.0818607705253391E-2</v>
      </c>
    </row>
    <row r="647" spans="1:13" x14ac:dyDescent="0.3">
      <c r="A647" s="1">
        <v>41336</v>
      </c>
      <c r="B647">
        <v>0.16320000000000001</v>
      </c>
      <c r="C647">
        <f t="shared" si="54"/>
        <v>-1.8127788364521304</v>
      </c>
      <c r="D647">
        <f t="shared" si="55"/>
        <v>-9.7561749453647373E-3</v>
      </c>
      <c r="G647">
        <f t="shared" si="56"/>
        <v>-9.7561749453647373E-3</v>
      </c>
      <c r="H647">
        <v>1</v>
      </c>
      <c r="I647">
        <v>634</v>
      </c>
      <c r="J647">
        <f t="shared" si="57"/>
        <v>-1.8030226615067657</v>
      </c>
      <c r="K647">
        <v>-6.1308497337237561E-4</v>
      </c>
      <c r="L647">
        <f t="shared" si="58"/>
        <v>-9.1430899719923617E-3</v>
      </c>
      <c r="M647">
        <f t="shared" si="59"/>
        <v>-1.1851459378579489E-2</v>
      </c>
    </row>
    <row r="648" spans="1:13" x14ac:dyDescent="0.3">
      <c r="A648" s="1">
        <v>41343</v>
      </c>
      <c r="B648">
        <v>0.16114000000000001</v>
      </c>
      <c r="C648">
        <f t="shared" si="54"/>
        <v>-1.8254817266330872</v>
      </c>
      <c r="D648">
        <f t="shared" si="55"/>
        <v>-1.2702890180956716E-2</v>
      </c>
      <c r="G648">
        <f t="shared" si="56"/>
        <v>-1.2702890180956716E-2</v>
      </c>
      <c r="H648">
        <v>1</v>
      </c>
      <c r="I648">
        <v>635</v>
      </c>
      <c r="J648">
        <f t="shared" si="57"/>
        <v>-1.8127788364521304</v>
      </c>
      <c r="K648">
        <v>-4.4496382443176205E-4</v>
      </c>
      <c r="L648">
        <f t="shared" si="58"/>
        <v>-1.2257926356524954E-2</v>
      </c>
      <c r="M648">
        <f t="shared" si="59"/>
        <v>-3.1148363845325926E-3</v>
      </c>
    </row>
    <row r="649" spans="1:13" x14ac:dyDescent="0.3">
      <c r="A649" s="1">
        <v>41350</v>
      </c>
      <c r="B649">
        <v>0.16231000000000001</v>
      </c>
      <c r="C649">
        <f t="shared" si="54"/>
        <v>-1.8182471920651577</v>
      </c>
      <c r="D649">
        <f t="shared" si="55"/>
        <v>7.2345345679294404E-3</v>
      </c>
      <c r="G649">
        <f t="shared" si="56"/>
        <v>7.2345345679294404E-3</v>
      </c>
      <c r="H649">
        <v>1</v>
      </c>
      <c r="I649">
        <v>636</v>
      </c>
      <c r="J649">
        <f t="shared" si="57"/>
        <v>-1.8254817266330872</v>
      </c>
      <c r="K649">
        <v>-2.2752130946642607E-4</v>
      </c>
      <c r="L649">
        <f t="shared" si="58"/>
        <v>7.4620558773958665E-3</v>
      </c>
      <c r="M649">
        <f t="shared" si="59"/>
        <v>1.9719982233920821E-2</v>
      </c>
    </row>
    <row r="650" spans="1:13" x14ac:dyDescent="0.3">
      <c r="A650" s="1">
        <v>41357</v>
      </c>
      <c r="B650">
        <v>0.16239999999999999</v>
      </c>
      <c r="C650">
        <f t="shared" si="54"/>
        <v>-1.8176928512545596</v>
      </c>
      <c r="D650">
        <f t="shared" si="55"/>
        <v>5.5434081059813067E-4</v>
      </c>
      <c r="G650">
        <f t="shared" si="56"/>
        <v>5.5434081059813067E-4</v>
      </c>
      <c r="H650">
        <v>1</v>
      </c>
      <c r="I650">
        <v>637</v>
      </c>
      <c r="J650">
        <f t="shared" si="57"/>
        <v>-1.8182471920651577</v>
      </c>
      <c r="K650">
        <v>-3.4378631118032674E-4</v>
      </c>
      <c r="L650">
        <f t="shared" si="58"/>
        <v>8.9812712177845741E-4</v>
      </c>
      <c r="M650">
        <f t="shared" si="59"/>
        <v>-6.563928755617409E-3</v>
      </c>
    </row>
    <row r="651" spans="1:13" x14ac:dyDescent="0.3">
      <c r="A651" s="1">
        <v>41364</v>
      </c>
      <c r="B651">
        <v>0.16145999999999999</v>
      </c>
      <c r="C651">
        <f t="shared" si="54"/>
        <v>-1.8234978450152677</v>
      </c>
      <c r="D651">
        <f t="shared" si="55"/>
        <v>-5.8049937607080881E-3</v>
      </c>
      <c r="G651">
        <f t="shared" si="56"/>
        <v>-5.8049937607080881E-3</v>
      </c>
      <c r="H651">
        <v>1</v>
      </c>
      <c r="I651">
        <v>638</v>
      </c>
      <c r="J651">
        <f t="shared" si="57"/>
        <v>-1.8176928512545596</v>
      </c>
      <c r="K651">
        <v>-3.4823993816692628E-4</v>
      </c>
      <c r="L651">
        <f t="shared" si="58"/>
        <v>-5.4567538225411619E-3</v>
      </c>
      <c r="M651">
        <f t="shared" si="59"/>
        <v>-6.3548809443196193E-3</v>
      </c>
    </row>
    <row r="652" spans="1:13" x14ac:dyDescent="0.3">
      <c r="A652" s="1">
        <v>41371</v>
      </c>
      <c r="B652">
        <v>0.16208</v>
      </c>
      <c r="C652">
        <f t="shared" si="54"/>
        <v>-1.8196652384817638</v>
      </c>
      <c r="D652">
        <f t="shared" si="55"/>
        <v>3.8326065335039239E-3</v>
      </c>
      <c r="G652">
        <f t="shared" si="56"/>
        <v>3.8326065335039239E-3</v>
      </c>
      <c r="H652">
        <v>1</v>
      </c>
      <c r="I652">
        <v>639</v>
      </c>
      <c r="J652">
        <f t="shared" si="57"/>
        <v>-1.8234978450152677</v>
      </c>
      <c r="K652">
        <v>-2.4625264942584532E-4</v>
      </c>
      <c r="L652">
        <f t="shared" si="58"/>
        <v>4.0788591829297692E-3</v>
      </c>
      <c r="M652">
        <f t="shared" si="59"/>
        <v>9.5356130054709311E-3</v>
      </c>
    </row>
    <row r="653" spans="1:13" x14ac:dyDescent="0.3">
      <c r="A653" s="1">
        <v>41378</v>
      </c>
      <c r="B653">
        <v>0.16125999999999999</v>
      </c>
      <c r="C653">
        <f t="shared" si="54"/>
        <v>-1.824737309725261</v>
      </c>
      <c r="D653">
        <f t="shared" si="55"/>
        <v>-5.0720712434972892E-3</v>
      </c>
      <c r="G653">
        <f t="shared" si="56"/>
        <v>-5.0720712434972892E-3</v>
      </c>
      <c r="H653">
        <v>1</v>
      </c>
      <c r="I653">
        <v>640</v>
      </c>
      <c r="J653">
        <f t="shared" si="57"/>
        <v>-1.8196652384817638</v>
      </c>
      <c r="K653">
        <v>-3.0557704970359673E-4</v>
      </c>
      <c r="L653">
        <f t="shared" si="58"/>
        <v>-4.7664941937936925E-3</v>
      </c>
      <c r="M653">
        <f t="shared" si="59"/>
        <v>-8.8453533767234617E-3</v>
      </c>
    </row>
    <row r="654" spans="1:13" x14ac:dyDescent="0.3">
      <c r="A654" s="1">
        <v>41385</v>
      </c>
      <c r="B654">
        <v>0.15876000000000001</v>
      </c>
      <c r="C654">
        <f t="shared" ref="C654:C717" si="60">LN(B654)</f>
        <v>-1.8403616510672725</v>
      </c>
      <c r="D654">
        <f t="shared" si="55"/>
        <v>-1.5624341342011405E-2</v>
      </c>
      <c r="G654">
        <f t="shared" si="56"/>
        <v>-1.5624341342011405E-2</v>
      </c>
      <c r="H654">
        <v>1</v>
      </c>
      <c r="I654">
        <v>641</v>
      </c>
      <c r="J654">
        <f t="shared" si="57"/>
        <v>-1.824737309725261</v>
      </c>
      <c r="K654">
        <v>-2.1585723061906884E-4</v>
      </c>
      <c r="L654">
        <f t="shared" si="58"/>
        <v>-1.5408484111392336E-2</v>
      </c>
      <c r="M654">
        <f t="shared" si="59"/>
        <v>-1.0641989917598644E-2</v>
      </c>
    </row>
    <row r="655" spans="1:13" x14ac:dyDescent="0.3">
      <c r="A655" s="1">
        <v>41392</v>
      </c>
      <c r="B655">
        <v>0.15878999999999999</v>
      </c>
      <c r="C655">
        <f t="shared" si="60"/>
        <v>-1.8401727044441312</v>
      </c>
      <c r="D655">
        <f t="shared" ref="D655:D718" si="61">C655-C654</f>
        <v>1.8894662314128396E-4</v>
      </c>
      <c r="G655">
        <f t="shared" ref="G655:G718" si="62">D655</f>
        <v>1.8894662314128396E-4</v>
      </c>
      <c r="H655">
        <v>1</v>
      </c>
      <c r="I655">
        <v>642</v>
      </c>
      <c r="J655">
        <f t="shared" ref="J655:J718" si="63">C654</f>
        <v>-1.8403616510672725</v>
      </c>
      <c r="K655">
        <v>5.0483786752389403E-5</v>
      </c>
      <c r="L655">
        <f t="shared" ref="L655:L718" si="64">G655-K655</f>
        <v>1.3846283638889456E-4</v>
      </c>
      <c r="M655">
        <f t="shared" si="59"/>
        <v>1.5546946947781231E-2</v>
      </c>
    </row>
    <row r="656" spans="1:13" x14ac:dyDescent="0.3">
      <c r="A656" s="1">
        <v>41399</v>
      </c>
      <c r="B656">
        <v>0.16162000000000001</v>
      </c>
      <c r="C656">
        <f t="shared" si="60"/>
        <v>-1.8225073781768353</v>
      </c>
      <c r="D656">
        <f t="shared" si="61"/>
        <v>1.7665326267295889E-2</v>
      </c>
      <c r="G656">
        <f t="shared" si="62"/>
        <v>1.7665326267295889E-2</v>
      </c>
      <c r="H656">
        <v>1</v>
      </c>
      <c r="I656">
        <v>643</v>
      </c>
      <c r="J656">
        <f t="shared" si="63"/>
        <v>-1.8401727044441312</v>
      </c>
      <c r="K656">
        <v>5.2146034230076549E-5</v>
      </c>
      <c r="L656">
        <f t="shared" si="64"/>
        <v>1.7613180233065812E-2</v>
      </c>
      <c r="M656">
        <f t="shared" ref="M656:M719" si="65">L656-L655</f>
        <v>1.7474717396676918E-2</v>
      </c>
    </row>
    <row r="657" spans="1:13" x14ac:dyDescent="0.3">
      <c r="A657" s="1">
        <v>41406</v>
      </c>
      <c r="B657">
        <v>0.16147</v>
      </c>
      <c r="C657">
        <f t="shared" si="60"/>
        <v>-1.8234359120886074</v>
      </c>
      <c r="D657">
        <f t="shared" si="61"/>
        <v>-9.2853391177216693E-4</v>
      </c>
      <c r="G657">
        <f t="shared" si="62"/>
        <v>-9.2853391177216693E-4</v>
      </c>
      <c r="H657">
        <v>1</v>
      </c>
      <c r="I657">
        <v>644</v>
      </c>
      <c r="J657">
        <f t="shared" si="63"/>
        <v>-1.8225073781768353</v>
      </c>
      <c r="K657">
        <v>-2.3870689139253443E-4</v>
      </c>
      <c r="L657">
        <f t="shared" si="64"/>
        <v>-6.8982702037963251E-4</v>
      </c>
      <c r="M657">
        <f t="shared" si="65"/>
        <v>-1.8303007253445445E-2</v>
      </c>
    </row>
    <row r="658" spans="1:13" x14ac:dyDescent="0.3">
      <c r="A658" s="1">
        <v>41413</v>
      </c>
      <c r="B658">
        <v>0.16075999999999999</v>
      </c>
      <c r="C658">
        <f t="shared" si="60"/>
        <v>-1.8278427094011367</v>
      </c>
      <c r="D658">
        <f t="shared" si="61"/>
        <v>-4.4067973125292426E-3</v>
      </c>
      <c r="G658">
        <f t="shared" si="62"/>
        <v>-4.4067973125292426E-3</v>
      </c>
      <c r="H658">
        <v>1</v>
      </c>
      <c r="I658">
        <v>645</v>
      </c>
      <c r="J658">
        <f t="shared" si="63"/>
        <v>-1.8234359120886074</v>
      </c>
      <c r="K658">
        <v>-2.1834054050428806E-4</v>
      </c>
      <c r="L658">
        <f t="shared" si="64"/>
        <v>-4.1884567720249545E-3</v>
      </c>
      <c r="M658">
        <f t="shared" si="65"/>
        <v>-3.498629751645322E-3</v>
      </c>
    </row>
    <row r="659" spans="1:13" x14ac:dyDescent="0.3">
      <c r="A659" s="1">
        <v>41420</v>
      </c>
      <c r="B659">
        <v>0.15998000000000001</v>
      </c>
      <c r="C659">
        <f t="shared" si="60"/>
        <v>-1.8327064715614612</v>
      </c>
      <c r="D659">
        <f t="shared" si="61"/>
        <v>-4.8637621603244696E-3</v>
      </c>
      <c r="G659">
        <f t="shared" si="62"/>
        <v>-4.8637621603244696E-3</v>
      </c>
      <c r="H659">
        <v>1</v>
      </c>
      <c r="I659">
        <v>646</v>
      </c>
      <c r="J659">
        <f t="shared" si="63"/>
        <v>-1.8278427094011367</v>
      </c>
      <c r="K659">
        <v>-1.397559063401263E-4</v>
      </c>
      <c r="L659">
        <f t="shared" si="64"/>
        <v>-4.7240062539843433E-3</v>
      </c>
      <c r="M659">
        <f t="shared" si="65"/>
        <v>-5.3554948195938881E-4</v>
      </c>
    </row>
    <row r="660" spans="1:13" x14ac:dyDescent="0.3">
      <c r="A660" s="1">
        <v>41427</v>
      </c>
      <c r="B660">
        <v>0.16197</v>
      </c>
      <c r="C660">
        <f t="shared" si="60"/>
        <v>-1.8203441460838317</v>
      </c>
      <c r="D660">
        <f t="shared" si="61"/>
        <v>1.2362325477629499E-2</v>
      </c>
      <c r="G660">
        <f t="shared" si="62"/>
        <v>1.2362325477629499E-2</v>
      </c>
      <c r="H660">
        <v>1</v>
      </c>
      <c r="I660">
        <v>647</v>
      </c>
      <c r="J660">
        <f t="shared" si="63"/>
        <v>-1.8327064715614612</v>
      </c>
      <c r="K660">
        <v>-5.3522711417088725E-5</v>
      </c>
      <c r="L660">
        <f t="shared" si="64"/>
        <v>1.2415848189046588E-2</v>
      </c>
      <c r="M660">
        <f t="shared" si="65"/>
        <v>1.7139854443030931E-2</v>
      </c>
    </row>
    <row r="661" spans="1:13" x14ac:dyDescent="0.3">
      <c r="A661" s="1">
        <v>41434</v>
      </c>
      <c r="B661">
        <v>0.16642000000000001</v>
      </c>
      <c r="C661">
        <f t="shared" si="60"/>
        <v>-1.7932405655098531</v>
      </c>
      <c r="D661">
        <f t="shared" si="61"/>
        <v>2.7103580573978547E-2</v>
      </c>
      <c r="G661">
        <f t="shared" si="62"/>
        <v>2.7103580573978547E-2</v>
      </c>
      <c r="H661">
        <v>1</v>
      </c>
      <c r="I661">
        <v>648</v>
      </c>
      <c r="J661">
        <f t="shared" si="63"/>
        <v>-1.8203441460838317</v>
      </c>
      <c r="K661">
        <v>-2.5561536600386681E-4</v>
      </c>
      <c r="L661">
        <f t="shared" si="64"/>
        <v>2.7359195939982414E-2</v>
      </c>
      <c r="M661">
        <f t="shared" si="65"/>
        <v>1.4943347750935827E-2</v>
      </c>
    </row>
    <row r="662" spans="1:13" x14ac:dyDescent="0.3">
      <c r="A662" s="1">
        <v>41441</v>
      </c>
      <c r="B662">
        <v>0.16616</v>
      </c>
      <c r="C662">
        <f t="shared" si="60"/>
        <v>-1.7948040994142802</v>
      </c>
      <c r="D662">
        <f t="shared" si="61"/>
        <v>-1.5635339044270946E-3</v>
      </c>
      <c r="G662">
        <f t="shared" si="62"/>
        <v>-1.5635339044270946E-3</v>
      </c>
      <c r="H662">
        <v>1</v>
      </c>
      <c r="I662">
        <v>649</v>
      </c>
      <c r="J662">
        <f t="shared" si="63"/>
        <v>-1.7932405655098531</v>
      </c>
      <c r="K662">
        <v>-7.0444337848648425E-4</v>
      </c>
      <c r="L662">
        <f t="shared" si="64"/>
        <v>-8.5909052594061036E-4</v>
      </c>
      <c r="M662">
        <f t="shared" si="65"/>
        <v>-2.8218286465923025E-2</v>
      </c>
    </row>
    <row r="663" spans="1:13" x14ac:dyDescent="0.3">
      <c r="A663" s="1">
        <v>41448</v>
      </c>
      <c r="B663">
        <v>0.16455</v>
      </c>
      <c r="C663">
        <f t="shared" si="60"/>
        <v>-1.8045408035927881</v>
      </c>
      <c r="D663">
        <f t="shared" si="61"/>
        <v>-9.7367041785079156E-3</v>
      </c>
      <c r="G663">
        <f t="shared" si="62"/>
        <v>-9.7367041785079156E-3</v>
      </c>
      <c r="H663">
        <v>1</v>
      </c>
      <c r="I663">
        <v>650</v>
      </c>
      <c r="J663">
        <f t="shared" si="63"/>
        <v>-1.7948040994142802</v>
      </c>
      <c r="K663">
        <v>-6.7344856011514534E-4</v>
      </c>
      <c r="L663">
        <f t="shared" si="64"/>
        <v>-9.0632556183927702E-3</v>
      </c>
      <c r="M663">
        <f t="shared" si="65"/>
        <v>-8.2041650924521599E-3</v>
      </c>
    </row>
    <row r="664" spans="1:13" x14ac:dyDescent="0.3">
      <c r="A664" s="1">
        <v>41455</v>
      </c>
      <c r="B664">
        <v>0.16764999999999999</v>
      </c>
      <c r="C664">
        <f t="shared" si="60"/>
        <v>-1.7858768060698995</v>
      </c>
      <c r="D664">
        <f t="shared" si="61"/>
        <v>1.8663997522888609E-2</v>
      </c>
      <c r="G664">
        <f t="shared" si="62"/>
        <v>1.8663997522888609E-2</v>
      </c>
      <c r="H664">
        <v>1</v>
      </c>
      <c r="I664">
        <v>651</v>
      </c>
      <c r="J664">
        <f t="shared" si="63"/>
        <v>-1.8045408035927881</v>
      </c>
      <c r="K664">
        <v>-5.0565330789075977E-4</v>
      </c>
      <c r="L664">
        <f t="shared" si="64"/>
        <v>1.9169650830779369E-2</v>
      </c>
      <c r="M664">
        <f t="shared" si="65"/>
        <v>2.8232906449172139E-2</v>
      </c>
    </row>
    <row r="665" spans="1:13" x14ac:dyDescent="0.3">
      <c r="A665" s="1">
        <v>41462</v>
      </c>
      <c r="B665">
        <v>0.1661</v>
      </c>
      <c r="C665">
        <f t="shared" si="60"/>
        <v>-1.795165262362888</v>
      </c>
      <c r="D665">
        <f t="shared" si="61"/>
        <v>-9.2884562929884673E-3</v>
      </c>
      <c r="G665">
        <f t="shared" si="62"/>
        <v>-9.2884562929884673E-3</v>
      </c>
      <c r="H665">
        <v>1</v>
      </c>
      <c r="I665">
        <v>652</v>
      </c>
      <c r="J665">
        <f t="shared" si="63"/>
        <v>-1.7858768060698995</v>
      </c>
      <c r="K665">
        <v>-8.1322173759076563E-4</v>
      </c>
      <c r="L665">
        <f t="shared" si="64"/>
        <v>-8.4752345553977017E-3</v>
      </c>
      <c r="M665">
        <f t="shared" si="65"/>
        <v>-2.764488538617707E-2</v>
      </c>
    </row>
    <row r="666" spans="1:13" x14ac:dyDescent="0.3">
      <c r="A666" s="1">
        <v>41469</v>
      </c>
      <c r="B666">
        <v>0.16569999999999999</v>
      </c>
      <c r="C666">
        <f t="shared" si="60"/>
        <v>-1.7975763545496199</v>
      </c>
      <c r="D666">
        <f t="shared" si="61"/>
        <v>-2.4110921867319668E-3</v>
      </c>
      <c r="G666">
        <f t="shared" si="62"/>
        <v>-2.4110921867319668E-3</v>
      </c>
      <c r="H666">
        <v>1</v>
      </c>
      <c r="I666">
        <v>653</v>
      </c>
      <c r="J666">
        <f t="shared" si="63"/>
        <v>-1.795165262362888</v>
      </c>
      <c r="K666">
        <v>-6.5292914383995038E-4</v>
      </c>
      <c r="L666">
        <f t="shared" si="64"/>
        <v>-1.7581630428920164E-3</v>
      </c>
      <c r="M666">
        <f t="shared" si="65"/>
        <v>6.7170715125056853E-3</v>
      </c>
    </row>
    <row r="667" spans="1:13" x14ac:dyDescent="0.3">
      <c r="A667" s="1">
        <v>41476</v>
      </c>
      <c r="B667">
        <v>0.16514999999999999</v>
      </c>
      <c r="C667">
        <f t="shared" si="60"/>
        <v>-1.8009011271453383</v>
      </c>
      <c r="D667">
        <f t="shared" si="61"/>
        <v>-3.3247725957183949E-3</v>
      </c>
      <c r="G667">
        <f t="shared" si="62"/>
        <v>-3.3247725957183949E-3</v>
      </c>
      <c r="H667">
        <v>1</v>
      </c>
      <c r="I667">
        <v>654</v>
      </c>
      <c r="J667">
        <f t="shared" si="63"/>
        <v>-1.7975763545496199</v>
      </c>
      <c r="K667">
        <v>-6.0774811169269499E-4</v>
      </c>
      <c r="L667">
        <f t="shared" si="64"/>
        <v>-2.7170244840256999E-3</v>
      </c>
      <c r="M667">
        <f t="shared" si="65"/>
        <v>-9.5886144113368349E-4</v>
      </c>
    </row>
    <row r="668" spans="1:13" x14ac:dyDescent="0.3">
      <c r="A668" s="1">
        <v>41483</v>
      </c>
      <c r="B668">
        <v>0.16327</v>
      </c>
      <c r="C668">
        <f t="shared" si="60"/>
        <v>-1.8123500068440641</v>
      </c>
      <c r="D668">
        <f t="shared" si="61"/>
        <v>-1.1448879698725767E-2</v>
      </c>
      <c r="G668">
        <f t="shared" si="62"/>
        <v>-1.1448879698725767E-2</v>
      </c>
      <c r="H668">
        <v>1</v>
      </c>
      <c r="I668">
        <v>655</v>
      </c>
      <c r="J668">
        <f t="shared" si="63"/>
        <v>-1.8009011271453383</v>
      </c>
      <c r="K668">
        <v>-5.4727413052311352E-4</v>
      </c>
      <c r="L668">
        <f t="shared" si="64"/>
        <v>-1.0901605568202653E-2</v>
      </c>
      <c r="M668">
        <f t="shared" si="65"/>
        <v>-8.1845810841769534E-3</v>
      </c>
    </row>
    <row r="669" spans="1:13" x14ac:dyDescent="0.3">
      <c r="A669" s="1">
        <v>41490</v>
      </c>
      <c r="B669">
        <v>0.16339999999999999</v>
      </c>
      <c r="C669">
        <f t="shared" si="60"/>
        <v>-1.8115540965562347</v>
      </c>
      <c r="D669">
        <f t="shared" si="61"/>
        <v>7.9591028782943773E-4</v>
      </c>
      <c r="G669">
        <f t="shared" si="62"/>
        <v>7.9591028782943773E-4</v>
      </c>
      <c r="H669">
        <v>1</v>
      </c>
      <c r="I669">
        <v>656</v>
      </c>
      <c r="J669">
        <f t="shared" si="63"/>
        <v>-1.8123500068440641</v>
      </c>
      <c r="K669">
        <v>-3.5082092231056294E-4</v>
      </c>
      <c r="L669">
        <f t="shared" si="64"/>
        <v>1.1467312101400007E-3</v>
      </c>
      <c r="M669">
        <f t="shared" si="65"/>
        <v>1.2048336778342654E-2</v>
      </c>
    </row>
    <row r="670" spans="1:13" x14ac:dyDescent="0.3">
      <c r="A670" s="1">
        <v>41497</v>
      </c>
      <c r="B670">
        <v>0.16367000000000001</v>
      </c>
      <c r="C670">
        <f t="shared" si="60"/>
        <v>-1.8099030734643444</v>
      </c>
      <c r="D670">
        <f t="shared" si="61"/>
        <v>1.6510230918902469E-3</v>
      </c>
      <c r="G670">
        <f t="shared" si="62"/>
        <v>1.6510230918902469E-3</v>
      </c>
      <c r="H670">
        <v>1</v>
      </c>
      <c r="I670">
        <v>657</v>
      </c>
      <c r="J670">
        <f t="shared" si="63"/>
        <v>-1.8115540965562347</v>
      </c>
      <c r="K670">
        <v>-3.5931787742843335E-4</v>
      </c>
      <c r="L670">
        <f t="shared" si="64"/>
        <v>2.0103409693186802E-3</v>
      </c>
      <c r="M670">
        <f t="shared" si="65"/>
        <v>8.6360975917867955E-4</v>
      </c>
    </row>
    <row r="671" spans="1:13" x14ac:dyDescent="0.3">
      <c r="A671" s="1">
        <v>41504</v>
      </c>
      <c r="B671">
        <v>0.16217000000000001</v>
      </c>
      <c r="C671">
        <f t="shared" si="60"/>
        <v>-1.8191101112508539</v>
      </c>
      <c r="D671">
        <f t="shared" si="61"/>
        <v>-9.2070377865094422E-3</v>
      </c>
      <c r="G671">
        <f t="shared" si="62"/>
        <v>-9.2070377865094422E-3</v>
      </c>
      <c r="H671">
        <v>1</v>
      </c>
      <c r="I671">
        <v>658</v>
      </c>
      <c r="J671">
        <f t="shared" si="63"/>
        <v>-1.8099030734643444</v>
      </c>
      <c r="K671">
        <v>-3.8212749197538698E-4</v>
      </c>
      <c r="L671">
        <f t="shared" si="64"/>
        <v>-8.8249102945340552E-3</v>
      </c>
      <c r="M671">
        <f t="shared" si="65"/>
        <v>-1.0835251263852735E-2</v>
      </c>
    </row>
    <row r="672" spans="1:13" x14ac:dyDescent="0.3">
      <c r="A672" s="1">
        <v>41511</v>
      </c>
      <c r="B672">
        <v>0.16422</v>
      </c>
      <c r="C672">
        <f t="shared" si="60"/>
        <v>-1.8065482867014944</v>
      </c>
      <c r="D672">
        <f t="shared" si="61"/>
        <v>1.2561824549359502E-2</v>
      </c>
      <c r="G672">
        <f t="shared" si="62"/>
        <v>1.2561824549359502E-2</v>
      </c>
      <c r="H672">
        <v>1</v>
      </c>
      <c r="I672">
        <v>659</v>
      </c>
      <c r="J672">
        <f t="shared" si="63"/>
        <v>-1.8191101112508539</v>
      </c>
      <c r="K672">
        <v>-2.2319766036417096E-4</v>
      </c>
      <c r="L672">
        <f t="shared" si="64"/>
        <v>1.2785022209723673E-2</v>
      </c>
      <c r="M672">
        <f t="shared" si="65"/>
        <v>2.1609932504257728E-2</v>
      </c>
    </row>
    <row r="673" spans="1:13" x14ac:dyDescent="0.3">
      <c r="A673" s="1">
        <v>41518</v>
      </c>
      <c r="B673">
        <v>0.16439000000000001</v>
      </c>
      <c r="C673">
        <f t="shared" si="60"/>
        <v>-1.805513625460718</v>
      </c>
      <c r="D673">
        <f t="shared" si="61"/>
        <v>1.0346612407763356E-3</v>
      </c>
      <c r="G673">
        <f t="shared" si="62"/>
        <v>1.0346612407763356E-3</v>
      </c>
      <c r="H673">
        <v>1</v>
      </c>
      <c r="I673">
        <v>660</v>
      </c>
      <c r="J673">
        <f t="shared" si="63"/>
        <v>-1.8065482867014944</v>
      </c>
      <c r="K673">
        <v>-4.2862947939396184E-4</v>
      </c>
      <c r="L673">
        <f t="shared" si="64"/>
        <v>1.4632907201702974E-3</v>
      </c>
      <c r="M673">
        <f t="shared" si="65"/>
        <v>-1.1321731489553375E-2</v>
      </c>
    </row>
    <row r="674" spans="1:13" x14ac:dyDescent="0.3">
      <c r="A674" s="1">
        <v>41525</v>
      </c>
      <c r="B674">
        <v>0.16558999999999999</v>
      </c>
      <c r="C674">
        <f t="shared" si="60"/>
        <v>-1.7982404253277442</v>
      </c>
      <c r="D674">
        <f t="shared" si="61"/>
        <v>7.2732001329738338E-3</v>
      </c>
      <c r="G674">
        <f t="shared" si="62"/>
        <v>7.2732001329738338E-3</v>
      </c>
      <c r="H674">
        <v>1</v>
      </c>
      <c r="I674">
        <v>661</v>
      </c>
      <c r="J674">
        <f t="shared" si="63"/>
        <v>-1.805513625460718</v>
      </c>
      <c r="K674">
        <v>-4.4112258690444731E-4</v>
      </c>
      <c r="L674">
        <f t="shared" si="64"/>
        <v>7.7143227198782811E-3</v>
      </c>
      <c r="M674">
        <f t="shared" si="65"/>
        <v>6.2510319997079837E-3</v>
      </c>
    </row>
    <row r="675" spans="1:13" x14ac:dyDescent="0.3">
      <c r="A675" s="1">
        <v>41532</v>
      </c>
      <c r="B675">
        <v>0.16582</v>
      </c>
      <c r="C675">
        <f t="shared" si="60"/>
        <v>-1.7968524162940644</v>
      </c>
      <c r="D675">
        <f t="shared" si="61"/>
        <v>1.388009033679749E-3</v>
      </c>
      <c r="G675">
        <f t="shared" si="62"/>
        <v>1.388009033679749E-3</v>
      </c>
      <c r="H675">
        <v>1</v>
      </c>
      <c r="I675">
        <v>662</v>
      </c>
      <c r="J675">
        <f t="shared" si="63"/>
        <v>-1.7982404253277442</v>
      </c>
      <c r="K675">
        <v>-5.5803476295778615E-4</v>
      </c>
      <c r="L675">
        <f t="shared" si="64"/>
        <v>1.9460437966375352E-3</v>
      </c>
      <c r="M675">
        <f t="shared" si="65"/>
        <v>-5.768278923240746E-3</v>
      </c>
    </row>
    <row r="676" spans="1:13" x14ac:dyDescent="0.3">
      <c r="A676" s="1">
        <v>41539</v>
      </c>
      <c r="B676">
        <v>0.16298000000000001</v>
      </c>
      <c r="C676">
        <f t="shared" si="60"/>
        <v>-1.8141277850900632</v>
      </c>
      <c r="D676">
        <f t="shared" si="61"/>
        <v>-1.727536879599878E-2</v>
      </c>
      <c r="G676">
        <f t="shared" si="62"/>
        <v>-1.727536879599878E-2</v>
      </c>
      <c r="H676">
        <v>1</v>
      </c>
      <c r="I676">
        <v>663</v>
      </c>
      <c r="J676">
        <f t="shared" si="63"/>
        <v>-1.7968524162940644</v>
      </c>
      <c r="K676">
        <v>-5.7644211546124119E-4</v>
      </c>
      <c r="L676">
        <f t="shared" si="64"/>
        <v>-1.6698926680537539E-2</v>
      </c>
      <c r="M676">
        <f t="shared" si="65"/>
        <v>-1.8644970477175074E-2</v>
      </c>
    </row>
    <row r="677" spans="1:13" x14ac:dyDescent="0.3">
      <c r="A677" s="1">
        <v>41546</v>
      </c>
      <c r="B677">
        <v>0.16374</v>
      </c>
      <c r="C677">
        <f t="shared" si="60"/>
        <v>-1.8094754750338349</v>
      </c>
      <c r="D677">
        <f t="shared" si="61"/>
        <v>4.6523100562283481E-3</v>
      </c>
      <c r="G677">
        <f t="shared" si="62"/>
        <v>4.6523100562283481E-3</v>
      </c>
      <c r="H677">
        <v>1</v>
      </c>
      <c r="I677">
        <v>664</v>
      </c>
      <c r="J677">
        <f t="shared" si="63"/>
        <v>-1.8141277850900632</v>
      </c>
      <c r="K677">
        <v>-2.82466622796268E-4</v>
      </c>
      <c r="L677">
        <f t="shared" si="64"/>
        <v>4.9347766790246161E-3</v>
      </c>
      <c r="M677">
        <f t="shared" si="65"/>
        <v>2.1633703359562155E-2</v>
      </c>
    </row>
    <row r="678" spans="1:13" x14ac:dyDescent="0.3">
      <c r="A678" s="1">
        <v>41553</v>
      </c>
      <c r="B678">
        <v>0.16425000000000001</v>
      </c>
      <c r="C678">
        <f t="shared" si="60"/>
        <v>-1.8063656216174171</v>
      </c>
      <c r="D678">
        <f t="shared" si="61"/>
        <v>3.1098534164177849E-3</v>
      </c>
      <c r="G678">
        <f t="shared" si="62"/>
        <v>3.1098534164177849E-3</v>
      </c>
      <c r="H678">
        <v>1</v>
      </c>
      <c r="I678">
        <v>665</v>
      </c>
      <c r="J678">
        <f t="shared" si="63"/>
        <v>-1.8094754750338349</v>
      </c>
      <c r="K678">
        <v>-3.5551101100761082E-4</v>
      </c>
      <c r="L678">
        <f t="shared" si="64"/>
        <v>3.4653644274253957E-3</v>
      </c>
      <c r="M678">
        <f t="shared" si="65"/>
        <v>-1.4694122515992204E-3</v>
      </c>
    </row>
    <row r="679" spans="1:13" x14ac:dyDescent="0.3">
      <c r="A679" s="1">
        <v>41560</v>
      </c>
      <c r="B679">
        <v>0.16436000000000001</v>
      </c>
      <c r="C679">
        <f t="shared" si="60"/>
        <v>-1.805696134966928</v>
      </c>
      <c r="D679">
        <f t="shared" si="61"/>
        <v>6.6948665048904843E-4</v>
      </c>
      <c r="G679">
        <f t="shared" si="62"/>
        <v>6.6948665048904843E-4</v>
      </c>
      <c r="H679">
        <v>1</v>
      </c>
      <c r="I679">
        <v>666</v>
      </c>
      <c r="J679">
        <f t="shared" si="63"/>
        <v>-1.8063656216174171</v>
      </c>
      <c r="K679">
        <v>-4.0273815444738861E-4</v>
      </c>
      <c r="L679">
        <f t="shared" si="64"/>
        <v>1.072224804936437E-3</v>
      </c>
      <c r="M679">
        <f t="shared" si="65"/>
        <v>-2.3931396224889587E-3</v>
      </c>
    </row>
    <row r="680" spans="1:13" x14ac:dyDescent="0.3">
      <c r="A680" s="1">
        <v>41567</v>
      </c>
      <c r="B680">
        <v>0.16400000000000001</v>
      </c>
      <c r="C680">
        <f t="shared" si="60"/>
        <v>-1.8078888511579385</v>
      </c>
      <c r="D680">
        <f t="shared" si="61"/>
        <v>-2.1927161910104687E-3</v>
      </c>
      <c r="G680">
        <f t="shared" si="62"/>
        <v>-2.1927161910104687E-3</v>
      </c>
      <c r="H680">
        <v>1</v>
      </c>
      <c r="I680">
        <v>667</v>
      </c>
      <c r="J680">
        <f t="shared" si="63"/>
        <v>-1.805696134966928</v>
      </c>
      <c r="K680">
        <v>-4.0911906305485246E-4</v>
      </c>
      <c r="L680">
        <f t="shared" si="64"/>
        <v>-1.7835971279556162E-3</v>
      </c>
      <c r="M680">
        <f t="shared" si="65"/>
        <v>-2.8558219328920532E-3</v>
      </c>
    </row>
    <row r="681" spans="1:13" x14ac:dyDescent="0.3">
      <c r="A681" s="1">
        <v>41574</v>
      </c>
      <c r="B681">
        <v>0.16161</v>
      </c>
      <c r="C681">
        <f t="shared" si="60"/>
        <v>-1.822569253621585</v>
      </c>
      <c r="D681">
        <f t="shared" si="61"/>
        <v>-1.4680402463646436E-2</v>
      </c>
      <c r="G681">
        <f t="shared" si="62"/>
        <v>-1.4680402463646436E-2</v>
      </c>
      <c r="H681">
        <v>1</v>
      </c>
      <c r="I681">
        <v>668</v>
      </c>
      <c r="J681">
        <f t="shared" si="63"/>
        <v>-1.8078888511579385</v>
      </c>
      <c r="K681">
        <v>-3.6759315247683264E-4</v>
      </c>
      <c r="L681">
        <f t="shared" si="64"/>
        <v>-1.4312809311169603E-2</v>
      </c>
      <c r="M681">
        <f t="shared" si="65"/>
        <v>-1.2529212183213987E-2</v>
      </c>
    </row>
    <row r="682" spans="1:13" x14ac:dyDescent="0.3">
      <c r="A682" s="1">
        <v>41581</v>
      </c>
      <c r="B682">
        <v>0.16259000000000001</v>
      </c>
      <c r="C682">
        <f t="shared" si="60"/>
        <v>-1.8165235843746732</v>
      </c>
      <c r="D682">
        <f t="shared" si="61"/>
        <v>6.0456692469117446E-3</v>
      </c>
      <c r="G682">
        <f t="shared" si="62"/>
        <v>6.0456692469117446E-3</v>
      </c>
      <c r="H682">
        <v>1</v>
      </c>
      <c r="I682">
        <v>669</v>
      </c>
      <c r="J682">
        <f t="shared" si="63"/>
        <v>-1.822569253621585</v>
      </c>
      <c r="K682">
        <v>-1.1705154264991108E-4</v>
      </c>
      <c r="L682">
        <f t="shared" si="64"/>
        <v>6.1627207895616556E-3</v>
      </c>
      <c r="M682">
        <f t="shared" si="65"/>
        <v>2.0475530100731259E-2</v>
      </c>
    </row>
    <row r="683" spans="1:13" x14ac:dyDescent="0.3">
      <c r="A683" s="1">
        <v>41588</v>
      </c>
      <c r="B683">
        <v>0.16224</v>
      </c>
      <c r="C683">
        <f t="shared" si="60"/>
        <v>-1.8186785585793188</v>
      </c>
      <c r="D683">
        <f t="shared" si="61"/>
        <v>-2.15497420464561E-3</v>
      </c>
      <c r="G683">
        <f t="shared" si="62"/>
        <v>-2.15497420464561E-3</v>
      </c>
      <c r="H683">
        <v>1</v>
      </c>
      <c r="I683">
        <v>670</v>
      </c>
      <c r="J683">
        <f t="shared" si="63"/>
        <v>-1.8165235843746732</v>
      </c>
      <c r="K683">
        <v>-2.1341762065928485E-4</v>
      </c>
      <c r="L683">
        <f t="shared" si="64"/>
        <v>-1.9415565839863251E-3</v>
      </c>
      <c r="M683">
        <f t="shared" si="65"/>
        <v>-8.1042773735479808E-3</v>
      </c>
    </row>
    <row r="684" spans="1:13" x14ac:dyDescent="0.3">
      <c r="A684" s="1">
        <v>41595</v>
      </c>
      <c r="B684">
        <v>0.155</v>
      </c>
      <c r="C684">
        <f t="shared" si="60"/>
        <v>-1.8643301620628905</v>
      </c>
      <c r="D684">
        <f t="shared" si="61"/>
        <v>-4.5651603483571668E-2</v>
      </c>
      <c r="G684">
        <f t="shared" si="62"/>
        <v>-4.5651603483571668E-2</v>
      </c>
      <c r="H684">
        <v>1</v>
      </c>
      <c r="I684">
        <v>671</v>
      </c>
      <c r="J684">
        <f t="shared" si="63"/>
        <v>-1.8186785585793188</v>
      </c>
      <c r="K684">
        <v>-1.7252342579696101E-4</v>
      </c>
      <c r="L684">
        <f t="shared" si="64"/>
        <v>-4.5479080057774707E-2</v>
      </c>
      <c r="M684">
        <f t="shared" si="65"/>
        <v>-4.3537523473788378E-2</v>
      </c>
    </row>
    <row r="685" spans="1:13" x14ac:dyDescent="0.3">
      <c r="A685" s="1">
        <v>41602</v>
      </c>
      <c r="B685">
        <v>0.15406</v>
      </c>
      <c r="C685">
        <f t="shared" si="60"/>
        <v>-1.8704131420573173</v>
      </c>
      <c r="D685">
        <f t="shared" si="61"/>
        <v>-6.0829799944268625E-3</v>
      </c>
      <c r="G685">
        <f t="shared" si="62"/>
        <v>-6.0829799944268625E-3</v>
      </c>
      <c r="H685">
        <v>1</v>
      </c>
      <c r="I685">
        <v>672</v>
      </c>
      <c r="J685">
        <f t="shared" si="63"/>
        <v>-1.8643301620628905</v>
      </c>
      <c r="K685">
        <v>5.9640622617218239E-4</v>
      </c>
      <c r="L685">
        <f t="shared" si="64"/>
        <v>-6.6793862205990449E-3</v>
      </c>
      <c r="M685">
        <f t="shared" si="65"/>
        <v>3.8799693837175658E-2</v>
      </c>
    </row>
    <row r="686" spans="1:13" x14ac:dyDescent="0.3">
      <c r="A686" s="1">
        <v>41609</v>
      </c>
      <c r="B686">
        <v>0.15365999999999999</v>
      </c>
      <c r="C686">
        <f t="shared" si="60"/>
        <v>-1.8730129095426482</v>
      </c>
      <c r="D686">
        <f t="shared" si="61"/>
        <v>-2.5997674853308617E-3</v>
      </c>
      <c r="G686">
        <f t="shared" si="62"/>
        <v>-2.5997674853308617E-3</v>
      </c>
      <c r="H686">
        <v>1</v>
      </c>
      <c r="I686">
        <v>673</v>
      </c>
      <c r="J686">
        <f t="shared" si="63"/>
        <v>-1.8704131420573173</v>
      </c>
      <c r="K686">
        <v>7.0304637740145268E-4</v>
      </c>
      <c r="L686">
        <f t="shared" si="64"/>
        <v>-3.3028138627323143E-3</v>
      </c>
      <c r="M686">
        <f t="shared" si="65"/>
        <v>3.3765723578667306E-3</v>
      </c>
    </row>
    <row r="687" spans="1:13" x14ac:dyDescent="0.3">
      <c r="A687" s="1">
        <v>41616</v>
      </c>
      <c r="B687">
        <v>0.15357000000000001</v>
      </c>
      <c r="C687">
        <f t="shared" si="60"/>
        <v>-1.8735987898445354</v>
      </c>
      <c r="D687">
        <f t="shared" si="61"/>
        <v>-5.8588030188722051E-4</v>
      </c>
      <c r="G687">
        <f t="shared" si="62"/>
        <v>-5.8588030188722051E-4</v>
      </c>
      <c r="H687">
        <v>1</v>
      </c>
      <c r="I687">
        <v>674</v>
      </c>
      <c r="J687">
        <f t="shared" si="63"/>
        <v>-1.8730129095426482</v>
      </c>
      <c r="K687">
        <v>7.5138540844511131E-4</v>
      </c>
      <c r="L687">
        <f t="shared" si="64"/>
        <v>-1.3372657103323318E-3</v>
      </c>
      <c r="M687">
        <f t="shared" si="65"/>
        <v>1.9655481523999825E-3</v>
      </c>
    </row>
    <row r="688" spans="1:13" x14ac:dyDescent="0.3">
      <c r="A688" s="1">
        <v>41623</v>
      </c>
      <c r="B688">
        <v>0.15237000000000001</v>
      </c>
      <c r="C688">
        <f t="shared" si="60"/>
        <v>-1.8814435055008736</v>
      </c>
      <c r="D688">
        <f t="shared" si="61"/>
        <v>-7.8447156563381526E-3</v>
      </c>
      <c r="G688">
        <f t="shared" si="62"/>
        <v>-7.8447156563381526E-3</v>
      </c>
      <c r="H688">
        <v>1</v>
      </c>
      <c r="I688">
        <v>675</v>
      </c>
      <c r="J688">
        <f t="shared" si="63"/>
        <v>-1.8735987898445354</v>
      </c>
      <c r="K688">
        <v>7.6601651084082928E-4</v>
      </c>
      <c r="L688">
        <f t="shared" si="64"/>
        <v>-8.6107321671789819E-3</v>
      </c>
      <c r="M688">
        <f t="shared" si="65"/>
        <v>-7.2734664568466501E-3</v>
      </c>
    </row>
    <row r="689" spans="1:13" x14ac:dyDescent="0.3">
      <c r="A689" s="1">
        <v>41630</v>
      </c>
      <c r="B689">
        <v>0.15187</v>
      </c>
      <c r="C689">
        <f t="shared" si="60"/>
        <v>-1.8847303872399583</v>
      </c>
      <c r="D689">
        <f t="shared" si="61"/>
        <v>-3.2868817390847571E-3</v>
      </c>
      <c r="G689">
        <f t="shared" si="62"/>
        <v>-3.2868817390847571E-3</v>
      </c>
      <c r="H689">
        <v>1</v>
      </c>
      <c r="I689">
        <v>676</v>
      </c>
      <c r="J689">
        <f t="shared" si="63"/>
        <v>-1.8814435055008736</v>
      </c>
      <c r="K689">
        <v>9.0214414303549026E-4</v>
      </c>
      <c r="L689">
        <f t="shared" si="64"/>
        <v>-4.1890258821202474E-3</v>
      </c>
      <c r="M689">
        <f t="shared" si="65"/>
        <v>4.4217062850587345E-3</v>
      </c>
    </row>
    <row r="690" spans="1:13" x14ac:dyDescent="0.3">
      <c r="A690" s="1">
        <v>41637</v>
      </c>
      <c r="B690">
        <v>0.15065000000000001</v>
      </c>
      <c r="C690">
        <f t="shared" si="60"/>
        <v>-1.8927960134058268</v>
      </c>
      <c r="D690">
        <f t="shared" si="61"/>
        <v>-8.065626165868478E-3</v>
      </c>
      <c r="G690">
        <f t="shared" si="62"/>
        <v>-8.065626165868478E-3</v>
      </c>
      <c r="H690">
        <v>1</v>
      </c>
      <c r="I690">
        <v>677</v>
      </c>
      <c r="J690">
        <f t="shared" si="63"/>
        <v>-1.8847303872399583</v>
      </c>
      <c r="K690">
        <v>9.6198391673689779E-4</v>
      </c>
      <c r="L690">
        <f t="shared" si="64"/>
        <v>-9.0276100826053758E-3</v>
      </c>
      <c r="M690">
        <f t="shared" si="65"/>
        <v>-4.8385842004851284E-3</v>
      </c>
    </row>
    <row r="691" spans="1:13" x14ac:dyDescent="0.3">
      <c r="A691" s="1">
        <v>41644</v>
      </c>
      <c r="B691">
        <v>0.15110000000000001</v>
      </c>
      <c r="C691">
        <f t="shared" si="60"/>
        <v>-1.8898134097034431</v>
      </c>
      <c r="D691">
        <f t="shared" si="61"/>
        <v>2.9826037023836793E-3</v>
      </c>
      <c r="G691">
        <f t="shared" si="62"/>
        <v>2.9826037023836793E-3</v>
      </c>
      <c r="H691">
        <v>1</v>
      </c>
      <c r="I691">
        <v>678</v>
      </c>
      <c r="J691">
        <f t="shared" si="63"/>
        <v>-1.8927960134058268</v>
      </c>
      <c r="K691">
        <v>1.1018090925447518E-3</v>
      </c>
      <c r="L691">
        <f t="shared" si="64"/>
        <v>1.8807946098389275E-3</v>
      </c>
      <c r="M691">
        <f t="shared" si="65"/>
        <v>1.0908404692444303E-2</v>
      </c>
    </row>
    <row r="692" spans="1:13" x14ac:dyDescent="0.3">
      <c r="A692" s="1">
        <v>41651</v>
      </c>
      <c r="B692">
        <v>0.15114</v>
      </c>
      <c r="C692">
        <f t="shared" si="60"/>
        <v>-1.8895487193895633</v>
      </c>
      <c r="D692">
        <f t="shared" si="61"/>
        <v>2.646903138798784E-4</v>
      </c>
      <c r="G692">
        <f t="shared" si="62"/>
        <v>2.646903138798784E-4</v>
      </c>
      <c r="H692">
        <v>1</v>
      </c>
      <c r="I692">
        <v>679</v>
      </c>
      <c r="J692">
        <f t="shared" si="63"/>
        <v>-1.8898134097034431</v>
      </c>
      <c r="K692">
        <v>1.0567118222758187E-3</v>
      </c>
      <c r="L692">
        <f t="shared" si="64"/>
        <v>-7.9202150839594032E-4</v>
      </c>
      <c r="M692">
        <f t="shared" si="65"/>
        <v>-2.6728161182348678E-3</v>
      </c>
    </row>
    <row r="693" spans="1:13" x14ac:dyDescent="0.3">
      <c r="A693" s="1">
        <v>41658</v>
      </c>
      <c r="B693">
        <v>0.15149000000000001</v>
      </c>
      <c r="C693">
        <f t="shared" si="60"/>
        <v>-1.8872356628119047</v>
      </c>
      <c r="D693">
        <f t="shared" si="61"/>
        <v>2.3130565776585676E-3</v>
      </c>
      <c r="G693">
        <f t="shared" si="62"/>
        <v>2.3130565776585676E-3</v>
      </c>
      <c r="H693">
        <v>1</v>
      </c>
      <c r="I693">
        <v>680</v>
      </c>
      <c r="J693">
        <f t="shared" si="63"/>
        <v>-1.8895487193895633</v>
      </c>
      <c r="K693">
        <v>1.0571062912285052E-3</v>
      </c>
      <c r="L693">
        <f t="shared" si="64"/>
        <v>1.2559502864300624E-3</v>
      </c>
      <c r="M693">
        <f t="shared" si="65"/>
        <v>2.0479717948260028E-3</v>
      </c>
    </row>
    <row r="694" spans="1:13" x14ac:dyDescent="0.3">
      <c r="A694" s="1">
        <v>41665</v>
      </c>
      <c r="B694">
        <v>0.15168000000000001</v>
      </c>
      <c r="C694">
        <f t="shared" si="60"/>
        <v>-1.8859822404754254</v>
      </c>
      <c r="D694">
        <f t="shared" si="61"/>
        <v>1.2534223364792929E-3</v>
      </c>
      <c r="G694">
        <f t="shared" si="62"/>
        <v>1.2534223364792929E-3</v>
      </c>
      <c r="H694">
        <v>1</v>
      </c>
      <c r="I694">
        <v>681</v>
      </c>
      <c r="J694">
        <f t="shared" si="63"/>
        <v>-1.8872356628119047</v>
      </c>
      <c r="K694">
        <v>1.0232157295042253E-3</v>
      </c>
      <c r="L694">
        <f t="shared" si="64"/>
        <v>2.3020660697506759E-4</v>
      </c>
      <c r="M694">
        <f t="shared" si="65"/>
        <v>-1.0257436794549948E-3</v>
      </c>
    </row>
    <row r="695" spans="1:13" x14ac:dyDescent="0.3">
      <c r="A695" s="1">
        <v>41672</v>
      </c>
      <c r="B695">
        <v>0.15261</v>
      </c>
      <c r="C695">
        <f t="shared" si="60"/>
        <v>-1.8798696314793537</v>
      </c>
      <c r="D695">
        <f t="shared" si="61"/>
        <v>6.1126089960716889E-3</v>
      </c>
      <c r="G695">
        <f t="shared" si="62"/>
        <v>6.1126089960716889E-3</v>
      </c>
      <c r="H695">
        <v>1</v>
      </c>
      <c r="I695">
        <v>682</v>
      </c>
      <c r="J695">
        <f t="shared" si="63"/>
        <v>-1.8859822404754254</v>
      </c>
      <c r="K695">
        <v>1.0070610547195102E-3</v>
      </c>
      <c r="L695">
        <f t="shared" si="64"/>
        <v>5.1055479413521787E-3</v>
      </c>
      <c r="M695">
        <f t="shared" si="65"/>
        <v>4.8753413343771111E-3</v>
      </c>
    </row>
    <row r="696" spans="1:13" x14ac:dyDescent="0.3">
      <c r="A696" s="1">
        <v>41679</v>
      </c>
      <c r="B696">
        <v>0.15434</v>
      </c>
      <c r="C696">
        <f t="shared" si="60"/>
        <v>-1.86859731795268</v>
      </c>
      <c r="D696">
        <f t="shared" si="61"/>
        <v>1.1272313526673683E-2</v>
      </c>
      <c r="G696">
        <f t="shared" si="62"/>
        <v>1.1272313526673683E-2</v>
      </c>
      <c r="H696">
        <v>1</v>
      </c>
      <c r="I696">
        <v>683</v>
      </c>
      <c r="J696">
        <f t="shared" si="63"/>
        <v>-1.8798696314793537</v>
      </c>
      <c r="K696">
        <v>9.0957455630776701E-4</v>
      </c>
      <c r="L696">
        <f t="shared" si="64"/>
        <v>1.0362738970365916E-2</v>
      </c>
      <c r="M696">
        <f t="shared" si="65"/>
        <v>5.2571910290137372E-3</v>
      </c>
    </row>
    <row r="697" spans="1:13" x14ac:dyDescent="0.3">
      <c r="A697" s="1">
        <v>41686</v>
      </c>
      <c r="B697">
        <v>0.15176999999999999</v>
      </c>
      <c r="C697">
        <f t="shared" si="60"/>
        <v>-1.8853890620101827</v>
      </c>
      <c r="D697">
        <f t="shared" si="61"/>
        <v>-1.6791744057502722E-2</v>
      </c>
      <c r="G697">
        <f t="shared" si="62"/>
        <v>-1.6791744057502722E-2</v>
      </c>
      <c r="H697">
        <v>1</v>
      </c>
      <c r="I697">
        <v>684</v>
      </c>
      <c r="J697">
        <f t="shared" si="63"/>
        <v>-1.86859731795268</v>
      </c>
      <c r="K697">
        <v>7.2572624299804475E-4</v>
      </c>
      <c r="L697">
        <f t="shared" si="64"/>
        <v>-1.7517470300500767E-2</v>
      </c>
      <c r="M697">
        <f t="shared" si="65"/>
        <v>-2.7880209270866683E-2</v>
      </c>
    </row>
    <row r="698" spans="1:13" x14ac:dyDescent="0.3">
      <c r="A698" s="1">
        <v>41693</v>
      </c>
      <c r="B698">
        <v>0.15126999999999999</v>
      </c>
      <c r="C698">
        <f t="shared" si="60"/>
        <v>-1.8886889594080292</v>
      </c>
      <c r="D698">
        <f t="shared" si="61"/>
        <v>-3.2998973978464186E-3</v>
      </c>
      <c r="G698">
        <f t="shared" si="62"/>
        <v>-3.2998973978464186E-3</v>
      </c>
      <c r="H698">
        <v>1</v>
      </c>
      <c r="I698">
        <v>685</v>
      </c>
      <c r="J698">
        <f t="shared" si="63"/>
        <v>-1.8853890620101827</v>
      </c>
      <c r="K698">
        <v>1.0116069484715461E-3</v>
      </c>
      <c r="L698">
        <f t="shared" si="64"/>
        <v>-4.3115043463179646E-3</v>
      </c>
      <c r="M698">
        <f t="shared" si="65"/>
        <v>1.3205965954182802E-2</v>
      </c>
    </row>
    <row r="699" spans="1:13" x14ac:dyDescent="0.3">
      <c r="A699" s="1">
        <v>41700</v>
      </c>
      <c r="B699">
        <v>0.15168000000000001</v>
      </c>
      <c r="C699">
        <f t="shared" si="60"/>
        <v>-1.8859822404754254</v>
      </c>
      <c r="D699">
        <f t="shared" si="61"/>
        <v>2.7067189326037688E-3</v>
      </c>
      <c r="G699">
        <f t="shared" si="62"/>
        <v>2.7067189326037688E-3</v>
      </c>
      <c r="H699">
        <v>1</v>
      </c>
      <c r="I699">
        <v>686</v>
      </c>
      <c r="J699">
        <f t="shared" si="63"/>
        <v>-1.8886889594080292</v>
      </c>
      <c r="K699">
        <v>1.0716645749406992E-3</v>
      </c>
      <c r="L699">
        <f t="shared" si="64"/>
        <v>1.6350543576630697E-3</v>
      </c>
      <c r="M699">
        <f t="shared" si="65"/>
        <v>5.9465587039810343E-3</v>
      </c>
    </row>
    <row r="700" spans="1:13" x14ac:dyDescent="0.3">
      <c r="A700" s="1">
        <v>41707</v>
      </c>
      <c r="B700">
        <v>0.15298</v>
      </c>
      <c r="C700">
        <f t="shared" si="60"/>
        <v>-1.877448085088417</v>
      </c>
      <c r="D700">
        <f t="shared" si="61"/>
        <v>8.534155387008413E-3</v>
      </c>
      <c r="G700">
        <f t="shared" si="62"/>
        <v>8.534155387008413E-3</v>
      </c>
      <c r="H700">
        <v>1</v>
      </c>
      <c r="I700">
        <v>687</v>
      </c>
      <c r="J700">
        <f t="shared" si="63"/>
        <v>-1.8859822404754254</v>
      </c>
      <c r="K700">
        <v>1.0311849933939757E-3</v>
      </c>
      <c r="L700">
        <f t="shared" si="64"/>
        <v>7.5029703936144373E-3</v>
      </c>
      <c r="M700">
        <f t="shared" si="65"/>
        <v>5.8679160359513677E-3</v>
      </c>
    </row>
    <row r="701" spans="1:13" x14ac:dyDescent="0.3">
      <c r="A701" s="1">
        <v>41714</v>
      </c>
      <c r="B701">
        <v>0.15362000000000001</v>
      </c>
      <c r="C701">
        <f t="shared" si="60"/>
        <v>-1.8732732584116012</v>
      </c>
      <c r="D701">
        <f t="shared" si="61"/>
        <v>4.1748266768157904E-3</v>
      </c>
      <c r="G701">
        <f t="shared" si="62"/>
        <v>4.1748266768157904E-3</v>
      </c>
      <c r="H701">
        <v>1</v>
      </c>
      <c r="I701">
        <v>688</v>
      </c>
      <c r="J701">
        <f t="shared" si="63"/>
        <v>-1.877448085088417</v>
      </c>
      <c r="K701">
        <v>8.9316727077344213E-4</v>
      </c>
      <c r="L701">
        <f t="shared" si="64"/>
        <v>3.2816594060423483E-3</v>
      </c>
      <c r="M701">
        <f t="shared" si="65"/>
        <v>-4.221310987572089E-3</v>
      </c>
    </row>
    <row r="702" spans="1:13" x14ac:dyDescent="0.3">
      <c r="A702" s="1">
        <v>41721</v>
      </c>
      <c r="B702">
        <v>0.15447</v>
      </c>
      <c r="C702">
        <f t="shared" si="60"/>
        <v>-1.8677553762559773</v>
      </c>
      <c r="D702">
        <f t="shared" si="61"/>
        <v>5.5178821556238766E-3</v>
      </c>
      <c r="G702">
        <f t="shared" si="62"/>
        <v>5.5178821556238766E-3</v>
      </c>
      <c r="H702">
        <v>1</v>
      </c>
      <c r="I702">
        <v>689</v>
      </c>
      <c r="J702">
        <f t="shared" si="63"/>
        <v>-1.8732732584116012</v>
      </c>
      <c r="K702">
        <v>8.2811487725581098E-4</v>
      </c>
      <c r="L702">
        <f t="shared" si="64"/>
        <v>4.6897672783680656E-3</v>
      </c>
      <c r="M702">
        <f t="shared" si="65"/>
        <v>1.4081078723257173E-3</v>
      </c>
    </row>
    <row r="703" spans="1:13" x14ac:dyDescent="0.3">
      <c r="A703" s="1">
        <v>41728</v>
      </c>
      <c r="B703">
        <v>0.15289</v>
      </c>
      <c r="C703">
        <f t="shared" si="60"/>
        <v>-1.8780365704096147</v>
      </c>
      <c r="D703">
        <f t="shared" si="61"/>
        <v>-1.0281194153637374E-2</v>
      </c>
      <c r="G703">
        <f t="shared" si="62"/>
        <v>-1.0281194153637374E-2</v>
      </c>
      <c r="H703">
        <v>1</v>
      </c>
      <c r="I703">
        <v>690</v>
      </c>
      <c r="J703">
        <f t="shared" si="63"/>
        <v>-1.8677553762559773</v>
      </c>
      <c r="K703">
        <v>7.4058276460492456E-4</v>
      </c>
      <c r="L703">
        <f t="shared" si="64"/>
        <v>-1.1021776918242299E-2</v>
      </c>
      <c r="M703">
        <f t="shared" si="65"/>
        <v>-1.5711544196610364E-2</v>
      </c>
    </row>
    <row r="704" spans="1:13" x14ac:dyDescent="0.3">
      <c r="A704" s="1">
        <v>41735</v>
      </c>
      <c r="B704">
        <v>0.15206</v>
      </c>
      <c r="C704">
        <f t="shared" si="60"/>
        <v>-1.8834800991818466</v>
      </c>
      <c r="D704">
        <f t="shared" si="61"/>
        <v>-5.4435287722318648E-3</v>
      </c>
      <c r="G704">
        <f t="shared" si="62"/>
        <v>-5.4435287722318648E-3</v>
      </c>
      <c r="H704">
        <v>1</v>
      </c>
      <c r="I704">
        <v>691</v>
      </c>
      <c r="J704">
        <f t="shared" si="63"/>
        <v>-1.8780365704096147</v>
      </c>
      <c r="K704">
        <v>9.1749155078595795E-4</v>
      </c>
      <c r="L704">
        <f t="shared" si="64"/>
        <v>-6.3610203230178228E-3</v>
      </c>
      <c r="M704">
        <f t="shared" si="65"/>
        <v>4.6607565952244759E-3</v>
      </c>
    </row>
    <row r="705" spans="1:13" x14ac:dyDescent="0.3">
      <c r="A705" s="1">
        <v>41742</v>
      </c>
      <c r="B705">
        <v>0.15176999999999999</v>
      </c>
      <c r="C705">
        <f t="shared" si="60"/>
        <v>-1.8853890620101827</v>
      </c>
      <c r="D705">
        <f t="shared" si="61"/>
        <v>-1.9089628283361915E-3</v>
      </c>
      <c r="G705">
        <f t="shared" si="62"/>
        <v>-1.9089628283361915E-3</v>
      </c>
      <c r="H705">
        <v>1</v>
      </c>
      <c r="I705">
        <v>692</v>
      </c>
      <c r="J705">
        <f t="shared" si="63"/>
        <v>-1.8834800991818466</v>
      </c>
      <c r="K705">
        <v>1.013428730990449E-3</v>
      </c>
      <c r="L705">
        <f t="shared" si="64"/>
        <v>-2.9223915593266404E-3</v>
      </c>
      <c r="M705">
        <f t="shared" si="65"/>
        <v>3.4386287636911823E-3</v>
      </c>
    </row>
    <row r="706" spans="1:13" x14ac:dyDescent="0.3">
      <c r="A706" s="1">
        <v>41749</v>
      </c>
      <c r="B706">
        <v>0.15245</v>
      </c>
      <c r="C706">
        <f t="shared" si="60"/>
        <v>-1.8809186055478733</v>
      </c>
      <c r="D706">
        <f t="shared" si="61"/>
        <v>4.47045646230948E-3</v>
      </c>
      <c r="G706">
        <f t="shared" si="62"/>
        <v>4.47045646230948E-3</v>
      </c>
      <c r="H706">
        <v>1</v>
      </c>
      <c r="I706">
        <v>693</v>
      </c>
      <c r="J706">
        <f t="shared" si="63"/>
        <v>-1.8853890620101827</v>
      </c>
      <c r="K706">
        <v>1.0502052503506935E-3</v>
      </c>
      <c r="L706">
        <f t="shared" si="64"/>
        <v>3.4202512119587865E-3</v>
      </c>
      <c r="M706">
        <f t="shared" si="65"/>
        <v>6.3426427712854269E-3</v>
      </c>
    </row>
    <row r="707" spans="1:13" x14ac:dyDescent="0.3">
      <c r="A707" s="1">
        <v>41756</v>
      </c>
      <c r="B707">
        <v>0.15245</v>
      </c>
      <c r="C707">
        <f t="shared" si="60"/>
        <v>-1.8809186055478733</v>
      </c>
      <c r="D707">
        <f t="shared" si="61"/>
        <v>0</v>
      </c>
      <c r="G707">
        <f t="shared" si="62"/>
        <v>0</v>
      </c>
      <c r="H707">
        <v>1</v>
      </c>
      <c r="I707">
        <v>694</v>
      </c>
      <c r="J707">
        <f t="shared" si="63"/>
        <v>-1.8809186055478733</v>
      </c>
      <c r="K707">
        <v>9.8020468108739323E-4</v>
      </c>
      <c r="L707">
        <f t="shared" si="64"/>
        <v>-9.8020468108739323E-4</v>
      </c>
      <c r="M707">
        <f t="shared" si="65"/>
        <v>-4.4004558930461797E-3</v>
      </c>
    </row>
    <row r="708" spans="1:13" x14ac:dyDescent="0.3">
      <c r="A708" s="1">
        <v>41763</v>
      </c>
      <c r="B708">
        <v>0.15347</v>
      </c>
      <c r="C708">
        <f t="shared" si="60"/>
        <v>-1.8742501707951336</v>
      </c>
      <c r="D708">
        <f t="shared" si="61"/>
        <v>6.6684347527397048E-3</v>
      </c>
      <c r="G708">
        <f t="shared" si="62"/>
        <v>6.6684347527397048E-3</v>
      </c>
      <c r="H708">
        <v>1</v>
      </c>
      <c r="I708">
        <v>695</v>
      </c>
      <c r="J708">
        <f t="shared" si="63"/>
        <v>-1.8809186055478733</v>
      </c>
      <c r="K708">
        <v>9.8502946882228493E-4</v>
      </c>
      <c r="L708">
        <f t="shared" si="64"/>
        <v>5.6834052839174198E-3</v>
      </c>
      <c r="M708">
        <f t="shared" si="65"/>
        <v>6.6636099650048131E-3</v>
      </c>
    </row>
    <row r="709" spans="1:13" x14ac:dyDescent="0.3">
      <c r="A709" s="1">
        <v>41770</v>
      </c>
      <c r="B709">
        <v>0.15318000000000001</v>
      </c>
      <c r="C709">
        <f t="shared" si="60"/>
        <v>-1.8761415785006896</v>
      </c>
      <c r="D709">
        <f t="shared" si="61"/>
        <v>-1.8914077055560696E-3</v>
      </c>
      <c r="G709">
        <f t="shared" si="62"/>
        <v>-1.8914077055560696E-3</v>
      </c>
      <c r="H709">
        <v>1</v>
      </c>
      <c r="I709">
        <v>696</v>
      </c>
      <c r="J709">
        <f t="shared" si="63"/>
        <v>-1.8742501707951336</v>
      </c>
      <c r="K709">
        <v>8.7823970104150204E-4</v>
      </c>
      <c r="L709">
        <f t="shared" si="64"/>
        <v>-2.7696474065975717E-3</v>
      </c>
      <c r="M709">
        <f t="shared" si="65"/>
        <v>-8.4530526905149915E-3</v>
      </c>
    </row>
    <row r="710" spans="1:13" x14ac:dyDescent="0.3">
      <c r="A710" s="1">
        <v>41777</v>
      </c>
      <c r="B710">
        <v>0.15271999999999999</v>
      </c>
      <c r="C710">
        <f t="shared" si="60"/>
        <v>-1.8791490995646449</v>
      </c>
      <c r="D710">
        <f t="shared" si="61"/>
        <v>-3.0075210639552985E-3</v>
      </c>
      <c r="G710">
        <f t="shared" si="62"/>
        <v>-3.0075210639552985E-3</v>
      </c>
      <c r="H710">
        <v>1</v>
      </c>
      <c r="I710">
        <v>697</v>
      </c>
      <c r="J710">
        <f t="shared" si="63"/>
        <v>-1.8761415785006896</v>
      </c>
      <c r="K710">
        <v>9.1472238724617239E-4</v>
      </c>
      <c r="L710">
        <f t="shared" si="64"/>
        <v>-3.9222434512014709E-3</v>
      </c>
      <c r="M710">
        <f t="shared" si="65"/>
        <v>-1.1525960446038992E-3</v>
      </c>
    </row>
    <row r="711" spans="1:13" x14ac:dyDescent="0.3">
      <c r="A711" s="1">
        <v>41784</v>
      </c>
      <c r="B711">
        <v>0.15261</v>
      </c>
      <c r="C711">
        <f t="shared" si="60"/>
        <v>-1.8798696314793537</v>
      </c>
      <c r="D711">
        <f t="shared" si="61"/>
        <v>-7.2053191470877742E-4</v>
      </c>
      <c r="G711">
        <f t="shared" si="62"/>
        <v>-7.2053191470877742E-4</v>
      </c>
      <c r="H711">
        <v>1</v>
      </c>
      <c r="I711">
        <v>698</v>
      </c>
      <c r="J711">
        <f t="shared" si="63"/>
        <v>-1.8791490995646449</v>
      </c>
      <c r="K711">
        <v>9.6988629341054899E-4</v>
      </c>
      <c r="L711">
        <f t="shared" si="64"/>
        <v>-1.6904182081193264E-3</v>
      </c>
      <c r="M711">
        <f t="shared" si="65"/>
        <v>2.2318252430821445E-3</v>
      </c>
    </row>
    <row r="712" spans="1:13" x14ac:dyDescent="0.3">
      <c r="A712" s="1">
        <v>41791</v>
      </c>
      <c r="B712">
        <v>0.1515</v>
      </c>
      <c r="C712">
        <f t="shared" si="60"/>
        <v>-1.8871696540327132</v>
      </c>
      <c r="D712">
        <f t="shared" si="61"/>
        <v>-7.3000225533594865E-3</v>
      </c>
      <c r="G712">
        <f t="shared" si="62"/>
        <v>-7.3000225533594865E-3</v>
      </c>
      <c r="H712">
        <v>1</v>
      </c>
      <c r="I712">
        <v>699</v>
      </c>
      <c r="J712">
        <f t="shared" si="63"/>
        <v>-1.8798696314793537</v>
      </c>
      <c r="K712">
        <v>9.8677116006606197E-4</v>
      </c>
      <c r="L712">
        <f t="shared" si="64"/>
        <v>-8.2867937134255484E-3</v>
      </c>
      <c r="M712">
        <f t="shared" si="65"/>
        <v>-6.596375505306222E-3</v>
      </c>
    </row>
    <row r="713" spans="1:13" x14ac:dyDescent="0.3">
      <c r="A713" s="1">
        <v>41798</v>
      </c>
      <c r="B713">
        <v>0.15060000000000001</v>
      </c>
      <c r="C713">
        <f t="shared" si="60"/>
        <v>-1.8931279636163438</v>
      </c>
      <c r="D713">
        <f t="shared" si="61"/>
        <v>-5.9583095836306388E-3</v>
      </c>
      <c r="G713">
        <f t="shared" si="62"/>
        <v>-5.9583095836306388E-3</v>
      </c>
      <c r="H713">
        <v>1</v>
      </c>
      <c r="I713">
        <v>700</v>
      </c>
      <c r="J713">
        <f t="shared" si="63"/>
        <v>-1.8871696540327132</v>
      </c>
      <c r="K713">
        <v>1.1137818584020832E-3</v>
      </c>
      <c r="L713">
        <f t="shared" si="64"/>
        <v>-7.072091442032722E-3</v>
      </c>
      <c r="M713">
        <f t="shared" si="65"/>
        <v>1.2147022713928264E-3</v>
      </c>
    </row>
    <row r="714" spans="1:13" x14ac:dyDescent="0.3">
      <c r="A714" s="1">
        <v>41805</v>
      </c>
      <c r="B714">
        <v>0.14910000000000001</v>
      </c>
      <c r="C714">
        <f t="shared" si="60"/>
        <v>-1.9031380572114442</v>
      </c>
      <c r="D714">
        <f t="shared" si="61"/>
        <v>-1.0010093595100411E-2</v>
      </c>
      <c r="G714">
        <f t="shared" si="62"/>
        <v>-1.0010093595100411E-2</v>
      </c>
      <c r="H714">
        <v>1</v>
      </c>
      <c r="I714">
        <v>701</v>
      </c>
      <c r="J714">
        <f t="shared" si="63"/>
        <v>-1.8931279636163438</v>
      </c>
      <c r="K714">
        <v>1.2183353081784767E-3</v>
      </c>
      <c r="L714">
        <f t="shared" si="64"/>
        <v>-1.1228428903278888E-2</v>
      </c>
      <c r="M714">
        <f t="shared" si="65"/>
        <v>-4.1563374612461658E-3</v>
      </c>
    </row>
    <row r="715" spans="1:13" x14ac:dyDescent="0.3">
      <c r="A715" s="1">
        <v>41812</v>
      </c>
      <c r="B715">
        <v>0.15068000000000001</v>
      </c>
      <c r="C715">
        <f t="shared" si="60"/>
        <v>-1.8925968961582966</v>
      </c>
      <c r="D715">
        <f t="shared" si="61"/>
        <v>1.0541161053147619E-2</v>
      </c>
      <c r="G715">
        <f t="shared" si="62"/>
        <v>1.0541161053147619E-2</v>
      </c>
      <c r="H715">
        <v>1</v>
      </c>
      <c r="I715">
        <v>702</v>
      </c>
      <c r="J715">
        <f t="shared" si="63"/>
        <v>-1.9031380572114442</v>
      </c>
      <c r="K715">
        <v>1.3907064825415816E-3</v>
      </c>
      <c r="L715">
        <f t="shared" si="64"/>
        <v>9.150454570606037E-3</v>
      </c>
      <c r="M715">
        <f t="shared" si="65"/>
        <v>2.0378883473884925E-2</v>
      </c>
    </row>
    <row r="716" spans="1:13" x14ac:dyDescent="0.3">
      <c r="A716" s="1">
        <v>41819</v>
      </c>
      <c r="B716">
        <v>0.15207999999999999</v>
      </c>
      <c r="C716">
        <f t="shared" si="60"/>
        <v>-1.8833485808019634</v>
      </c>
      <c r="D716">
        <f t="shared" si="61"/>
        <v>9.2483153563331921E-3</v>
      </c>
      <c r="G716">
        <f t="shared" si="62"/>
        <v>9.2483153563331921E-3</v>
      </c>
      <c r="H716">
        <v>1</v>
      </c>
      <c r="I716">
        <v>703</v>
      </c>
      <c r="J716">
        <f t="shared" si="63"/>
        <v>-1.8925968961582966</v>
      </c>
      <c r="K716">
        <v>1.219096012349874E-3</v>
      </c>
      <c r="L716">
        <f t="shared" si="64"/>
        <v>8.0292193439833182E-3</v>
      </c>
      <c r="M716">
        <f t="shared" si="65"/>
        <v>-1.1212352266227188E-3</v>
      </c>
    </row>
    <row r="717" spans="1:13" x14ac:dyDescent="0.3">
      <c r="A717" s="1">
        <v>41826</v>
      </c>
      <c r="B717">
        <v>0.15128</v>
      </c>
      <c r="C717">
        <f t="shared" si="60"/>
        <v>-1.888622854631935</v>
      </c>
      <c r="D717">
        <f t="shared" si="61"/>
        <v>-5.2742738299715874E-3</v>
      </c>
      <c r="G717">
        <f t="shared" si="62"/>
        <v>-5.2742738299715874E-3</v>
      </c>
      <c r="H717">
        <v>1</v>
      </c>
      <c r="I717">
        <v>704</v>
      </c>
      <c r="J717">
        <f t="shared" si="63"/>
        <v>-1.8833485808019634</v>
      </c>
      <c r="K717">
        <v>1.0691248628010054E-3</v>
      </c>
      <c r="L717">
        <f t="shared" si="64"/>
        <v>-6.3433986927725929E-3</v>
      </c>
      <c r="M717">
        <f t="shared" si="65"/>
        <v>-1.4372618036755911E-2</v>
      </c>
    </row>
    <row r="718" spans="1:13" x14ac:dyDescent="0.3">
      <c r="A718" s="1">
        <v>41833</v>
      </c>
      <c r="B718">
        <v>0.15096999999999999</v>
      </c>
      <c r="C718">
        <f t="shared" ref="C718:C781" si="66">LN(B718)</f>
        <v>-1.8906741374024925</v>
      </c>
      <c r="D718">
        <f t="shared" si="61"/>
        <v>-2.0512827705574388E-3</v>
      </c>
      <c r="G718">
        <f t="shared" si="62"/>
        <v>-2.0512827705574388E-3</v>
      </c>
      <c r="H718">
        <v>1</v>
      </c>
      <c r="I718">
        <v>705</v>
      </c>
      <c r="J718">
        <f t="shared" si="63"/>
        <v>-1.888622854631935</v>
      </c>
      <c r="K718">
        <v>1.1622290970669455E-3</v>
      </c>
      <c r="L718">
        <f t="shared" si="64"/>
        <v>-3.2135118676243843E-3</v>
      </c>
      <c r="M718">
        <f t="shared" si="65"/>
        <v>3.1298868251482086E-3</v>
      </c>
    </row>
    <row r="719" spans="1:13" x14ac:dyDescent="0.3">
      <c r="A719" s="1">
        <v>41840</v>
      </c>
      <c r="B719">
        <v>0.15087999999999999</v>
      </c>
      <c r="C719">
        <f t="shared" si="66"/>
        <v>-1.8912704600969898</v>
      </c>
      <c r="D719">
        <f t="shared" ref="D719:D782" si="67">C719-C718</f>
        <v>-5.9632269449738651E-4</v>
      </c>
      <c r="G719">
        <f t="shared" ref="G719:G782" si="68">D719</f>
        <v>-5.9632269449738651E-4</v>
      </c>
      <c r="H719">
        <v>1</v>
      </c>
      <c r="I719">
        <v>706</v>
      </c>
      <c r="J719">
        <f t="shared" ref="J719:J782" si="69">C718</f>
        <v>-1.8906741374024925</v>
      </c>
      <c r="K719">
        <v>1.2013877312233995E-3</v>
      </c>
      <c r="L719">
        <f t="shared" ref="L719:L782" si="70">G719-K719</f>
        <v>-1.797710425720786E-3</v>
      </c>
      <c r="M719">
        <f t="shared" si="65"/>
        <v>1.4158014419035983E-3</v>
      </c>
    </row>
    <row r="720" spans="1:13" x14ac:dyDescent="0.3">
      <c r="A720" s="1">
        <v>41847</v>
      </c>
      <c r="B720">
        <v>0.15110000000000001</v>
      </c>
      <c r="C720">
        <f t="shared" si="66"/>
        <v>-1.8898134097034431</v>
      </c>
      <c r="D720">
        <f t="shared" si="67"/>
        <v>1.4570503935467105E-3</v>
      </c>
      <c r="G720">
        <f t="shared" si="68"/>
        <v>1.4570503935467105E-3</v>
      </c>
      <c r="H720">
        <v>1</v>
      </c>
      <c r="I720">
        <v>707</v>
      </c>
      <c r="J720">
        <f t="shared" si="69"/>
        <v>-1.8912704600969898</v>
      </c>
      <c r="K720">
        <v>1.2161936157161039E-3</v>
      </c>
      <c r="L720">
        <f t="shared" si="70"/>
        <v>2.4085677783060658E-4</v>
      </c>
      <c r="M720">
        <f t="shared" ref="M720:M783" si="71">L720-L719</f>
        <v>2.0385672035513926E-3</v>
      </c>
    </row>
    <row r="721" spans="1:13" x14ac:dyDescent="0.3">
      <c r="A721" s="1">
        <v>41854</v>
      </c>
      <c r="B721">
        <v>0.15074000000000001</v>
      </c>
      <c r="C721">
        <f t="shared" si="66"/>
        <v>-1.8921987805668132</v>
      </c>
      <c r="D721">
        <f t="shared" si="67"/>
        <v>-2.3853708633700954E-3</v>
      </c>
      <c r="G721">
        <f t="shared" si="68"/>
        <v>-2.3853708633700954E-3</v>
      </c>
      <c r="H721">
        <v>1</v>
      </c>
      <c r="I721">
        <v>708</v>
      </c>
      <c r="J721">
        <f t="shared" si="69"/>
        <v>-1.8898134097034431</v>
      </c>
      <c r="K721">
        <v>1.1966306665877301E-3</v>
      </c>
      <c r="L721">
        <f t="shared" si="70"/>
        <v>-3.5820015299578255E-3</v>
      </c>
      <c r="M721">
        <f t="shared" si="71"/>
        <v>-3.8228583077884321E-3</v>
      </c>
    </row>
    <row r="722" spans="1:13" x14ac:dyDescent="0.3">
      <c r="A722" s="1">
        <v>41861</v>
      </c>
      <c r="B722">
        <v>0.1512</v>
      </c>
      <c r="C722">
        <f t="shared" si="66"/>
        <v>-1.8891518152367044</v>
      </c>
      <c r="D722">
        <f t="shared" si="67"/>
        <v>3.0469653301088417E-3</v>
      </c>
      <c r="G722">
        <f t="shared" si="68"/>
        <v>3.0469653301088417E-3</v>
      </c>
      <c r="H722">
        <v>1</v>
      </c>
      <c r="I722">
        <v>709</v>
      </c>
      <c r="J722">
        <f t="shared" si="69"/>
        <v>-1.8921987805668132</v>
      </c>
      <c r="K722">
        <v>1.2413811818024895E-3</v>
      </c>
      <c r="L722">
        <f t="shared" si="70"/>
        <v>1.8055841483063523E-3</v>
      </c>
      <c r="M722">
        <f t="shared" si="71"/>
        <v>5.3875856782641778E-3</v>
      </c>
    </row>
    <row r="723" spans="1:13" x14ac:dyDescent="0.3">
      <c r="A723" s="1">
        <v>41868</v>
      </c>
      <c r="B723">
        <v>0.15045</v>
      </c>
      <c r="C723">
        <f t="shared" si="66"/>
        <v>-1.8941244759060829</v>
      </c>
      <c r="D723">
        <f t="shared" si="67"/>
        <v>-4.9726606693785147E-3</v>
      </c>
      <c r="G723">
        <f t="shared" si="68"/>
        <v>-4.9726606693785147E-3</v>
      </c>
      <c r="H723">
        <v>1</v>
      </c>
      <c r="I723">
        <v>710</v>
      </c>
      <c r="J723">
        <f t="shared" si="69"/>
        <v>-1.8891518152367044</v>
      </c>
      <c r="K723">
        <v>1.195206643068436E-3</v>
      </c>
      <c r="L723">
        <f t="shared" si="70"/>
        <v>-6.1678673124469507E-3</v>
      </c>
      <c r="M723">
        <f t="shared" si="71"/>
        <v>-7.973451460753303E-3</v>
      </c>
    </row>
    <row r="724" spans="1:13" x14ac:dyDescent="0.3">
      <c r="A724" s="1">
        <v>41875</v>
      </c>
      <c r="B724">
        <v>0.15001</v>
      </c>
      <c r="C724">
        <f t="shared" si="66"/>
        <v>-1.897053320441338</v>
      </c>
      <c r="D724">
        <f t="shared" si="67"/>
        <v>-2.928844535255104E-3</v>
      </c>
      <c r="G724">
        <f t="shared" si="68"/>
        <v>-2.928844535255104E-3</v>
      </c>
      <c r="H724">
        <v>1</v>
      </c>
      <c r="I724">
        <v>711</v>
      </c>
      <c r="J724">
        <f t="shared" si="69"/>
        <v>-1.8941244759060829</v>
      </c>
      <c r="K724">
        <v>1.2832625533864793E-3</v>
      </c>
      <c r="L724">
        <f t="shared" si="70"/>
        <v>-4.2121070886415833E-3</v>
      </c>
      <c r="M724">
        <f t="shared" si="71"/>
        <v>1.9557602238053674E-3</v>
      </c>
    </row>
    <row r="725" spans="1:13" x14ac:dyDescent="0.3">
      <c r="A725" s="1">
        <v>41882</v>
      </c>
      <c r="B725">
        <v>0.15040000000000001</v>
      </c>
      <c r="C725">
        <f t="shared" si="66"/>
        <v>-1.8944568674663975</v>
      </c>
      <c r="D725">
        <f t="shared" si="67"/>
        <v>2.5964529749404885E-3</v>
      </c>
      <c r="G725">
        <f t="shared" si="68"/>
        <v>2.5964529749404885E-3</v>
      </c>
      <c r="H725">
        <v>1</v>
      </c>
      <c r="I725">
        <v>712</v>
      </c>
      <c r="J725">
        <f t="shared" si="69"/>
        <v>-1.897053320441338</v>
      </c>
      <c r="K725">
        <v>1.3371095919340915E-3</v>
      </c>
      <c r="L725">
        <f t="shared" si="70"/>
        <v>1.259343383006397E-3</v>
      </c>
      <c r="M725">
        <f t="shared" si="71"/>
        <v>5.4714504716479803E-3</v>
      </c>
    </row>
    <row r="726" spans="1:13" x14ac:dyDescent="0.3">
      <c r="A726" s="1">
        <v>41889</v>
      </c>
      <c r="B726">
        <v>0.15179999999999999</v>
      </c>
      <c r="C726">
        <f t="shared" si="66"/>
        <v>-1.8851914140206076</v>
      </c>
      <c r="D726">
        <f t="shared" si="67"/>
        <v>9.2654534457898841E-3</v>
      </c>
      <c r="G726">
        <f t="shared" si="68"/>
        <v>9.2654534457898841E-3</v>
      </c>
      <c r="H726">
        <v>1</v>
      </c>
      <c r="I726">
        <v>713</v>
      </c>
      <c r="J726">
        <f t="shared" si="69"/>
        <v>-1.8944568674663975</v>
      </c>
      <c r="K726">
        <v>1.2984756137874864E-3</v>
      </c>
      <c r="L726">
        <f t="shared" si="70"/>
        <v>7.9669778320023976E-3</v>
      </c>
      <c r="M726">
        <f t="shared" si="71"/>
        <v>6.7076344489960006E-3</v>
      </c>
    </row>
    <row r="727" spans="1:13" x14ac:dyDescent="0.3">
      <c r="A727" s="1">
        <v>41896</v>
      </c>
      <c r="B727">
        <v>0.15132999999999999</v>
      </c>
      <c r="C727">
        <f t="shared" si="66"/>
        <v>-1.8882923962832023</v>
      </c>
      <c r="D727">
        <f t="shared" si="67"/>
        <v>-3.1009822625946981E-3</v>
      </c>
      <c r="G727">
        <f t="shared" si="68"/>
        <v>-3.1009822625946981E-3</v>
      </c>
      <c r="H727">
        <v>1</v>
      </c>
      <c r="I727">
        <v>714</v>
      </c>
      <c r="J727">
        <f t="shared" si="69"/>
        <v>-1.8851914140206076</v>
      </c>
      <c r="K727">
        <v>1.1482176112801515E-3</v>
      </c>
      <c r="L727">
        <f t="shared" si="70"/>
        <v>-4.2491998738748496E-3</v>
      </c>
      <c r="M727">
        <f t="shared" si="71"/>
        <v>-1.2216177705877247E-2</v>
      </c>
    </row>
    <row r="728" spans="1:13" x14ac:dyDescent="0.3">
      <c r="A728" s="1">
        <v>41903</v>
      </c>
      <c r="B728">
        <v>0.15235000000000001</v>
      </c>
      <c r="C728">
        <f t="shared" si="66"/>
        <v>-1.8815747735504189</v>
      </c>
      <c r="D728">
        <f t="shared" si="67"/>
        <v>6.7176227327834237E-3</v>
      </c>
      <c r="G728">
        <f t="shared" si="68"/>
        <v>6.7176227327834237E-3</v>
      </c>
      <c r="H728">
        <v>1</v>
      </c>
      <c r="I728">
        <v>715</v>
      </c>
      <c r="J728">
        <f t="shared" si="69"/>
        <v>-1.8882923962832023</v>
      </c>
      <c r="K728">
        <v>1.2049458470857234E-3</v>
      </c>
      <c r="L728">
        <f t="shared" si="70"/>
        <v>5.5126768856977003E-3</v>
      </c>
      <c r="M728">
        <f t="shared" si="71"/>
        <v>9.7618767595725499E-3</v>
      </c>
    </row>
    <row r="729" spans="1:13" x14ac:dyDescent="0.3">
      <c r="A729" s="1">
        <v>41910</v>
      </c>
      <c r="B729">
        <v>0.15178</v>
      </c>
      <c r="C729">
        <f t="shared" si="66"/>
        <v>-1.8853231750063704</v>
      </c>
      <c r="D729">
        <f t="shared" si="67"/>
        <v>-3.7484014559514556E-3</v>
      </c>
      <c r="G729">
        <f t="shared" si="68"/>
        <v>-3.7484014559514556E-3</v>
      </c>
      <c r="H729">
        <v>1</v>
      </c>
      <c r="I729">
        <v>716</v>
      </c>
      <c r="J729">
        <f t="shared" si="69"/>
        <v>-1.8815747735504189</v>
      </c>
      <c r="K729">
        <v>1.0973327834742259E-3</v>
      </c>
      <c r="L729">
        <f t="shared" si="70"/>
        <v>-4.8457342394256815E-3</v>
      </c>
      <c r="M729">
        <f t="shared" si="71"/>
        <v>-1.0358411125123382E-2</v>
      </c>
    </row>
    <row r="730" spans="1:13" x14ac:dyDescent="0.3">
      <c r="A730" s="1">
        <v>41917</v>
      </c>
      <c r="B730">
        <v>0.15185999999999999</v>
      </c>
      <c r="C730">
        <f t="shared" si="66"/>
        <v>-1.8847962351970493</v>
      </c>
      <c r="D730">
        <f t="shared" si="67"/>
        <v>5.2693980932105866E-4</v>
      </c>
      <c r="G730">
        <f t="shared" si="68"/>
        <v>5.2693980932105866E-4</v>
      </c>
      <c r="H730">
        <v>1</v>
      </c>
      <c r="I730">
        <v>717</v>
      </c>
      <c r="J730">
        <f t="shared" si="69"/>
        <v>-1.8853231750063704</v>
      </c>
      <c r="K730">
        <v>1.1648973561681694E-3</v>
      </c>
      <c r="L730">
        <f t="shared" si="70"/>
        <v>-6.3795754684711076E-4</v>
      </c>
      <c r="M730">
        <f t="shared" si="71"/>
        <v>4.2077766925785708E-3</v>
      </c>
    </row>
    <row r="731" spans="1:13" x14ac:dyDescent="0.3">
      <c r="A731" s="1">
        <v>41924</v>
      </c>
      <c r="B731">
        <v>0.15240000000000001</v>
      </c>
      <c r="C731">
        <f t="shared" si="66"/>
        <v>-1.8812466357295912</v>
      </c>
      <c r="D731">
        <f t="shared" si="67"/>
        <v>3.5495994674581421E-3</v>
      </c>
      <c r="G731">
        <f t="shared" si="68"/>
        <v>3.5495994674581421E-3</v>
      </c>
      <c r="H731">
        <v>1</v>
      </c>
      <c r="I731">
        <v>718</v>
      </c>
      <c r="J731">
        <f t="shared" si="69"/>
        <v>-1.8847962351970493</v>
      </c>
      <c r="K731">
        <v>1.1609023601334562E-3</v>
      </c>
      <c r="L731">
        <f t="shared" si="70"/>
        <v>2.388697107324686E-3</v>
      </c>
      <c r="M731">
        <f t="shared" si="71"/>
        <v>3.0266546541717967E-3</v>
      </c>
    </row>
    <row r="732" spans="1:13" x14ac:dyDescent="0.3">
      <c r="A732" s="1">
        <v>41931</v>
      </c>
      <c r="B732">
        <v>0.15209</v>
      </c>
      <c r="C732">
        <f t="shared" si="66"/>
        <v>-1.8832828280978597</v>
      </c>
      <c r="D732">
        <f t="shared" si="67"/>
        <v>-2.0361923682685745E-3</v>
      </c>
      <c r="G732">
        <f t="shared" si="68"/>
        <v>-2.0361923682685745E-3</v>
      </c>
      <c r="H732">
        <v>1</v>
      </c>
      <c r="I732">
        <v>719</v>
      </c>
      <c r="J732">
        <f t="shared" si="69"/>
        <v>-1.8812466357295912</v>
      </c>
      <c r="K732">
        <v>1.1063148597513749E-3</v>
      </c>
      <c r="L732">
        <f t="shared" si="70"/>
        <v>-3.1425072280199494E-3</v>
      </c>
      <c r="M732">
        <f t="shared" si="71"/>
        <v>-5.5312043353446354E-3</v>
      </c>
    </row>
    <row r="733" spans="1:13" x14ac:dyDescent="0.3">
      <c r="A733" s="1">
        <v>41938</v>
      </c>
      <c r="B733">
        <v>0.15347</v>
      </c>
      <c r="C733">
        <f t="shared" si="66"/>
        <v>-1.8742501707951336</v>
      </c>
      <c r="D733">
        <f t="shared" si="67"/>
        <v>9.032657302726177E-3</v>
      </c>
      <c r="G733">
        <f t="shared" si="68"/>
        <v>9.032657302726177E-3</v>
      </c>
      <c r="H733">
        <v>1</v>
      </c>
      <c r="I733">
        <v>720</v>
      </c>
      <c r="J733">
        <f t="shared" si="69"/>
        <v>-1.8832828280978597</v>
      </c>
      <c r="K733">
        <v>1.1452209146135088E-3</v>
      </c>
      <c r="L733">
        <f t="shared" si="70"/>
        <v>7.8874363881126681E-3</v>
      </c>
      <c r="M733">
        <f t="shared" si="71"/>
        <v>1.1029943616132618E-2</v>
      </c>
    </row>
    <row r="734" spans="1:13" x14ac:dyDescent="0.3">
      <c r="A734" s="1">
        <v>41945</v>
      </c>
      <c r="B734">
        <v>0.15221000000000001</v>
      </c>
      <c r="C734">
        <f t="shared" si="66"/>
        <v>-1.8824941326905615</v>
      </c>
      <c r="D734">
        <f t="shared" si="67"/>
        <v>-8.2439618954279759E-3</v>
      </c>
      <c r="G734">
        <f t="shared" si="68"/>
        <v>-8.2439618954279759E-3</v>
      </c>
      <c r="H734">
        <v>1</v>
      </c>
      <c r="I734">
        <v>721</v>
      </c>
      <c r="J734">
        <f t="shared" si="69"/>
        <v>-1.8742501707951336</v>
      </c>
      <c r="K734">
        <v>9.9885939441383964E-4</v>
      </c>
      <c r="L734">
        <f t="shared" si="70"/>
        <v>-9.2428212898418155E-3</v>
      </c>
      <c r="M734">
        <f t="shared" si="71"/>
        <v>-1.7130257677954484E-2</v>
      </c>
    </row>
    <row r="735" spans="1:13" x14ac:dyDescent="0.3">
      <c r="A735" s="1">
        <v>41952</v>
      </c>
      <c r="B735">
        <v>0.15190000000000001</v>
      </c>
      <c r="C735">
        <f t="shared" si="66"/>
        <v>-1.8845328693804098</v>
      </c>
      <c r="D735">
        <f t="shared" si="67"/>
        <v>-2.0387366898482195E-3</v>
      </c>
      <c r="G735">
        <f t="shared" si="68"/>
        <v>-2.0387366898482195E-3</v>
      </c>
      <c r="H735">
        <v>1</v>
      </c>
      <c r="I735">
        <v>722</v>
      </c>
      <c r="J735">
        <f t="shared" si="69"/>
        <v>-1.8824941326905615</v>
      </c>
      <c r="K735">
        <v>1.1416695080557412E-3</v>
      </c>
      <c r="L735">
        <f t="shared" si="70"/>
        <v>-3.1804061979039608E-3</v>
      </c>
      <c r="M735">
        <f t="shared" si="71"/>
        <v>6.0624150919378547E-3</v>
      </c>
    </row>
    <row r="736" spans="1:13" x14ac:dyDescent="0.3">
      <c r="A736" s="1">
        <v>41959</v>
      </c>
      <c r="B736">
        <v>0.15251999999999999</v>
      </c>
      <c r="C736">
        <f t="shared" si="66"/>
        <v>-1.880459543992774</v>
      </c>
      <c r="D736">
        <f t="shared" si="67"/>
        <v>4.0733253876357178E-3</v>
      </c>
      <c r="G736">
        <f t="shared" si="68"/>
        <v>4.0733253876357178E-3</v>
      </c>
      <c r="H736">
        <v>1</v>
      </c>
      <c r="I736">
        <v>723</v>
      </c>
      <c r="J736">
        <f t="shared" si="69"/>
        <v>-1.8845328693804098</v>
      </c>
      <c r="K736">
        <v>1.1806181491217961E-3</v>
      </c>
      <c r="L736">
        <f t="shared" si="70"/>
        <v>2.8927072385139217E-3</v>
      </c>
      <c r="M736">
        <f t="shared" si="71"/>
        <v>6.0731134364178825E-3</v>
      </c>
    </row>
    <row r="737" spans="1:13" x14ac:dyDescent="0.3">
      <c r="A737" s="1">
        <v>41966</v>
      </c>
      <c r="B737">
        <v>0.15271999999999999</v>
      </c>
      <c r="C737">
        <f t="shared" si="66"/>
        <v>-1.8791490995646449</v>
      </c>
      <c r="D737">
        <f t="shared" si="67"/>
        <v>1.3104444281291094E-3</v>
      </c>
      <c r="G737">
        <f t="shared" si="68"/>
        <v>1.3104444281291094E-3</v>
      </c>
      <c r="H737">
        <v>1</v>
      </c>
      <c r="I737">
        <v>724</v>
      </c>
      <c r="J737">
        <f t="shared" si="69"/>
        <v>-1.880459543992774</v>
      </c>
      <c r="K737">
        <v>1.1172646582246724E-3</v>
      </c>
      <c r="L737">
        <f t="shared" si="70"/>
        <v>1.93179769904437E-4</v>
      </c>
      <c r="M737">
        <f t="shared" si="71"/>
        <v>-2.6995274686094847E-3</v>
      </c>
    </row>
    <row r="738" spans="1:13" x14ac:dyDescent="0.3">
      <c r="A738" s="1">
        <v>41973</v>
      </c>
      <c r="B738">
        <v>0.15176000000000001</v>
      </c>
      <c r="C738">
        <f t="shared" si="66"/>
        <v>-1.8854549533553782</v>
      </c>
      <c r="D738">
        <f t="shared" si="67"/>
        <v>-6.305853790733229E-3</v>
      </c>
      <c r="G738">
        <f t="shared" si="68"/>
        <v>-6.305853790733229E-3</v>
      </c>
      <c r="H738">
        <v>1</v>
      </c>
      <c r="I738">
        <v>725</v>
      </c>
      <c r="J738">
        <f t="shared" si="69"/>
        <v>-1.8791490995646449</v>
      </c>
      <c r="K738">
        <v>1.1001555622526735E-3</v>
      </c>
      <c r="L738">
        <f t="shared" si="70"/>
        <v>-7.4060093529859025E-3</v>
      </c>
      <c r="M738">
        <f t="shared" si="71"/>
        <v>-7.5991891228903395E-3</v>
      </c>
    </row>
    <row r="739" spans="1:13" x14ac:dyDescent="0.3">
      <c r="A739" s="1">
        <v>41980</v>
      </c>
      <c r="B739">
        <v>0.15143999999999999</v>
      </c>
      <c r="C739">
        <f t="shared" si="66"/>
        <v>-1.8875657720810697</v>
      </c>
      <c r="D739">
        <f t="shared" si="67"/>
        <v>-2.1108187256915212E-3</v>
      </c>
      <c r="G739">
        <f t="shared" si="68"/>
        <v>-2.1108187256915212E-3</v>
      </c>
      <c r="H739">
        <v>1</v>
      </c>
      <c r="I739">
        <v>726</v>
      </c>
      <c r="J739">
        <f t="shared" si="69"/>
        <v>-1.8854549533553782</v>
      </c>
      <c r="K739">
        <v>1.2105261180870991E-3</v>
      </c>
      <c r="L739">
        <f t="shared" si="70"/>
        <v>-3.3213448437786203E-3</v>
      </c>
      <c r="M739">
        <f t="shared" si="71"/>
        <v>4.0846645092072822E-3</v>
      </c>
    </row>
    <row r="740" spans="1:13" x14ac:dyDescent="0.3">
      <c r="A740" s="1">
        <v>41987</v>
      </c>
      <c r="B740">
        <v>0.15060999999999999</v>
      </c>
      <c r="C740">
        <f t="shared" si="66"/>
        <v>-1.8930615647583799</v>
      </c>
      <c r="D740">
        <f t="shared" si="67"/>
        <v>-5.4957926773102628E-3</v>
      </c>
      <c r="G740">
        <f t="shared" si="68"/>
        <v>-5.4957926773102628E-3</v>
      </c>
      <c r="H740">
        <v>1</v>
      </c>
      <c r="I740">
        <v>727</v>
      </c>
      <c r="J740">
        <f t="shared" si="69"/>
        <v>-1.8875657720810697</v>
      </c>
      <c r="K740">
        <v>1.2506812498349514E-3</v>
      </c>
      <c r="L740">
        <f t="shared" si="70"/>
        <v>-6.7464739271452141E-3</v>
      </c>
      <c r="M740">
        <f t="shared" si="71"/>
        <v>-3.4251290833665939E-3</v>
      </c>
    </row>
    <row r="741" spans="1:13" x14ac:dyDescent="0.3">
      <c r="A741" s="1">
        <v>41994</v>
      </c>
      <c r="B741">
        <v>0.15173</v>
      </c>
      <c r="C741">
        <f t="shared" si="66"/>
        <v>-1.8856526534449873</v>
      </c>
      <c r="D741">
        <f t="shared" si="67"/>
        <v>7.4089113133926077E-3</v>
      </c>
      <c r="G741">
        <f t="shared" si="68"/>
        <v>7.4089113133926077E-3</v>
      </c>
      <c r="H741">
        <v>1</v>
      </c>
      <c r="I741">
        <v>728</v>
      </c>
      <c r="J741">
        <f t="shared" si="69"/>
        <v>-1.8930615647583799</v>
      </c>
      <c r="K741">
        <v>1.3474932099167454E-3</v>
      </c>
      <c r="L741">
        <f t="shared" si="70"/>
        <v>6.0614181034758623E-3</v>
      </c>
      <c r="M741">
        <f t="shared" si="71"/>
        <v>1.2807892030621076E-2</v>
      </c>
    </row>
    <row r="742" spans="1:13" x14ac:dyDescent="0.3">
      <c r="A742" s="1">
        <v>42001</v>
      </c>
      <c r="B742">
        <v>0.15431</v>
      </c>
      <c r="C742">
        <f t="shared" si="66"/>
        <v>-1.8687917128990237</v>
      </c>
      <c r="D742">
        <f t="shared" si="67"/>
        <v>1.6860940545963654E-2</v>
      </c>
      <c r="G742">
        <f t="shared" si="68"/>
        <v>1.6860940545963654E-2</v>
      </c>
      <c r="H742">
        <v>1</v>
      </c>
      <c r="I742">
        <v>729</v>
      </c>
      <c r="J742">
        <f t="shared" si="69"/>
        <v>-1.8856526534449873</v>
      </c>
      <c r="K742">
        <v>1.2283095348321338E-3</v>
      </c>
      <c r="L742">
        <f t="shared" si="70"/>
        <v>1.563263101113152E-2</v>
      </c>
      <c r="M742">
        <f t="shared" si="71"/>
        <v>9.571212907655658E-3</v>
      </c>
    </row>
    <row r="743" spans="1:13" x14ac:dyDescent="0.3">
      <c r="A743" s="1">
        <v>42008</v>
      </c>
      <c r="B743">
        <v>0.15754000000000001</v>
      </c>
      <c r="C743">
        <f t="shared" si="66"/>
        <v>-1.8480758847069587</v>
      </c>
      <c r="D743">
        <f t="shared" si="67"/>
        <v>2.0715828192064967E-2</v>
      </c>
      <c r="G743">
        <f t="shared" si="68"/>
        <v>2.0715828192064967E-2</v>
      </c>
      <c r="H743">
        <v>1</v>
      </c>
      <c r="I743">
        <v>730</v>
      </c>
      <c r="J743">
        <f t="shared" si="69"/>
        <v>-1.8687917128990237</v>
      </c>
      <c r="K743">
        <v>9.5092021170076202E-4</v>
      </c>
      <c r="L743">
        <f t="shared" si="70"/>
        <v>1.9764907980364205E-2</v>
      </c>
      <c r="M743">
        <f t="shared" si="71"/>
        <v>4.1322769692326844E-3</v>
      </c>
    </row>
    <row r="744" spans="1:13" x14ac:dyDescent="0.3">
      <c r="A744" s="1">
        <v>42015</v>
      </c>
      <c r="B744">
        <v>0.15536</v>
      </c>
      <c r="C744">
        <f t="shared" si="66"/>
        <v>-1.8620102744391223</v>
      </c>
      <c r="D744">
        <f t="shared" si="67"/>
        <v>-1.3934389732163543E-2</v>
      </c>
      <c r="G744">
        <f t="shared" si="68"/>
        <v>-1.3934389732163543E-2</v>
      </c>
      <c r="H744">
        <v>1</v>
      </c>
      <c r="I744">
        <v>731</v>
      </c>
      <c r="J744">
        <f t="shared" si="69"/>
        <v>-1.8480758847069587</v>
      </c>
      <c r="K744">
        <v>6.0900876499224085E-4</v>
      </c>
      <c r="L744">
        <f t="shared" si="70"/>
        <v>-1.4543398497155784E-2</v>
      </c>
      <c r="M744">
        <f t="shared" si="71"/>
        <v>-3.4308306477519993E-2</v>
      </c>
    </row>
    <row r="745" spans="1:13" x14ac:dyDescent="0.3">
      <c r="A745" s="1">
        <v>42022</v>
      </c>
      <c r="B745">
        <v>0.15174000000000001</v>
      </c>
      <c r="C745">
        <f t="shared" si="66"/>
        <v>-1.8855867490722082</v>
      </c>
      <c r="D745">
        <f t="shared" si="67"/>
        <v>-2.3576474633085986E-2</v>
      </c>
      <c r="G745">
        <f t="shared" si="68"/>
        <v>-2.3576474633085986E-2</v>
      </c>
      <c r="H745">
        <v>1</v>
      </c>
      <c r="I745">
        <v>732</v>
      </c>
      <c r="J745">
        <f t="shared" si="69"/>
        <v>-1.8620102744391223</v>
      </c>
      <c r="K745">
        <v>8.4706380450379551E-4</v>
      </c>
      <c r="L745">
        <f t="shared" si="70"/>
        <v>-2.4423538437589782E-2</v>
      </c>
      <c r="M745">
        <f t="shared" si="71"/>
        <v>-9.8801399404339976E-3</v>
      </c>
    </row>
    <row r="746" spans="1:13" x14ac:dyDescent="0.3">
      <c r="A746" s="1">
        <v>42029</v>
      </c>
      <c r="B746">
        <v>0.15504000000000001</v>
      </c>
      <c r="C746">
        <f t="shared" si="66"/>
        <v>-1.8640721308396808</v>
      </c>
      <c r="D746">
        <f t="shared" si="67"/>
        <v>2.1514618232527427E-2</v>
      </c>
      <c r="G746">
        <f t="shared" si="68"/>
        <v>2.1514618232527427E-2</v>
      </c>
      <c r="H746">
        <v>1</v>
      </c>
      <c r="I746">
        <v>733</v>
      </c>
      <c r="J746">
        <f t="shared" si="69"/>
        <v>-1.8855867490722082</v>
      </c>
      <c r="K746">
        <v>1.2465055952344192E-3</v>
      </c>
      <c r="L746">
        <f t="shared" si="70"/>
        <v>2.0268112637293008E-2</v>
      </c>
      <c r="M746">
        <f t="shared" si="71"/>
        <v>4.4691651074882793E-2</v>
      </c>
    </row>
    <row r="747" spans="1:13" x14ac:dyDescent="0.3">
      <c r="A747" s="1">
        <v>42036</v>
      </c>
      <c r="B747">
        <v>0.15193999999999999</v>
      </c>
      <c r="C747">
        <f t="shared" si="66"/>
        <v>-1.8842695729070615</v>
      </c>
      <c r="D747">
        <f t="shared" si="67"/>
        <v>-2.0197442067380722E-2</v>
      </c>
      <c r="G747">
        <f t="shared" si="68"/>
        <v>-2.0197442067380722E-2</v>
      </c>
      <c r="H747">
        <v>1</v>
      </c>
      <c r="I747">
        <v>734</v>
      </c>
      <c r="J747">
        <f t="shared" si="69"/>
        <v>-1.8640721308396808</v>
      </c>
      <c r="K747">
        <v>8.9122420511001527E-4</v>
      </c>
      <c r="L747">
        <f t="shared" si="70"/>
        <v>-2.1088666272490737E-2</v>
      </c>
      <c r="M747">
        <f t="shared" si="71"/>
        <v>-4.1356778909783745E-2</v>
      </c>
    </row>
    <row r="748" spans="1:13" x14ac:dyDescent="0.3">
      <c r="A748" s="1">
        <v>42043</v>
      </c>
      <c r="B748">
        <v>0.15087</v>
      </c>
      <c r="C748">
        <f t="shared" si="66"/>
        <v>-1.891336740130154</v>
      </c>
      <c r="D748">
        <f t="shared" si="67"/>
        <v>-7.0671672230924187E-3</v>
      </c>
      <c r="G748">
        <f t="shared" si="68"/>
        <v>-7.0671672230924187E-3</v>
      </c>
      <c r="H748">
        <v>1</v>
      </c>
      <c r="I748">
        <v>735</v>
      </c>
      <c r="J748">
        <f t="shared" si="69"/>
        <v>-1.8842695729070615</v>
      </c>
      <c r="K748">
        <v>1.2341086129046726E-3</v>
      </c>
      <c r="L748">
        <f t="shared" si="70"/>
        <v>-8.3012758359970913E-3</v>
      </c>
      <c r="M748">
        <f t="shared" si="71"/>
        <v>1.2787390436493646E-2</v>
      </c>
    </row>
    <row r="749" spans="1:13" x14ac:dyDescent="0.3">
      <c r="A749" s="1">
        <v>42050</v>
      </c>
      <c r="B749">
        <v>0.15021000000000001</v>
      </c>
      <c r="C749">
        <f t="shared" si="66"/>
        <v>-1.8957209639721739</v>
      </c>
      <c r="D749">
        <f t="shared" si="67"/>
        <v>-4.3842238420199742E-3</v>
      </c>
      <c r="G749">
        <f t="shared" si="68"/>
        <v>-4.3842238420199742E-3</v>
      </c>
      <c r="H749">
        <v>1</v>
      </c>
      <c r="I749">
        <v>736</v>
      </c>
      <c r="J749">
        <f t="shared" si="69"/>
        <v>-1.891336740130154</v>
      </c>
      <c r="K749">
        <v>1.357221838272752E-3</v>
      </c>
      <c r="L749">
        <f t="shared" si="70"/>
        <v>-5.7414456802927262E-3</v>
      </c>
      <c r="M749">
        <f t="shared" si="71"/>
        <v>2.5598301557043651E-3</v>
      </c>
    </row>
    <row r="750" spans="1:13" x14ac:dyDescent="0.3">
      <c r="A750" s="1">
        <v>42057</v>
      </c>
      <c r="B750">
        <v>0.15135999999999999</v>
      </c>
      <c r="C750">
        <f t="shared" si="66"/>
        <v>-1.888094173678569</v>
      </c>
      <c r="D750">
        <f t="shared" si="67"/>
        <v>7.6267902936049126E-3</v>
      </c>
      <c r="G750">
        <f t="shared" si="68"/>
        <v>7.6267902936049126E-3</v>
      </c>
      <c r="H750">
        <v>1</v>
      </c>
      <c r="I750">
        <v>737</v>
      </c>
      <c r="J750">
        <f t="shared" si="69"/>
        <v>-1.8957209639721739</v>
      </c>
      <c r="K750">
        <v>1.4354286434604402E-3</v>
      </c>
      <c r="L750">
        <f t="shared" si="70"/>
        <v>6.1913616501444724E-3</v>
      </c>
      <c r="M750">
        <f t="shared" si="71"/>
        <v>1.1932807330437199E-2</v>
      </c>
    </row>
    <row r="751" spans="1:13" x14ac:dyDescent="0.3">
      <c r="A751" s="1">
        <v>42064</v>
      </c>
      <c r="B751">
        <v>0.15184</v>
      </c>
      <c r="C751">
        <f t="shared" si="66"/>
        <v>-1.8849279441205193</v>
      </c>
      <c r="D751">
        <f t="shared" si="67"/>
        <v>3.1662295580496824E-3</v>
      </c>
      <c r="G751">
        <f t="shared" si="68"/>
        <v>3.1662295580496824E-3</v>
      </c>
      <c r="H751">
        <v>1</v>
      </c>
      <c r="I751">
        <v>738</v>
      </c>
      <c r="J751">
        <f t="shared" si="69"/>
        <v>-1.888094173678569</v>
      </c>
      <c r="K751">
        <v>1.3125981657250776E-3</v>
      </c>
      <c r="L751">
        <f t="shared" si="70"/>
        <v>1.8536313923246048E-3</v>
      </c>
      <c r="M751">
        <f t="shared" si="71"/>
        <v>-4.3377302578198676E-3</v>
      </c>
    </row>
    <row r="752" spans="1:13" x14ac:dyDescent="0.3">
      <c r="A752" s="1">
        <v>42071</v>
      </c>
      <c r="B752">
        <v>0.15071000000000001</v>
      </c>
      <c r="C752">
        <f t="shared" si="66"/>
        <v>-1.8923978185505521</v>
      </c>
      <c r="D752">
        <f t="shared" si="67"/>
        <v>-7.4698744300327746E-3</v>
      </c>
      <c r="G752">
        <f t="shared" si="68"/>
        <v>-7.4698744300327746E-3</v>
      </c>
      <c r="H752">
        <v>1</v>
      </c>
      <c r="I752">
        <v>739</v>
      </c>
      <c r="J752">
        <f t="shared" si="69"/>
        <v>-1.8849279441205193</v>
      </c>
      <c r="K752">
        <v>1.2644274128442191E-3</v>
      </c>
      <c r="L752">
        <f t="shared" si="70"/>
        <v>-8.7343018428769938E-3</v>
      </c>
      <c r="M752">
        <f t="shared" si="71"/>
        <v>-1.0587933235201599E-2</v>
      </c>
    </row>
    <row r="753" spans="1:13" x14ac:dyDescent="0.3">
      <c r="A753" s="1">
        <v>42078</v>
      </c>
      <c r="B753">
        <v>0.15112</v>
      </c>
      <c r="C753">
        <f t="shared" si="66"/>
        <v>-1.889681055788883</v>
      </c>
      <c r="D753">
        <f t="shared" si="67"/>
        <v>2.7167627616691004E-3</v>
      </c>
      <c r="G753">
        <f t="shared" si="68"/>
        <v>2.7167627616691004E-3</v>
      </c>
      <c r="H753">
        <v>1</v>
      </c>
      <c r="I753">
        <v>740</v>
      </c>
      <c r="J753">
        <f t="shared" si="69"/>
        <v>-1.8923978185505521</v>
      </c>
      <c r="K753">
        <v>1.3942810484543246E-3</v>
      </c>
      <c r="L753">
        <f t="shared" si="70"/>
        <v>1.3224817132147758E-3</v>
      </c>
      <c r="M753">
        <f t="shared" si="71"/>
        <v>1.005678355609177E-2</v>
      </c>
    </row>
    <row r="754" spans="1:13" x14ac:dyDescent="0.3">
      <c r="A754" s="1">
        <v>42085</v>
      </c>
      <c r="B754">
        <v>0.15189</v>
      </c>
      <c r="C754">
        <f t="shared" si="66"/>
        <v>-1.8845987043322097</v>
      </c>
      <c r="D754">
        <f t="shared" si="67"/>
        <v>5.0823514566733508E-3</v>
      </c>
      <c r="G754">
        <f t="shared" si="68"/>
        <v>5.0823514566733508E-3</v>
      </c>
      <c r="H754">
        <v>1</v>
      </c>
      <c r="I754">
        <v>741</v>
      </c>
      <c r="J754">
        <f t="shared" si="69"/>
        <v>-1.889681055788883</v>
      </c>
      <c r="K754">
        <v>1.3536333558653024E-3</v>
      </c>
      <c r="L754">
        <f t="shared" si="70"/>
        <v>3.7287181008080483E-3</v>
      </c>
      <c r="M754">
        <f t="shared" si="71"/>
        <v>2.4062363875932725E-3</v>
      </c>
    </row>
    <row r="755" spans="1:13" x14ac:dyDescent="0.3">
      <c r="A755" s="1">
        <v>42092</v>
      </c>
      <c r="B755">
        <v>0.15068999999999999</v>
      </c>
      <c r="C755">
        <f t="shared" si="66"/>
        <v>-1.892530532552074</v>
      </c>
      <c r="D755">
        <f t="shared" si="67"/>
        <v>-7.9318282198643786E-3</v>
      </c>
      <c r="G755">
        <f t="shared" si="68"/>
        <v>-7.9318282198643786E-3</v>
      </c>
      <c r="H755">
        <v>1</v>
      </c>
      <c r="I755">
        <v>742</v>
      </c>
      <c r="J755">
        <f t="shared" si="69"/>
        <v>-1.8845987043322097</v>
      </c>
      <c r="K755">
        <v>1.2733910446714666E-3</v>
      </c>
      <c r="L755">
        <f t="shared" si="70"/>
        <v>-9.2052192645358452E-3</v>
      </c>
      <c r="M755">
        <f t="shared" si="71"/>
        <v>-1.2933937365343894E-2</v>
      </c>
    </row>
    <row r="756" spans="1:13" x14ac:dyDescent="0.3">
      <c r="A756" s="1">
        <v>42099</v>
      </c>
      <c r="B756">
        <v>0.14932999999999999</v>
      </c>
      <c r="C756">
        <f t="shared" si="66"/>
        <v>-1.9015966569129599</v>
      </c>
      <c r="D756">
        <f t="shared" si="67"/>
        <v>-9.06612436088583E-3</v>
      </c>
      <c r="G756">
        <f t="shared" si="68"/>
        <v>-9.06612436088583E-3</v>
      </c>
      <c r="H756">
        <v>1</v>
      </c>
      <c r="I756">
        <v>743</v>
      </c>
      <c r="J756">
        <f t="shared" si="69"/>
        <v>-1.892530532552074</v>
      </c>
      <c r="K756">
        <v>1.4109767446763948E-3</v>
      </c>
      <c r="L756">
        <f t="shared" si="70"/>
        <v>-1.0477101105562225E-2</v>
      </c>
      <c r="M756">
        <f t="shared" si="71"/>
        <v>-1.2718818410263795E-3</v>
      </c>
    </row>
    <row r="757" spans="1:13" x14ac:dyDescent="0.3">
      <c r="A757" s="1">
        <v>42106</v>
      </c>
      <c r="B757">
        <v>0.14743000000000001</v>
      </c>
      <c r="C757">
        <f t="shared" si="66"/>
        <v>-1.9144017921204086</v>
      </c>
      <c r="D757">
        <f t="shared" si="67"/>
        <v>-1.2805135207448748E-2</v>
      </c>
      <c r="G757">
        <f t="shared" si="68"/>
        <v>-1.2805135207448748E-2</v>
      </c>
      <c r="H757">
        <v>1</v>
      </c>
      <c r="I757">
        <v>744</v>
      </c>
      <c r="J757">
        <f t="shared" si="69"/>
        <v>-1.9015966569129599</v>
      </c>
      <c r="K757">
        <v>1.5675480034065201E-3</v>
      </c>
      <c r="L757">
        <f t="shared" si="70"/>
        <v>-1.4372683210855268E-2</v>
      </c>
      <c r="M757">
        <f t="shared" si="71"/>
        <v>-3.8955821052930432E-3</v>
      </c>
    </row>
    <row r="758" spans="1:13" x14ac:dyDescent="0.3">
      <c r="A758" s="1">
        <v>42113</v>
      </c>
      <c r="B758">
        <v>0.14701</v>
      </c>
      <c r="C758">
        <f t="shared" si="66"/>
        <v>-1.9172546673062623</v>
      </c>
      <c r="D758">
        <f t="shared" si="67"/>
        <v>-2.8528751858536427E-3</v>
      </c>
      <c r="G758">
        <f t="shared" si="68"/>
        <v>-2.8528751858536427E-3</v>
      </c>
      <c r="H758">
        <v>1</v>
      </c>
      <c r="I758">
        <v>745</v>
      </c>
      <c r="J758">
        <f t="shared" si="69"/>
        <v>-1.9144017921204086</v>
      </c>
      <c r="K758">
        <v>1.7867018694772835E-3</v>
      </c>
      <c r="L758">
        <f t="shared" si="70"/>
        <v>-4.6395770553309262E-3</v>
      </c>
      <c r="M758">
        <f t="shared" si="71"/>
        <v>9.7331061555243417E-3</v>
      </c>
    </row>
    <row r="759" spans="1:13" x14ac:dyDescent="0.3">
      <c r="A759" s="1">
        <v>42120</v>
      </c>
      <c r="B759">
        <v>0.14674000000000001</v>
      </c>
      <c r="C759">
        <f t="shared" si="66"/>
        <v>-1.9190929656962887</v>
      </c>
      <c r="D759">
        <f t="shared" si="67"/>
        <v>-1.8382983900264716E-3</v>
      </c>
      <c r="G759">
        <f t="shared" si="68"/>
        <v>-1.8382983900264716E-3</v>
      </c>
      <c r="H759">
        <v>1</v>
      </c>
      <c r="I759">
        <v>746</v>
      </c>
      <c r="J759">
        <f t="shared" si="69"/>
        <v>-1.9172546673062623</v>
      </c>
      <c r="K759">
        <v>1.8392773524829042E-3</v>
      </c>
      <c r="L759">
        <f t="shared" si="70"/>
        <v>-3.6775757425093758E-3</v>
      </c>
      <c r="M759">
        <f t="shared" si="71"/>
        <v>9.6200131282155044E-4</v>
      </c>
    </row>
    <row r="760" spans="1:13" x14ac:dyDescent="0.3">
      <c r="A760" s="1">
        <v>42127</v>
      </c>
      <c r="B760">
        <v>0.14692</v>
      </c>
      <c r="C760">
        <f t="shared" si="66"/>
        <v>-1.9178670580306705</v>
      </c>
      <c r="D760">
        <f t="shared" si="67"/>
        <v>1.2259076656182533E-3</v>
      </c>
      <c r="G760">
        <f t="shared" si="68"/>
        <v>1.2259076656182533E-3</v>
      </c>
      <c r="H760">
        <v>1</v>
      </c>
      <c r="I760">
        <v>747</v>
      </c>
      <c r="J760">
        <f t="shared" si="69"/>
        <v>-1.9190929656962887</v>
      </c>
      <c r="K760">
        <v>1.8748711085463422E-3</v>
      </c>
      <c r="L760">
        <f t="shared" si="70"/>
        <v>-6.4896344292808897E-4</v>
      </c>
      <c r="M760">
        <f t="shared" si="71"/>
        <v>3.0286122995812868E-3</v>
      </c>
    </row>
    <row r="761" spans="1:13" x14ac:dyDescent="0.3">
      <c r="A761" s="1">
        <v>42134</v>
      </c>
      <c r="B761">
        <v>0.14871999999999999</v>
      </c>
      <c r="C761">
        <f t="shared" si="66"/>
        <v>-1.9056899355689485</v>
      </c>
      <c r="D761">
        <f t="shared" si="67"/>
        <v>1.2177122461721979E-2</v>
      </c>
      <c r="G761">
        <f t="shared" si="68"/>
        <v>1.2177122461721979E-2</v>
      </c>
      <c r="H761">
        <v>1</v>
      </c>
      <c r="I761">
        <v>748</v>
      </c>
      <c r="J761">
        <f t="shared" si="69"/>
        <v>-1.9178670580306705</v>
      </c>
      <c r="K761">
        <v>1.859176967285936E-3</v>
      </c>
      <c r="L761">
        <f t="shared" si="70"/>
        <v>1.0317945494436043E-2</v>
      </c>
      <c r="M761">
        <f t="shared" si="71"/>
        <v>1.0966908937364132E-2</v>
      </c>
    </row>
    <row r="762" spans="1:13" x14ac:dyDescent="0.3">
      <c r="A762" s="1">
        <v>42141</v>
      </c>
      <c r="B762">
        <v>0.14815</v>
      </c>
      <c r="C762">
        <f t="shared" si="66"/>
        <v>-1.9095300049625628</v>
      </c>
      <c r="D762">
        <f t="shared" si="67"/>
        <v>-3.8400693936142538E-3</v>
      </c>
      <c r="G762">
        <f t="shared" si="68"/>
        <v>-3.8400693936142538E-3</v>
      </c>
      <c r="H762">
        <v>1</v>
      </c>
      <c r="I762">
        <v>749</v>
      </c>
      <c r="J762">
        <f t="shared" si="69"/>
        <v>-1.9056899355689485</v>
      </c>
      <c r="K762">
        <v>1.6601841934158687E-3</v>
      </c>
      <c r="L762">
        <f t="shared" si="70"/>
        <v>-5.5002535870301225E-3</v>
      </c>
      <c r="M762">
        <f t="shared" si="71"/>
        <v>-1.5818199081466165E-2</v>
      </c>
    </row>
    <row r="763" spans="1:13" x14ac:dyDescent="0.3">
      <c r="A763" s="1">
        <v>42148</v>
      </c>
      <c r="B763">
        <v>0.14771999999999999</v>
      </c>
      <c r="C763">
        <f t="shared" si="66"/>
        <v>-1.9124366889977746</v>
      </c>
      <c r="D763">
        <f t="shared" si="67"/>
        <v>-2.9066840352118817E-3</v>
      </c>
      <c r="G763">
        <f t="shared" si="68"/>
        <v>-2.9066840352118817E-3</v>
      </c>
      <c r="H763">
        <v>1</v>
      </c>
      <c r="I763">
        <v>750</v>
      </c>
      <c r="J763">
        <f t="shared" si="69"/>
        <v>-1.9095300049625628</v>
      </c>
      <c r="K763">
        <v>1.7292830806073939E-3</v>
      </c>
      <c r="L763">
        <f t="shared" si="70"/>
        <v>-4.6359671158192756E-3</v>
      </c>
      <c r="M763">
        <f t="shared" si="71"/>
        <v>8.6428647121084695E-4</v>
      </c>
    </row>
    <row r="764" spans="1:13" x14ac:dyDescent="0.3">
      <c r="A764" s="1">
        <v>42155</v>
      </c>
      <c r="B764">
        <v>0.15054999999999999</v>
      </c>
      <c r="C764">
        <f t="shared" si="66"/>
        <v>-1.8934600240543942</v>
      </c>
      <c r="D764">
        <f t="shared" si="67"/>
        <v>1.8976664943380461E-2</v>
      </c>
      <c r="G764">
        <f t="shared" si="68"/>
        <v>1.8976664943380461E-2</v>
      </c>
      <c r="H764">
        <v>1</v>
      </c>
      <c r="I764">
        <v>751</v>
      </c>
      <c r="J764">
        <f t="shared" si="69"/>
        <v>-1.9124366889977746</v>
      </c>
      <c r="K764">
        <v>1.7827592023725754E-3</v>
      </c>
      <c r="L764">
        <f t="shared" si="70"/>
        <v>1.7193905741007886E-2</v>
      </c>
      <c r="M764">
        <f t="shared" si="71"/>
        <v>2.1829872856827161E-2</v>
      </c>
    </row>
    <row r="765" spans="1:13" x14ac:dyDescent="0.3">
      <c r="A765" s="1">
        <v>42162</v>
      </c>
      <c r="B765">
        <v>0.14979000000000001</v>
      </c>
      <c r="C765">
        <f t="shared" si="66"/>
        <v>-1.8985209658015094</v>
      </c>
      <c r="D765">
        <f t="shared" si="67"/>
        <v>-5.060941747115244E-3</v>
      </c>
      <c r="G765">
        <f t="shared" si="68"/>
        <v>-5.060941747115244E-3</v>
      </c>
      <c r="H765">
        <v>1</v>
      </c>
      <c r="I765">
        <v>752</v>
      </c>
      <c r="J765">
        <f t="shared" si="69"/>
        <v>-1.8934600240543942</v>
      </c>
      <c r="K765">
        <v>1.4699574253494857E-3</v>
      </c>
      <c r="L765">
        <f t="shared" si="70"/>
        <v>-6.5308991724647297E-3</v>
      </c>
      <c r="M765">
        <f t="shared" si="71"/>
        <v>-2.3724804913472616E-2</v>
      </c>
    </row>
    <row r="766" spans="1:13" x14ac:dyDescent="0.3">
      <c r="A766" s="1">
        <v>42169</v>
      </c>
      <c r="B766">
        <v>0.15145</v>
      </c>
      <c r="C766">
        <f t="shared" si="66"/>
        <v>-1.8874997415088908</v>
      </c>
      <c r="D766">
        <f t="shared" si="67"/>
        <v>1.1021224292618648E-2</v>
      </c>
      <c r="G766">
        <f t="shared" si="68"/>
        <v>1.1021224292618648E-2</v>
      </c>
      <c r="H766">
        <v>1</v>
      </c>
      <c r="I766">
        <v>753</v>
      </c>
      <c r="J766">
        <f t="shared" si="69"/>
        <v>-1.8985209658015094</v>
      </c>
      <c r="K766">
        <v>1.5594909617698133E-3</v>
      </c>
      <c r="L766">
        <f t="shared" si="70"/>
        <v>9.4617333308488344E-3</v>
      </c>
      <c r="M766">
        <f t="shared" si="71"/>
        <v>1.5992632503313564E-2</v>
      </c>
    </row>
    <row r="767" spans="1:13" x14ac:dyDescent="0.3">
      <c r="A767" s="1">
        <v>42176</v>
      </c>
      <c r="B767">
        <v>0.15185999999999999</v>
      </c>
      <c r="C767">
        <f t="shared" si="66"/>
        <v>-1.8847962351970493</v>
      </c>
      <c r="D767">
        <f t="shared" si="67"/>
        <v>2.7035063118414637E-3</v>
      </c>
      <c r="G767">
        <f t="shared" si="68"/>
        <v>2.7035063118414637E-3</v>
      </c>
      <c r="H767">
        <v>1</v>
      </c>
      <c r="I767">
        <v>754</v>
      </c>
      <c r="J767">
        <f t="shared" si="69"/>
        <v>-1.8874997415088908</v>
      </c>
      <c r="K767">
        <v>1.3798453158465063E-3</v>
      </c>
      <c r="L767">
        <f t="shared" si="70"/>
        <v>1.3236609959949575E-3</v>
      </c>
      <c r="M767">
        <f t="shared" si="71"/>
        <v>-8.1380723348538769E-3</v>
      </c>
    </row>
    <row r="768" spans="1:13" x14ac:dyDescent="0.3">
      <c r="A768" s="1">
        <v>42183</v>
      </c>
      <c r="B768">
        <v>0.15332999999999999</v>
      </c>
      <c r="C768">
        <f t="shared" si="66"/>
        <v>-1.8751628175338393</v>
      </c>
      <c r="D768">
        <f t="shared" si="67"/>
        <v>9.6334176632100199E-3</v>
      </c>
      <c r="G768">
        <f t="shared" si="68"/>
        <v>9.6334176632100199E-3</v>
      </c>
      <c r="H768">
        <v>1</v>
      </c>
      <c r="I768">
        <v>755</v>
      </c>
      <c r="J768">
        <f t="shared" si="69"/>
        <v>-1.8847962351970493</v>
      </c>
      <c r="K768">
        <v>1.339419506324515E-3</v>
      </c>
      <c r="L768">
        <f t="shared" si="70"/>
        <v>8.2939981568855049E-3</v>
      </c>
      <c r="M768">
        <f t="shared" si="71"/>
        <v>6.9703371608905475E-3</v>
      </c>
    </row>
    <row r="769" spans="1:13" x14ac:dyDescent="0.3">
      <c r="A769" s="1">
        <v>42190</v>
      </c>
      <c r="B769">
        <v>0.15412000000000001</v>
      </c>
      <c r="C769">
        <f t="shared" si="66"/>
        <v>-1.8700237592241802</v>
      </c>
      <c r="D769">
        <f t="shared" si="67"/>
        <v>5.1390583096591058E-3</v>
      </c>
      <c r="G769">
        <f t="shared" si="68"/>
        <v>5.1390583096591058E-3</v>
      </c>
      <c r="H769">
        <v>1</v>
      </c>
      <c r="I769">
        <v>756</v>
      </c>
      <c r="J769">
        <f t="shared" si="69"/>
        <v>-1.8751628175338393</v>
      </c>
      <c r="K769">
        <v>1.1830026128486354E-3</v>
      </c>
      <c r="L769">
        <f t="shared" si="70"/>
        <v>3.9560556968104704E-3</v>
      </c>
      <c r="M769">
        <f t="shared" si="71"/>
        <v>-4.3379424600750345E-3</v>
      </c>
    </row>
    <row r="770" spans="1:13" x14ac:dyDescent="0.3">
      <c r="A770" s="1">
        <v>42197</v>
      </c>
      <c r="B770">
        <v>0.15532000000000001</v>
      </c>
      <c r="C770">
        <f t="shared" si="66"/>
        <v>-1.8622677741186704</v>
      </c>
      <c r="D770">
        <f t="shared" si="67"/>
        <v>7.7559851055097884E-3</v>
      </c>
      <c r="G770">
        <f t="shared" si="68"/>
        <v>7.7559851055097884E-3</v>
      </c>
      <c r="H770">
        <v>1</v>
      </c>
      <c r="I770">
        <v>757</v>
      </c>
      <c r="J770">
        <f t="shared" si="69"/>
        <v>-1.8700237592241802</v>
      </c>
      <c r="K770">
        <v>1.1018111568516439E-3</v>
      </c>
      <c r="L770">
        <f t="shared" si="70"/>
        <v>6.6541739486581444E-3</v>
      </c>
      <c r="M770">
        <f t="shared" si="71"/>
        <v>2.698118251847674E-3</v>
      </c>
    </row>
    <row r="771" spans="1:13" x14ac:dyDescent="0.3">
      <c r="A771" s="1">
        <v>42204</v>
      </c>
      <c r="B771">
        <v>0.15415000000000001</v>
      </c>
      <c r="C771">
        <f t="shared" si="66"/>
        <v>-1.8698291246499776</v>
      </c>
      <c r="D771">
        <f t="shared" si="67"/>
        <v>-7.5613505313072427E-3</v>
      </c>
      <c r="G771">
        <f t="shared" si="68"/>
        <v>-7.5613505313072427E-3</v>
      </c>
      <c r="H771">
        <v>1</v>
      </c>
      <c r="I771">
        <v>758</v>
      </c>
      <c r="J771">
        <f t="shared" si="69"/>
        <v>-1.8622677741186704</v>
      </c>
      <c r="K771">
        <v>9.7681824939471751E-4</v>
      </c>
      <c r="L771">
        <f t="shared" si="70"/>
        <v>-8.5381687807019602E-3</v>
      </c>
      <c r="M771">
        <f t="shared" si="71"/>
        <v>-1.5192342729360105E-2</v>
      </c>
    </row>
    <row r="772" spans="1:13" x14ac:dyDescent="0.3">
      <c r="A772" s="1">
        <v>42211</v>
      </c>
      <c r="B772">
        <v>0.15178</v>
      </c>
      <c r="C772">
        <f t="shared" si="66"/>
        <v>-1.8853231750063704</v>
      </c>
      <c r="D772">
        <f t="shared" si="67"/>
        <v>-1.549405035639273E-2</v>
      </c>
      <c r="G772">
        <f t="shared" si="68"/>
        <v>-1.549405035639273E-2</v>
      </c>
      <c r="H772">
        <v>1</v>
      </c>
      <c r="I772">
        <v>759</v>
      </c>
      <c r="J772">
        <f t="shared" si="69"/>
        <v>-1.8698291246499776</v>
      </c>
      <c r="K772">
        <v>1.1082029885939905E-3</v>
      </c>
      <c r="L772">
        <f t="shared" si="70"/>
        <v>-1.6602253344986721E-2</v>
      </c>
      <c r="M772">
        <f t="shared" si="71"/>
        <v>-8.0640845642847604E-3</v>
      </c>
    </row>
    <row r="773" spans="1:13" x14ac:dyDescent="0.3">
      <c r="A773" s="1">
        <v>42218</v>
      </c>
      <c r="B773">
        <v>0.15329999999999999</v>
      </c>
      <c r="C773">
        <f t="shared" si="66"/>
        <v>-1.8753584931043688</v>
      </c>
      <c r="D773">
        <f t="shared" si="67"/>
        <v>9.9646819020016153E-3</v>
      </c>
      <c r="G773">
        <f t="shared" si="68"/>
        <v>9.9646819020016153E-3</v>
      </c>
      <c r="H773">
        <v>1</v>
      </c>
      <c r="I773">
        <v>760</v>
      </c>
      <c r="J773">
        <f t="shared" si="69"/>
        <v>-1.8853231750063704</v>
      </c>
      <c r="K773">
        <v>1.3723632287685888E-3</v>
      </c>
      <c r="L773">
        <f t="shared" si="70"/>
        <v>8.5923186732330264E-3</v>
      </c>
      <c r="M773">
        <f t="shared" si="71"/>
        <v>2.5194572018219747E-2</v>
      </c>
    </row>
    <row r="774" spans="1:13" x14ac:dyDescent="0.3">
      <c r="A774" s="1">
        <v>42225</v>
      </c>
      <c r="B774">
        <v>0.15318000000000001</v>
      </c>
      <c r="C774">
        <f t="shared" si="66"/>
        <v>-1.8761415785006896</v>
      </c>
      <c r="D774">
        <f t="shared" si="67"/>
        <v>-7.830853963208817E-4</v>
      </c>
      <c r="G774">
        <f t="shared" si="68"/>
        <v>-7.830853963208817E-4</v>
      </c>
      <c r="H774">
        <v>1</v>
      </c>
      <c r="I774">
        <v>761</v>
      </c>
      <c r="J774">
        <f t="shared" si="69"/>
        <v>-1.8753584931043688</v>
      </c>
      <c r="K774">
        <v>1.2104017191808397E-3</v>
      </c>
      <c r="L774">
        <f t="shared" si="70"/>
        <v>-1.9934871155017214E-3</v>
      </c>
      <c r="M774">
        <f t="shared" si="71"/>
        <v>-1.0585805788734748E-2</v>
      </c>
    </row>
    <row r="775" spans="1:13" x14ac:dyDescent="0.3">
      <c r="A775" s="1">
        <v>42232</v>
      </c>
      <c r="B775">
        <v>0.15486</v>
      </c>
      <c r="C775">
        <f t="shared" si="66"/>
        <v>-1.8652337960235597</v>
      </c>
      <c r="D775">
        <f t="shared" si="67"/>
        <v>1.0907782477129979E-2</v>
      </c>
      <c r="G775">
        <f t="shared" si="68"/>
        <v>1.0907782477129979E-2</v>
      </c>
      <c r="H775">
        <v>1</v>
      </c>
      <c r="I775">
        <v>762</v>
      </c>
      <c r="J775">
        <f t="shared" si="69"/>
        <v>-1.8761415785006896</v>
      </c>
      <c r="K775">
        <v>1.2283335900142474E-3</v>
      </c>
      <c r="L775">
        <f t="shared" si="70"/>
        <v>9.6794488871157318E-3</v>
      </c>
      <c r="M775">
        <f t="shared" si="71"/>
        <v>1.1672936002617453E-2</v>
      </c>
    </row>
    <row r="776" spans="1:13" x14ac:dyDescent="0.3">
      <c r="A776" s="1">
        <v>42239</v>
      </c>
      <c r="B776">
        <v>0.15484000000000001</v>
      </c>
      <c r="C776">
        <f t="shared" si="66"/>
        <v>-1.8653629532726896</v>
      </c>
      <c r="D776">
        <f t="shared" si="67"/>
        <v>-1.2915724912998527E-4</v>
      </c>
      <c r="G776">
        <f t="shared" si="68"/>
        <v>-1.2915724912998527E-4</v>
      </c>
      <c r="H776">
        <v>1</v>
      </c>
      <c r="I776">
        <v>763</v>
      </c>
      <c r="J776">
        <f t="shared" si="69"/>
        <v>-1.8652337960235597</v>
      </c>
      <c r="K776">
        <v>1.0505867041871488E-3</v>
      </c>
      <c r="L776">
        <f t="shared" si="70"/>
        <v>-1.179743953317134E-3</v>
      </c>
      <c r="M776">
        <f t="shared" si="71"/>
        <v>-1.0859192840432866E-2</v>
      </c>
    </row>
    <row r="777" spans="1:13" x14ac:dyDescent="0.3">
      <c r="A777" s="1">
        <v>42246</v>
      </c>
      <c r="B777">
        <v>0.15647</v>
      </c>
      <c r="C777">
        <f t="shared" si="66"/>
        <v>-1.8548909806681713</v>
      </c>
      <c r="D777">
        <f t="shared" si="67"/>
        <v>1.0471972604518376E-2</v>
      </c>
      <c r="G777">
        <f t="shared" si="68"/>
        <v>1.0471972604518376E-2</v>
      </c>
      <c r="H777">
        <v>1</v>
      </c>
      <c r="I777">
        <v>764</v>
      </c>
      <c r="J777">
        <f t="shared" si="69"/>
        <v>-1.8653629532726896</v>
      </c>
      <c r="K777">
        <v>1.0575732929274974E-3</v>
      </c>
      <c r="L777">
        <f t="shared" si="70"/>
        <v>9.4143993115908785E-3</v>
      </c>
      <c r="M777">
        <f t="shared" si="71"/>
        <v>1.0594143264908013E-2</v>
      </c>
    </row>
    <row r="778" spans="1:13" x14ac:dyDescent="0.3">
      <c r="A778" s="1">
        <v>42253</v>
      </c>
      <c r="B778">
        <v>0.15612000000000001</v>
      </c>
      <c r="C778">
        <f t="shared" si="66"/>
        <v>-1.8571303366697227</v>
      </c>
      <c r="D778">
        <f t="shared" si="67"/>
        <v>-2.2393560015514513E-3</v>
      </c>
      <c r="G778">
        <f t="shared" si="68"/>
        <v>-2.2393560015514513E-3</v>
      </c>
      <c r="H778">
        <v>1</v>
      </c>
      <c r="I778">
        <v>765</v>
      </c>
      <c r="J778">
        <f t="shared" si="69"/>
        <v>-1.8548909806681713</v>
      </c>
      <c r="K778">
        <v>8.8712088129479574E-4</v>
      </c>
      <c r="L778">
        <f t="shared" si="70"/>
        <v>-3.1264768828462471E-3</v>
      </c>
      <c r="M778">
        <f t="shared" si="71"/>
        <v>-1.2540876194437126E-2</v>
      </c>
    </row>
    <row r="779" spans="1:13" x14ac:dyDescent="0.3">
      <c r="A779" s="1">
        <v>42260</v>
      </c>
      <c r="B779">
        <v>0.15623000000000001</v>
      </c>
      <c r="C779">
        <f t="shared" si="66"/>
        <v>-1.8564259985583251</v>
      </c>
      <c r="D779">
        <f t="shared" si="67"/>
        <v>7.043381113975844E-4</v>
      </c>
      <c r="G779">
        <f t="shared" si="68"/>
        <v>7.043381113975844E-4</v>
      </c>
      <c r="H779">
        <v>1</v>
      </c>
      <c r="I779">
        <v>766</v>
      </c>
      <c r="J779">
        <f t="shared" si="69"/>
        <v>-1.8571303366697227</v>
      </c>
      <c r="K779">
        <v>9.2942743709405889E-4</v>
      </c>
      <c r="L779">
        <f t="shared" si="70"/>
        <v>-2.250893256964745E-4</v>
      </c>
      <c r="M779">
        <f t="shared" si="71"/>
        <v>2.9013875571497726E-3</v>
      </c>
    </row>
    <row r="780" spans="1:13" x14ac:dyDescent="0.3">
      <c r="A780" s="1">
        <v>42267</v>
      </c>
      <c r="B780">
        <v>0.15523999999999999</v>
      </c>
      <c r="C780">
        <f t="shared" si="66"/>
        <v>-1.8627829724814315</v>
      </c>
      <c r="D780">
        <f t="shared" si="67"/>
        <v>-6.3569739231064126E-3</v>
      </c>
      <c r="G780">
        <f t="shared" si="68"/>
        <v>-6.3569739231064126E-3</v>
      </c>
      <c r="H780">
        <v>1</v>
      </c>
      <c r="I780">
        <v>767</v>
      </c>
      <c r="J780">
        <f t="shared" si="69"/>
        <v>-1.8564259985583251</v>
      </c>
      <c r="K780">
        <v>9.2246319364676713E-4</v>
      </c>
      <c r="L780">
        <f t="shared" si="70"/>
        <v>-7.2794371167531798E-3</v>
      </c>
      <c r="M780">
        <f t="shared" si="71"/>
        <v>-7.0543477910567053E-3</v>
      </c>
    </row>
    <row r="781" spans="1:13" x14ac:dyDescent="0.3">
      <c r="A781" s="1">
        <v>42274</v>
      </c>
      <c r="B781">
        <v>0.1552</v>
      </c>
      <c r="C781">
        <f t="shared" si="66"/>
        <v>-1.8630406712330188</v>
      </c>
      <c r="D781">
        <f t="shared" si="67"/>
        <v>-2.5769875158720978E-4</v>
      </c>
      <c r="G781">
        <f t="shared" si="68"/>
        <v>-2.5769875158720978E-4</v>
      </c>
      <c r="H781">
        <v>1</v>
      </c>
      <c r="I781">
        <v>768</v>
      </c>
      <c r="J781">
        <f t="shared" si="69"/>
        <v>-1.8627829724814315</v>
      </c>
      <c r="K781">
        <v>1.0336893851834762E-3</v>
      </c>
      <c r="L781">
        <f t="shared" si="70"/>
        <v>-1.291388136770686E-3</v>
      </c>
      <c r="M781">
        <f t="shared" si="71"/>
        <v>5.9880489799824937E-3</v>
      </c>
    </row>
    <row r="782" spans="1:13" x14ac:dyDescent="0.3">
      <c r="A782" s="1">
        <v>42281</v>
      </c>
      <c r="B782">
        <v>0.15509999999999999</v>
      </c>
      <c r="C782">
        <f t="shared" ref="C782:C845" si="72">LN(B782)</f>
        <v>-1.8636852087996441</v>
      </c>
      <c r="D782">
        <f t="shared" si="67"/>
        <v>-6.4453756662530282E-4</v>
      </c>
      <c r="G782">
        <f t="shared" si="68"/>
        <v>-6.4453756662530282E-4</v>
      </c>
      <c r="H782">
        <v>1</v>
      </c>
      <c r="I782">
        <v>769</v>
      </c>
      <c r="J782">
        <f t="shared" si="69"/>
        <v>-1.8630406712330188</v>
      </c>
      <c r="K782">
        <v>1.0428274687189383E-3</v>
      </c>
      <c r="L782">
        <f t="shared" si="70"/>
        <v>-1.6873650353442411E-3</v>
      </c>
      <c r="M782">
        <f t="shared" si="71"/>
        <v>-3.9597689857355511E-4</v>
      </c>
    </row>
    <row r="783" spans="1:13" x14ac:dyDescent="0.3">
      <c r="A783" s="1">
        <v>42288</v>
      </c>
      <c r="B783">
        <v>0.15645999999999999</v>
      </c>
      <c r="C783">
        <f t="shared" si="72"/>
        <v>-1.8549548927252026</v>
      </c>
      <c r="D783">
        <f t="shared" ref="D783:D846" si="73">C783-C782</f>
        <v>8.7303160744414132E-3</v>
      </c>
      <c r="G783">
        <f t="shared" ref="G783:G846" si="74">D783</f>
        <v>8.7303160744414132E-3</v>
      </c>
      <c r="H783">
        <v>1</v>
      </c>
      <c r="I783">
        <v>770</v>
      </c>
      <c r="J783">
        <f t="shared" ref="J783:J846" si="75">C782</f>
        <v>-1.8636852087996441</v>
      </c>
      <c r="K783">
        <v>1.0584403614109193E-3</v>
      </c>
      <c r="L783">
        <f t="shared" ref="L783:L846" si="76">G783-K783</f>
        <v>7.6718757130304939E-3</v>
      </c>
      <c r="M783">
        <f t="shared" si="71"/>
        <v>9.359240748374735E-3</v>
      </c>
    </row>
    <row r="784" spans="1:13" x14ac:dyDescent="0.3">
      <c r="A784" s="1">
        <v>42295</v>
      </c>
      <c r="B784">
        <v>0.15561</v>
      </c>
      <c r="C784">
        <f t="shared" si="72"/>
        <v>-1.8604024019507186</v>
      </c>
      <c r="D784">
        <f t="shared" si="73"/>
        <v>-5.4475092255159563E-3</v>
      </c>
      <c r="G784">
        <f t="shared" si="74"/>
        <v>-5.4475092255159563E-3</v>
      </c>
      <c r="H784">
        <v>1</v>
      </c>
      <c r="I784">
        <v>771</v>
      </c>
      <c r="J784">
        <f t="shared" si="75"/>
        <v>-1.8549548927252026</v>
      </c>
      <c r="K784">
        <v>9.1713935136997216E-4</v>
      </c>
      <c r="L784">
        <f t="shared" si="76"/>
        <v>-6.3646485768859284E-3</v>
      </c>
      <c r="M784">
        <f t="shared" ref="M784:M847" si="77">L784-L783</f>
        <v>-1.4036524289916422E-2</v>
      </c>
    </row>
    <row r="785" spans="1:13" x14ac:dyDescent="0.3">
      <c r="A785" s="1">
        <v>42302</v>
      </c>
      <c r="B785">
        <v>0.15636</v>
      </c>
      <c r="C785">
        <f t="shared" si="72"/>
        <v>-1.8555942380573831</v>
      </c>
      <c r="D785">
        <f t="shared" si="73"/>
        <v>4.8081638933354931E-3</v>
      </c>
      <c r="G785">
        <f t="shared" si="74"/>
        <v>4.8081638933354931E-3</v>
      </c>
      <c r="H785">
        <v>1</v>
      </c>
      <c r="I785">
        <v>772</v>
      </c>
      <c r="J785">
        <f t="shared" si="75"/>
        <v>-1.8604024019507186</v>
      </c>
      <c r="K785">
        <v>1.0131431553835751E-3</v>
      </c>
      <c r="L785">
        <f t="shared" si="76"/>
        <v>3.795020737951918E-3</v>
      </c>
      <c r="M785">
        <f t="shared" si="77"/>
        <v>1.0159669314837846E-2</v>
      </c>
    </row>
    <row r="786" spans="1:13" x14ac:dyDescent="0.3">
      <c r="A786" s="1">
        <v>42309</v>
      </c>
      <c r="B786">
        <v>0.15751999999999999</v>
      </c>
      <c r="C786">
        <f t="shared" si="72"/>
        <v>-1.8482028446512671</v>
      </c>
      <c r="D786">
        <f t="shared" si="73"/>
        <v>7.3913934061160536E-3</v>
      </c>
      <c r="G786">
        <f t="shared" si="74"/>
        <v>7.3913934061160536E-3</v>
      </c>
      <c r="H786">
        <v>1</v>
      </c>
      <c r="I786">
        <v>773</v>
      </c>
      <c r="J786">
        <f t="shared" si="75"/>
        <v>-1.8555942380573831</v>
      </c>
      <c r="K786">
        <v>9.3749012550456423E-4</v>
      </c>
      <c r="L786">
        <f t="shared" si="76"/>
        <v>6.4539032806114893E-3</v>
      </c>
      <c r="M786">
        <f t="shared" si="77"/>
        <v>2.6588825426595714E-3</v>
      </c>
    </row>
    <row r="787" spans="1:13" x14ac:dyDescent="0.3">
      <c r="A787" s="1">
        <v>42316</v>
      </c>
      <c r="B787">
        <v>0.15681</v>
      </c>
      <c r="C787">
        <f t="shared" si="72"/>
        <v>-1.8527203975891968</v>
      </c>
      <c r="D787">
        <f t="shared" si="73"/>
        <v>-4.5175529379297696E-3</v>
      </c>
      <c r="G787">
        <f t="shared" si="74"/>
        <v>-4.5175529379297696E-3</v>
      </c>
      <c r="H787">
        <v>1</v>
      </c>
      <c r="I787">
        <v>774</v>
      </c>
      <c r="J787">
        <f t="shared" si="75"/>
        <v>-1.8482028446512671</v>
      </c>
      <c r="K787">
        <v>8.1859966067194395E-4</v>
      </c>
      <c r="L787">
        <f t="shared" si="76"/>
        <v>-5.3361525986017136E-3</v>
      </c>
      <c r="M787">
        <f t="shared" si="77"/>
        <v>-1.1790055879213203E-2</v>
      </c>
    </row>
    <row r="788" spans="1:13" x14ac:dyDescent="0.3">
      <c r="A788" s="1">
        <v>42323</v>
      </c>
      <c r="B788">
        <v>0.15801000000000001</v>
      </c>
      <c r="C788">
        <f t="shared" si="72"/>
        <v>-1.8450969568187292</v>
      </c>
      <c r="D788">
        <f t="shared" si="73"/>
        <v>7.6234407704676155E-3</v>
      </c>
      <c r="G788">
        <f t="shared" si="74"/>
        <v>7.6234407704676155E-3</v>
      </c>
      <c r="H788">
        <v>1</v>
      </c>
      <c r="I788">
        <v>775</v>
      </c>
      <c r="J788">
        <f t="shared" si="75"/>
        <v>-1.8527203975891968</v>
      </c>
      <c r="K788">
        <v>8.9903809416957275E-4</v>
      </c>
      <c r="L788">
        <f t="shared" si="76"/>
        <v>6.7244026762980427E-3</v>
      </c>
      <c r="M788">
        <f t="shared" si="77"/>
        <v>1.2060555274899756E-2</v>
      </c>
    </row>
    <row r="789" spans="1:13" x14ac:dyDescent="0.3">
      <c r="A789" s="1">
        <v>42330</v>
      </c>
      <c r="B789">
        <v>0.15695999999999999</v>
      </c>
      <c r="C789">
        <f t="shared" si="72"/>
        <v>-1.8517642831650842</v>
      </c>
      <c r="D789">
        <f t="shared" si="73"/>
        <v>-6.6673263463550292E-3</v>
      </c>
      <c r="G789">
        <f t="shared" si="74"/>
        <v>-6.6673263463550292E-3</v>
      </c>
      <c r="H789">
        <v>1</v>
      </c>
      <c r="I789">
        <v>776</v>
      </c>
      <c r="J789">
        <f t="shared" si="75"/>
        <v>-1.8450969568187292</v>
      </c>
      <c r="K789">
        <v>7.7626367989588538E-4</v>
      </c>
      <c r="L789">
        <f t="shared" si="76"/>
        <v>-7.4435900262509146E-3</v>
      </c>
      <c r="M789">
        <f t="shared" si="77"/>
        <v>-1.4167992702548957E-2</v>
      </c>
    </row>
    <row r="790" spans="1:13" x14ac:dyDescent="0.3">
      <c r="A790" s="1">
        <v>42337</v>
      </c>
      <c r="B790">
        <v>0.15692</v>
      </c>
      <c r="C790">
        <f t="shared" si="72"/>
        <v>-1.8520191576407852</v>
      </c>
      <c r="D790">
        <f t="shared" si="73"/>
        <v>-2.5487447570093913E-4</v>
      </c>
      <c r="G790">
        <f t="shared" si="74"/>
        <v>-2.5487447570093913E-4</v>
      </c>
      <c r="H790">
        <v>1</v>
      </c>
      <c r="I790">
        <v>777</v>
      </c>
      <c r="J790">
        <f t="shared" si="75"/>
        <v>-1.8517642831650842</v>
      </c>
      <c r="K790">
        <v>8.9268447092385669E-4</v>
      </c>
      <c r="L790">
        <f t="shared" si="76"/>
        <v>-1.1475589466247958E-3</v>
      </c>
      <c r="M790">
        <f t="shared" si="77"/>
        <v>6.2960310796261187E-3</v>
      </c>
    </row>
    <row r="791" spans="1:13" x14ac:dyDescent="0.3">
      <c r="A791" s="1">
        <v>42344</v>
      </c>
      <c r="B791">
        <v>0.15787999999999999</v>
      </c>
      <c r="C791">
        <f t="shared" si="72"/>
        <v>-1.8459200281874908</v>
      </c>
      <c r="D791">
        <f t="shared" si="73"/>
        <v>6.0991294532943829E-3</v>
      </c>
      <c r="G791">
        <f t="shared" si="74"/>
        <v>6.0991294532943829E-3</v>
      </c>
      <c r="H791">
        <v>1</v>
      </c>
      <c r="I791">
        <v>778</v>
      </c>
      <c r="J791">
        <f t="shared" si="75"/>
        <v>-1.8520191576407852</v>
      </c>
      <c r="K791">
        <v>9.0177528245181243E-4</v>
      </c>
      <c r="L791">
        <f t="shared" si="76"/>
        <v>5.1973541708425705E-3</v>
      </c>
      <c r="M791">
        <f t="shared" si="77"/>
        <v>6.3449131174673663E-3</v>
      </c>
    </row>
    <row r="792" spans="1:13" x14ac:dyDescent="0.3">
      <c r="A792" s="1">
        <v>42351</v>
      </c>
      <c r="B792">
        <v>0.15936</v>
      </c>
      <c r="C792">
        <f t="shared" si="72"/>
        <v>-1.8365894851458489</v>
      </c>
      <c r="D792">
        <f t="shared" si="73"/>
        <v>9.3305430416419366E-3</v>
      </c>
      <c r="G792">
        <f t="shared" si="74"/>
        <v>9.3305430416419366E-3</v>
      </c>
      <c r="H792">
        <v>1</v>
      </c>
      <c r="I792">
        <v>779</v>
      </c>
      <c r="J792">
        <f t="shared" si="75"/>
        <v>-1.8459200281874908</v>
      </c>
      <c r="K792">
        <v>8.0451440117983858E-4</v>
      </c>
      <c r="L792">
        <f t="shared" si="76"/>
        <v>8.526028640462098E-3</v>
      </c>
      <c r="M792">
        <f t="shared" si="77"/>
        <v>3.3286744696195275E-3</v>
      </c>
    </row>
    <row r="793" spans="1:13" x14ac:dyDescent="0.3">
      <c r="A793" s="1">
        <v>42358</v>
      </c>
      <c r="B793">
        <v>0.16155</v>
      </c>
      <c r="C793">
        <f t="shared" si="72"/>
        <v>-1.8229405867116297</v>
      </c>
      <c r="D793">
        <f t="shared" si="73"/>
        <v>1.3648898434219126E-2</v>
      </c>
      <c r="G793">
        <f t="shared" si="74"/>
        <v>1.3648898434219126E-2</v>
      </c>
      <c r="H793">
        <v>1</v>
      </c>
      <c r="I793">
        <v>780</v>
      </c>
      <c r="J793">
        <f t="shared" si="75"/>
        <v>-1.8365894851458489</v>
      </c>
      <c r="K793">
        <v>6.5316694566305497E-4</v>
      </c>
      <c r="L793">
        <f t="shared" si="76"/>
        <v>1.2995731488556071E-2</v>
      </c>
      <c r="M793">
        <f t="shared" si="77"/>
        <v>4.4697028480939725E-3</v>
      </c>
    </row>
    <row r="794" spans="1:13" x14ac:dyDescent="0.3">
      <c r="A794" s="1">
        <v>42365</v>
      </c>
      <c r="B794">
        <v>0.15784999999999999</v>
      </c>
      <c r="C794">
        <f t="shared" si="72"/>
        <v>-1.8461100639781365</v>
      </c>
      <c r="D794">
        <f t="shared" si="73"/>
        <v>-2.3169477266506755E-2</v>
      </c>
      <c r="G794">
        <f t="shared" si="74"/>
        <v>-2.3169477266506755E-2</v>
      </c>
      <c r="H794">
        <v>1</v>
      </c>
      <c r="I794">
        <v>781</v>
      </c>
      <c r="J794">
        <f t="shared" si="75"/>
        <v>-1.8229405867116297</v>
      </c>
      <c r="K794">
        <v>4.2953996195515057E-4</v>
      </c>
      <c r="L794">
        <f t="shared" si="76"/>
        <v>-2.3599017228461906E-2</v>
      </c>
      <c r="M794">
        <f t="shared" si="77"/>
        <v>-3.6594748717017976E-2</v>
      </c>
    </row>
    <row r="795" spans="1:13" x14ac:dyDescent="0.3">
      <c r="A795" s="1">
        <v>42372</v>
      </c>
      <c r="B795">
        <v>0.15712999999999999</v>
      </c>
      <c r="C795">
        <f t="shared" si="72"/>
        <v>-1.8506817907800968</v>
      </c>
      <c r="D795">
        <f t="shared" si="73"/>
        <v>-4.5717268019602741E-3</v>
      </c>
      <c r="G795">
        <f t="shared" si="74"/>
        <v>-4.5717268019602741E-3</v>
      </c>
      <c r="H795">
        <v>1</v>
      </c>
      <c r="I795">
        <v>782</v>
      </c>
      <c r="J795">
        <f t="shared" si="75"/>
        <v>-1.8461100639781365</v>
      </c>
      <c r="K795">
        <v>8.2216953484887459E-4</v>
      </c>
      <c r="L795">
        <f t="shared" si="76"/>
        <v>-5.3938963368091487E-3</v>
      </c>
      <c r="M795">
        <f t="shared" si="77"/>
        <v>1.8205120891652757E-2</v>
      </c>
    </row>
    <row r="796" spans="1:13" x14ac:dyDescent="0.3">
      <c r="A796" s="1">
        <v>42379</v>
      </c>
      <c r="B796">
        <v>0.15817000000000001</v>
      </c>
      <c r="C796">
        <f t="shared" si="72"/>
        <v>-1.8440848750067396</v>
      </c>
      <c r="D796">
        <f t="shared" si="73"/>
        <v>6.5969157733571926E-3</v>
      </c>
      <c r="G796">
        <f t="shared" si="74"/>
        <v>6.5969157733571926E-3</v>
      </c>
      <c r="H796">
        <v>1</v>
      </c>
      <c r="I796">
        <v>783</v>
      </c>
      <c r="J796">
        <f t="shared" si="75"/>
        <v>-1.8506817907800968</v>
      </c>
      <c r="K796">
        <v>9.035147166283064E-4</v>
      </c>
      <c r="L796">
        <f t="shared" si="76"/>
        <v>5.6934010567288862E-3</v>
      </c>
      <c r="M796">
        <f t="shared" si="77"/>
        <v>1.1087297393538035E-2</v>
      </c>
    </row>
    <row r="797" spans="1:13" x14ac:dyDescent="0.3">
      <c r="A797" s="1">
        <v>42386</v>
      </c>
      <c r="B797">
        <v>0.16159999999999999</v>
      </c>
      <c r="C797">
        <f t="shared" si="72"/>
        <v>-1.8226311328951421</v>
      </c>
      <c r="D797">
        <f t="shared" si="73"/>
        <v>2.1453742111597451E-2</v>
      </c>
      <c r="G797">
        <f t="shared" si="74"/>
        <v>2.1453742111597451E-2</v>
      </c>
      <c r="H797">
        <v>1</v>
      </c>
      <c r="I797">
        <v>784</v>
      </c>
      <c r="J797">
        <f t="shared" si="75"/>
        <v>-1.8440848750067396</v>
      </c>
      <c r="K797">
        <v>7.9792201523426129E-4</v>
      </c>
      <c r="L797">
        <f t="shared" si="76"/>
        <v>2.065582009636319E-2</v>
      </c>
      <c r="M797">
        <f t="shared" si="77"/>
        <v>1.4962419039634304E-2</v>
      </c>
    </row>
    <row r="798" spans="1:13" x14ac:dyDescent="0.3">
      <c r="A798" s="1">
        <v>42393</v>
      </c>
      <c r="B798">
        <v>0.16594</v>
      </c>
      <c r="C798">
        <f t="shared" si="72"/>
        <v>-1.7961290017459979</v>
      </c>
      <c r="D798">
        <f t="shared" si="73"/>
        <v>2.6502131149144237E-2</v>
      </c>
      <c r="G798">
        <f t="shared" si="74"/>
        <v>2.6502131149144237E-2</v>
      </c>
      <c r="H798">
        <v>1</v>
      </c>
      <c r="I798">
        <v>785</v>
      </c>
      <c r="J798">
        <f t="shared" si="75"/>
        <v>-1.8226311328951421</v>
      </c>
      <c r="K798">
        <v>4.4365955405361798E-4</v>
      </c>
      <c r="L798">
        <f t="shared" si="76"/>
        <v>2.6058471595090619E-2</v>
      </c>
      <c r="M798">
        <f t="shared" si="77"/>
        <v>5.4026514987274288E-3</v>
      </c>
    </row>
    <row r="799" spans="1:13" x14ac:dyDescent="0.3">
      <c r="A799" s="1">
        <v>42400</v>
      </c>
      <c r="B799">
        <v>0.16511999999999999</v>
      </c>
      <c r="C799">
        <f t="shared" si="72"/>
        <v>-1.8010827966889391</v>
      </c>
      <c r="D799">
        <f t="shared" si="73"/>
        <v>-4.9537949429412365E-3</v>
      </c>
      <c r="G799">
        <f t="shared" si="74"/>
        <v>-4.9537949429412365E-3</v>
      </c>
      <c r="H799">
        <v>1</v>
      </c>
      <c r="I799">
        <v>786</v>
      </c>
      <c r="J799">
        <f t="shared" si="75"/>
        <v>-1.7961290017459979</v>
      </c>
      <c r="K799">
        <v>4.8984482300881704E-6</v>
      </c>
      <c r="L799">
        <f t="shared" si="76"/>
        <v>-4.9586933911713246E-3</v>
      </c>
      <c r="M799">
        <f t="shared" si="77"/>
        <v>-3.1017164986261943E-2</v>
      </c>
    </row>
    <row r="800" spans="1:13" x14ac:dyDescent="0.3">
      <c r="A800" s="1">
        <v>42407</v>
      </c>
      <c r="B800">
        <v>0.16388</v>
      </c>
      <c r="C800">
        <f t="shared" si="72"/>
        <v>-1.8086208263034667</v>
      </c>
      <c r="D800">
        <f t="shared" si="73"/>
        <v>-7.5380296145275416E-3</v>
      </c>
      <c r="G800">
        <f t="shared" si="74"/>
        <v>-7.5380296145275416E-3</v>
      </c>
      <c r="H800">
        <v>1</v>
      </c>
      <c r="I800">
        <v>787</v>
      </c>
      <c r="J800">
        <f t="shared" si="75"/>
        <v>-1.8010827966889391</v>
      </c>
      <c r="K800">
        <v>9.2638588843712427E-5</v>
      </c>
      <c r="L800">
        <f t="shared" si="76"/>
        <v>-7.630668203371254E-3</v>
      </c>
      <c r="M800">
        <f t="shared" si="77"/>
        <v>-2.6719748121999294E-3</v>
      </c>
    </row>
    <row r="801" spans="1:13" x14ac:dyDescent="0.3">
      <c r="A801" s="1">
        <v>42414</v>
      </c>
      <c r="B801">
        <v>0.16289999999999999</v>
      </c>
      <c r="C801">
        <f t="shared" si="72"/>
        <v>-1.8146187633741377</v>
      </c>
      <c r="D801">
        <f t="shared" si="73"/>
        <v>-5.9979370706710888E-3</v>
      </c>
      <c r="G801">
        <f t="shared" si="74"/>
        <v>-5.9979370706710888E-3</v>
      </c>
      <c r="H801">
        <v>1</v>
      </c>
      <c r="I801">
        <v>788</v>
      </c>
      <c r="J801">
        <f t="shared" si="75"/>
        <v>-1.8086208263034667</v>
      </c>
      <c r="K801">
        <v>2.2363298850198998E-4</v>
      </c>
      <c r="L801">
        <f t="shared" si="76"/>
        <v>-6.2215700591730788E-3</v>
      </c>
      <c r="M801">
        <f t="shared" si="77"/>
        <v>1.4090981441981752E-3</v>
      </c>
    </row>
    <row r="802" spans="1:13" x14ac:dyDescent="0.3">
      <c r="A802" s="1">
        <v>42421</v>
      </c>
      <c r="B802">
        <v>0.16258</v>
      </c>
      <c r="C802">
        <f t="shared" si="72"/>
        <v>-1.8165850906637109</v>
      </c>
      <c r="D802">
        <f t="shared" si="73"/>
        <v>-1.9663272895731332E-3</v>
      </c>
      <c r="G802">
        <f t="shared" si="74"/>
        <v>-1.9663272895731332E-3</v>
      </c>
      <c r="H802">
        <v>1</v>
      </c>
      <c r="I802">
        <v>789</v>
      </c>
      <c r="J802">
        <f t="shared" si="75"/>
        <v>-1.8146187633741377</v>
      </c>
      <c r="K802">
        <v>3.2884971302218902E-4</v>
      </c>
      <c r="L802">
        <f t="shared" si="76"/>
        <v>-2.2951770025953222E-3</v>
      </c>
      <c r="M802">
        <f t="shared" si="77"/>
        <v>3.9263930565777566E-3</v>
      </c>
    </row>
    <row r="803" spans="1:13" x14ac:dyDescent="0.3">
      <c r="A803" s="1">
        <v>42428</v>
      </c>
      <c r="B803">
        <v>0.16170999999999999</v>
      </c>
      <c r="C803">
        <f t="shared" si="72"/>
        <v>-1.8219506713922846</v>
      </c>
      <c r="D803">
        <f t="shared" si="73"/>
        <v>-5.3655807285737378E-3</v>
      </c>
      <c r="G803">
        <f t="shared" si="74"/>
        <v>-5.3655807285737378E-3</v>
      </c>
      <c r="H803">
        <v>1</v>
      </c>
      <c r="I803">
        <v>790</v>
      </c>
      <c r="J803">
        <f t="shared" si="75"/>
        <v>-1.8165850906637109</v>
      </c>
      <c r="K803">
        <v>3.6658638406431715E-4</v>
      </c>
      <c r="L803">
        <f t="shared" si="76"/>
        <v>-5.732167112638055E-3</v>
      </c>
      <c r="M803">
        <f t="shared" si="77"/>
        <v>-3.4369901100427327E-3</v>
      </c>
    </row>
    <row r="804" spans="1:13" x14ac:dyDescent="0.3">
      <c r="A804" s="1">
        <v>42435</v>
      </c>
      <c r="B804">
        <v>0.16153000000000001</v>
      </c>
      <c r="C804">
        <f t="shared" si="72"/>
        <v>-1.8230643950564702</v>
      </c>
      <c r="D804">
        <f t="shared" si="73"/>
        <v>-1.1137236641856063E-3</v>
      </c>
      <c r="G804">
        <f t="shared" si="74"/>
        <v>-1.1137236641856063E-3</v>
      </c>
      <c r="H804">
        <v>1</v>
      </c>
      <c r="I804">
        <v>791</v>
      </c>
      <c r="J804">
        <f t="shared" si="75"/>
        <v>-1.8219506713922846</v>
      </c>
      <c r="K804">
        <v>4.6121888984837142E-4</v>
      </c>
      <c r="L804">
        <f t="shared" si="76"/>
        <v>-1.5749425540339777E-3</v>
      </c>
      <c r="M804">
        <f t="shared" si="77"/>
        <v>4.1572245586040772E-3</v>
      </c>
    </row>
    <row r="805" spans="1:13" x14ac:dyDescent="0.3">
      <c r="A805" s="1">
        <v>42442</v>
      </c>
      <c r="B805">
        <v>0.15994</v>
      </c>
      <c r="C805">
        <f t="shared" si="72"/>
        <v>-1.8329565340783933</v>
      </c>
      <c r="D805">
        <f t="shared" si="73"/>
        <v>-9.8921390219230965E-3</v>
      </c>
      <c r="G805">
        <f t="shared" si="74"/>
        <v>-9.8921390219230965E-3</v>
      </c>
      <c r="H805">
        <v>1</v>
      </c>
      <c r="I805">
        <v>792</v>
      </c>
      <c r="J805">
        <f t="shared" si="75"/>
        <v>-1.8230643950564702</v>
      </c>
      <c r="K805">
        <v>4.8468489945235546E-4</v>
      </c>
      <c r="L805">
        <f t="shared" si="76"/>
        <v>-1.0376823921375452E-2</v>
      </c>
      <c r="M805">
        <f t="shared" si="77"/>
        <v>-8.8018813673414742E-3</v>
      </c>
    </row>
    <row r="806" spans="1:13" x14ac:dyDescent="0.3">
      <c r="A806" s="1">
        <v>42449</v>
      </c>
      <c r="B806">
        <v>0.15873000000000001</v>
      </c>
      <c r="C806">
        <f t="shared" si="72"/>
        <v>-1.8405506333979869</v>
      </c>
      <c r="D806">
        <f t="shared" si="73"/>
        <v>-7.5940993195935391E-3</v>
      </c>
      <c r="G806">
        <f t="shared" si="74"/>
        <v>-7.5940993195935391E-3</v>
      </c>
      <c r="H806">
        <v>1</v>
      </c>
      <c r="I806">
        <v>793</v>
      </c>
      <c r="J806">
        <f t="shared" si="75"/>
        <v>-1.8329565340783933</v>
      </c>
      <c r="K806">
        <v>6.5508178033514552E-4</v>
      </c>
      <c r="L806">
        <f t="shared" si="76"/>
        <v>-8.2491810999286846E-3</v>
      </c>
      <c r="M806">
        <f t="shared" si="77"/>
        <v>2.1276428214467673E-3</v>
      </c>
    </row>
    <row r="807" spans="1:13" x14ac:dyDescent="0.3">
      <c r="A807" s="1">
        <v>42456</v>
      </c>
      <c r="B807">
        <v>0.15772</v>
      </c>
      <c r="C807">
        <f t="shared" si="72"/>
        <v>-1.8469339699727105</v>
      </c>
      <c r="D807">
        <f t="shared" si="73"/>
        <v>-6.3833365747236748E-3</v>
      </c>
      <c r="G807">
        <f t="shared" si="74"/>
        <v>-6.3833365747236748E-3</v>
      </c>
      <c r="H807">
        <v>1</v>
      </c>
      <c r="I807">
        <v>794</v>
      </c>
      <c r="J807">
        <f t="shared" si="75"/>
        <v>-1.8405506333979869</v>
      </c>
      <c r="K807">
        <v>7.870146603776336E-4</v>
      </c>
      <c r="L807">
        <f t="shared" si="76"/>
        <v>-7.1703512351013084E-3</v>
      </c>
      <c r="M807">
        <f t="shared" si="77"/>
        <v>1.0788298648273763E-3</v>
      </c>
    </row>
    <row r="808" spans="1:13" x14ac:dyDescent="0.3">
      <c r="A808" s="1">
        <v>42463</v>
      </c>
      <c r="B808">
        <v>0.15759999999999999</v>
      </c>
      <c r="C808">
        <f t="shared" si="72"/>
        <v>-1.8476951015583583</v>
      </c>
      <c r="D808">
        <f t="shared" si="73"/>
        <v>-7.6113158564772299E-4</v>
      </c>
      <c r="G808">
        <f t="shared" si="74"/>
        <v>-7.6113158564772299E-4</v>
      </c>
      <c r="H808">
        <v>1</v>
      </c>
      <c r="I808">
        <v>795</v>
      </c>
      <c r="J808">
        <f t="shared" si="75"/>
        <v>-1.8469339699727105</v>
      </c>
      <c r="K808">
        <v>8.9868210323516828E-4</v>
      </c>
      <c r="L808">
        <f t="shared" si="76"/>
        <v>-1.6598136888828913E-3</v>
      </c>
      <c r="M808">
        <f t="shared" si="77"/>
        <v>5.5105375462184171E-3</v>
      </c>
    </row>
    <row r="809" spans="1:13" x14ac:dyDescent="0.3">
      <c r="A809" s="1">
        <v>42470</v>
      </c>
      <c r="B809">
        <v>0.15717999999999999</v>
      </c>
      <c r="C809">
        <f t="shared" si="72"/>
        <v>-1.8503636335441083</v>
      </c>
      <c r="D809">
        <f t="shared" si="73"/>
        <v>-2.6685319857500112E-3</v>
      </c>
      <c r="G809">
        <f t="shared" si="74"/>
        <v>-2.6685319857500112E-3</v>
      </c>
      <c r="H809">
        <v>1</v>
      </c>
      <c r="I809">
        <v>796</v>
      </c>
      <c r="J809">
        <f t="shared" si="75"/>
        <v>-1.8476951015583583</v>
      </c>
      <c r="K809">
        <v>9.162465167999595E-4</v>
      </c>
      <c r="L809">
        <f t="shared" si="76"/>
        <v>-3.5847785025499707E-3</v>
      </c>
      <c r="M809">
        <f t="shared" si="77"/>
        <v>-1.9249648136670794E-3</v>
      </c>
    </row>
    <row r="810" spans="1:13" x14ac:dyDescent="0.3">
      <c r="A810" s="1">
        <v>42477</v>
      </c>
      <c r="B810">
        <v>0.15903</v>
      </c>
      <c r="C810">
        <f t="shared" si="72"/>
        <v>-1.8386624153143125</v>
      </c>
      <c r="D810">
        <f t="shared" si="73"/>
        <v>1.1701218229795751E-2</v>
      </c>
      <c r="G810">
        <f t="shared" si="74"/>
        <v>1.1701218229795751E-2</v>
      </c>
      <c r="H810">
        <v>1</v>
      </c>
      <c r="I810">
        <v>797</v>
      </c>
      <c r="J810">
        <f t="shared" si="75"/>
        <v>-1.8503636335441083</v>
      </c>
      <c r="K810">
        <v>9.6573651046590048E-4</v>
      </c>
      <c r="L810">
        <f t="shared" si="76"/>
        <v>1.0735481719329851E-2</v>
      </c>
      <c r="M810">
        <f t="shared" si="77"/>
        <v>1.4320260221879821E-2</v>
      </c>
    </row>
    <row r="811" spans="1:13" x14ac:dyDescent="0.3">
      <c r="A811" s="1">
        <v>42484</v>
      </c>
      <c r="B811">
        <v>0.15887999999999999</v>
      </c>
      <c r="C811">
        <f t="shared" si="72"/>
        <v>-1.8396060786852746</v>
      </c>
      <c r="D811">
        <f t="shared" si="73"/>
        <v>-9.4366337096207786E-4</v>
      </c>
      <c r="G811">
        <f t="shared" si="74"/>
        <v>-9.4366337096207786E-4</v>
      </c>
      <c r="H811">
        <v>1</v>
      </c>
      <c r="I811">
        <v>798</v>
      </c>
      <c r="J811">
        <f t="shared" si="75"/>
        <v>-1.8386624153143125</v>
      </c>
      <c r="K811">
        <v>7.7470929992277601E-4</v>
      </c>
      <c r="L811">
        <f t="shared" si="76"/>
        <v>-1.7183726708848539E-3</v>
      </c>
      <c r="M811">
        <f t="shared" si="77"/>
        <v>-1.2453854390214705E-2</v>
      </c>
    </row>
    <row r="812" spans="1:13" x14ac:dyDescent="0.3">
      <c r="A812" s="1">
        <v>42491</v>
      </c>
      <c r="B812">
        <v>0.16128999999999999</v>
      </c>
      <c r="C812">
        <f t="shared" si="72"/>
        <v>-1.824551292053046</v>
      </c>
      <c r="D812">
        <f t="shared" si="73"/>
        <v>1.5054786632228589E-2</v>
      </c>
      <c r="G812">
        <f t="shared" si="74"/>
        <v>1.5054786632228589E-2</v>
      </c>
      <c r="H812">
        <v>1</v>
      </c>
      <c r="I812">
        <v>799</v>
      </c>
      <c r="J812">
        <f t="shared" si="75"/>
        <v>-1.8396060786852746</v>
      </c>
      <c r="K812">
        <v>7.9532888382975384E-4</v>
      </c>
      <c r="L812">
        <f t="shared" si="76"/>
        <v>1.4259457748398836E-2</v>
      </c>
      <c r="M812">
        <f t="shared" si="77"/>
        <v>1.597783041928369E-2</v>
      </c>
    </row>
    <row r="813" spans="1:13" x14ac:dyDescent="0.3">
      <c r="A813" s="1">
        <v>42498</v>
      </c>
      <c r="B813">
        <v>0.1618</v>
      </c>
      <c r="C813">
        <f t="shared" si="72"/>
        <v>-1.8213942743577458</v>
      </c>
      <c r="D813">
        <f t="shared" si="73"/>
        <v>3.1570176953001905E-3</v>
      </c>
      <c r="G813">
        <f t="shared" si="74"/>
        <v>3.1570176953001905E-3</v>
      </c>
      <c r="H813">
        <v>1</v>
      </c>
      <c r="I813">
        <v>800</v>
      </c>
      <c r="J813">
        <f t="shared" si="75"/>
        <v>-1.824551292053046</v>
      </c>
      <c r="K813">
        <v>5.4817050300334444E-4</v>
      </c>
      <c r="L813">
        <f t="shared" si="76"/>
        <v>2.6088471922968461E-3</v>
      </c>
      <c r="M813">
        <f t="shared" si="77"/>
        <v>-1.165061055610199E-2</v>
      </c>
    </row>
    <row r="814" spans="1:13" x14ac:dyDescent="0.3">
      <c r="A814" s="1">
        <v>42505</v>
      </c>
      <c r="B814">
        <v>0.16397999999999999</v>
      </c>
      <c r="C814">
        <f t="shared" si="72"/>
        <v>-1.8080108098141054</v>
      </c>
      <c r="D814">
        <f t="shared" si="73"/>
        <v>1.3383464543640367E-2</v>
      </c>
      <c r="G814">
        <f t="shared" si="74"/>
        <v>1.3383464543640367E-2</v>
      </c>
      <c r="H814">
        <v>1</v>
      </c>
      <c r="I814">
        <v>801</v>
      </c>
      <c r="J814">
        <f t="shared" si="75"/>
        <v>-1.8213942743577458</v>
      </c>
      <c r="K814">
        <v>5.0015393592535082E-4</v>
      </c>
      <c r="L814">
        <f t="shared" si="76"/>
        <v>1.2883310607715016E-2</v>
      </c>
      <c r="M814">
        <f t="shared" si="77"/>
        <v>1.027446341541817E-2</v>
      </c>
    </row>
    <row r="815" spans="1:13" x14ac:dyDescent="0.3">
      <c r="A815" s="1">
        <v>42512</v>
      </c>
      <c r="B815">
        <v>0.16234000000000001</v>
      </c>
      <c r="C815">
        <f t="shared" si="72"/>
        <v>-1.8180623776491074</v>
      </c>
      <c r="D815">
        <f t="shared" si="73"/>
        <v>-1.005156783500194E-2</v>
      </c>
      <c r="G815">
        <f t="shared" si="74"/>
        <v>-1.005156783500194E-2</v>
      </c>
      <c r="H815">
        <v>1</v>
      </c>
      <c r="I815">
        <v>802</v>
      </c>
      <c r="J815">
        <f t="shared" si="75"/>
        <v>-1.8080108098141054</v>
      </c>
      <c r="K815">
        <v>2.8096971679628796E-4</v>
      </c>
      <c r="L815">
        <f t="shared" si="76"/>
        <v>-1.0332537551798228E-2</v>
      </c>
      <c r="M815">
        <f t="shared" si="77"/>
        <v>-2.3215848159513244E-2</v>
      </c>
    </row>
    <row r="816" spans="1:13" x14ac:dyDescent="0.3">
      <c r="A816" s="1">
        <v>42519</v>
      </c>
      <c r="B816">
        <v>0.16344</v>
      </c>
      <c r="C816">
        <f t="shared" si="72"/>
        <v>-1.8113093284727704</v>
      </c>
      <c r="D816">
        <f t="shared" si="73"/>
        <v>6.7530491763370115E-3</v>
      </c>
      <c r="G816">
        <f t="shared" si="74"/>
        <v>6.7530491763370115E-3</v>
      </c>
      <c r="H816">
        <v>1</v>
      </c>
      <c r="I816">
        <v>803</v>
      </c>
      <c r="J816">
        <f t="shared" si="75"/>
        <v>-1.8180623776491074</v>
      </c>
      <c r="K816">
        <v>4.5403507638030333E-4</v>
      </c>
      <c r="L816">
        <f t="shared" si="76"/>
        <v>6.2990140999567082E-3</v>
      </c>
      <c r="M816">
        <f t="shared" si="77"/>
        <v>1.6631551651754936E-2</v>
      </c>
    </row>
    <row r="817" spans="1:13" x14ac:dyDescent="0.3">
      <c r="A817" s="1">
        <v>42526</v>
      </c>
      <c r="B817">
        <v>0.16239999999999999</v>
      </c>
      <c r="C817">
        <f t="shared" si="72"/>
        <v>-1.8176928512545596</v>
      </c>
      <c r="D817">
        <f t="shared" si="73"/>
        <v>-6.3835227817892193E-3</v>
      </c>
      <c r="G817">
        <f t="shared" si="74"/>
        <v>-6.3835227817892193E-3</v>
      </c>
      <c r="H817">
        <v>1</v>
      </c>
      <c r="I817">
        <v>804</v>
      </c>
      <c r="J817">
        <f t="shared" si="75"/>
        <v>-1.8113093284727704</v>
      </c>
      <c r="K817">
        <v>3.458290540165089E-4</v>
      </c>
      <c r="L817">
        <f t="shared" si="76"/>
        <v>-6.7293518358057282E-3</v>
      </c>
      <c r="M817">
        <f t="shared" si="77"/>
        <v>-1.3028365935762436E-2</v>
      </c>
    </row>
    <row r="818" spans="1:13" x14ac:dyDescent="0.3">
      <c r="A818" s="1">
        <v>42533</v>
      </c>
      <c r="B818">
        <v>0.16223000000000001</v>
      </c>
      <c r="C818">
        <f t="shared" si="72"/>
        <v>-1.8187401975598294</v>
      </c>
      <c r="D818">
        <f t="shared" si="73"/>
        <v>-1.047346305269814E-3</v>
      </c>
      <c r="G818">
        <f t="shared" si="74"/>
        <v>-1.047346305269814E-3</v>
      </c>
      <c r="H818">
        <v>1</v>
      </c>
      <c r="I818">
        <v>805</v>
      </c>
      <c r="J818">
        <f t="shared" si="75"/>
        <v>-1.8176928512545596</v>
      </c>
      <c r="K818">
        <v>4.5749961356028254E-4</v>
      </c>
      <c r="L818">
        <f t="shared" si="76"/>
        <v>-1.5048459188300965E-3</v>
      </c>
      <c r="M818">
        <f t="shared" si="77"/>
        <v>5.2245059169756317E-3</v>
      </c>
    </row>
    <row r="819" spans="1:13" x14ac:dyDescent="0.3">
      <c r="A819" s="1">
        <v>42540</v>
      </c>
      <c r="B819">
        <v>0.16169</v>
      </c>
      <c r="C819">
        <f t="shared" si="72"/>
        <v>-1.8220743572304139</v>
      </c>
      <c r="D819">
        <f t="shared" si="73"/>
        <v>-3.33415967058448E-3</v>
      </c>
      <c r="G819">
        <f t="shared" si="74"/>
        <v>-3.33415967058448E-3</v>
      </c>
      <c r="H819">
        <v>1</v>
      </c>
      <c r="I819">
        <v>806</v>
      </c>
      <c r="J819">
        <f t="shared" si="75"/>
        <v>-1.8187401975598294</v>
      </c>
      <c r="K819">
        <v>4.7985461590598424E-4</v>
      </c>
      <c r="L819">
        <f t="shared" si="76"/>
        <v>-3.8140142864904643E-3</v>
      </c>
      <c r="M819">
        <f t="shared" si="77"/>
        <v>-2.3091683676603678E-3</v>
      </c>
    </row>
    <row r="820" spans="1:13" x14ac:dyDescent="0.3">
      <c r="A820" s="1">
        <v>42547</v>
      </c>
      <c r="B820">
        <v>0.16338</v>
      </c>
      <c r="C820">
        <f t="shared" si="72"/>
        <v>-1.8116765030684139</v>
      </c>
      <c r="D820">
        <f t="shared" si="73"/>
        <v>1.0397854162000009E-2</v>
      </c>
      <c r="G820">
        <f t="shared" si="74"/>
        <v>1.0397854162000009E-2</v>
      </c>
      <c r="H820">
        <v>1</v>
      </c>
      <c r="I820">
        <v>807</v>
      </c>
      <c r="J820">
        <f t="shared" si="75"/>
        <v>-1.8220743572304139</v>
      </c>
      <c r="K820">
        <v>5.4048571553404201E-4</v>
      </c>
      <c r="L820">
        <f t="shared" si="76"/>
        <v>9.8573684464659667E-3</v>
      </c>
      <c r="M820">
        <f t="shared" si="77"/>
        <v>1.3671382732956431E-2</v>
      </c>
    </row>
    <row r="821" spans="1:13" x14ac:dyDescent="0.3">
      <c r="A821" s="1">
        <v>42554</v>
      </c>
      <c r="B821">
        <v>0.16399</v>
      </c>
      <c r="C821">
        <f t="shared" si="72"/>
        <v>-1.8079498286267828</v>
      </c>
      <c r="D821">
        <f t="shared" si="73"/>
        <v>3.7266744416311059E-3</v>
      </c>
      <c r="G821">
        <f t="shared" si="74"/>
        <v>3.7266744416311059E-3</v>
      </c>
      <c r="H821">
        <v>1</v>
      </c>
      <c r="I821">
        <v>808</v>
      </c>
      <c r="J821">
        <f t="shared" si="75"/>
        <v>-1.8116765030684139</v>
      </c>
      <c r="K821">
        <v>3.7127387943727483E-4</v>
      </c>
      <c r="L821">
        <f t="shared" si="76"/>
        <v>3.3554005621938311E-3</v>
      </c>
      <c r="M821">
        <f t="shared" si="77"/>
        <v>-6.5019678842721355E-3</v>
      </c>
    </row>
    <row r="822" spans="1:13" x14ac:dyDescent="0.3">
      <c r="A822" s="1">
        <v>42561</v>
      </c>
      <c r="B822">
        <v>0.16273000000000001</v>
      </c>
      <c r="C822">
        <f t="shared" si="72"/>
        <v>-1.8156628933096139</v>
      </c>
      <c r="D822">
        <f t="shared" si="73"/>
        <v>-7.7130646828311722E-3</v>
      </c>
      <c r="G822">
        <f t="shared" si="74"/>
        <v>-7.7130646828311722E-3</v>
      </c>
      <c r="H822">
        <v>1</v>
      </c>
      <c r="I822">
        <v>809</v>
      </c>
      <c r="J822">
        <f t="shared" si="75"/>
        <v>-1.8079498286267828</v>
      </c>
      <c r="K822">
        <v>3.1372254342237546E-4</v>
      </c>
      <c r="L822">
        <f t="shared" si="76"/>
        <v>-8.0267872262535477E-3</v>
      </c>
      <c r="M822">
        <f t="shared" si="77"/>
        <v>-1.1382187788447379E-2</v>
      </c>
    </row>
    <row r="823" spans="1:13" x14ac:dyDescent="0.3">
      <c r="A823" s="1">
        <v>42568</v>
      </c>
      <c r="B823">
        <v>0.16320000000000001</v>
      </c>
      <c r="C823">
        <f t="shared" si="72"/>
        <v>-1.8127788364521304</v>
      </c>
      <c r="D823">
        <f t="shared" si="73"/>
        <v>2.8840568574834968E-3</v>
      </c>
      <c r="G823">
        <f t="shared" si="74"/>
        <v>2.8840568574834968E-3</v>
      </c>
      <c r="H823">
        <v>1</v>
      </c>
      <c r="I823">
        <v>810</v>
      </c>
      <c r="J823">
        <f t="shared" si="75"/>
        <v>-1.8156628933096139</v>
      </c>
      <c r="K823">
        <v>4.4764663529070492E-4</v>
      </c>
      <c r="L823">
        <f t="shared" si="76"/>
        <v>2.4364102221927919E-3</v>
      </c>
      <c r="M823">
        <f t="shared" si="77"/>
        <v>1.046319744844634E-2</v>
      </c>
    </row>
    <row r="824" spans="1:13" x14ac:dyDescent="0.3">
      <c r="A824" s="1">
        <v>42575</v>
      </c>
      <c r="B824">
        <v>0.16361000000000001</v>
      </c>
      <c r="C824">
        <f t="shared" si="72"/>
        <v>-1.8102697319871519</v>
      </c>
      <c r="D824">
        <f t="shared" si="73"/>
        <v>2.5091044649785399E-3</v>
      </c>
      <c r="G824">
        <f t="shared" si="74"/>
        <v>2.5091044649785399E-3</v>
      </c>
      <c r="H824">
        <v>1</v>
      </c>
      <c r="I824">
        <v>811</v>
      </c>
      <c r="J824">
        <f t="shared" si="75"/>
        <v>-1.8127788364521304</v>
      </c>
      <c r="K824">
        <v>4.0419881690948942E-4</v>
      </c>
      <c r="L824">
        <f t="shared" si="76"/>
        <v>2.1049056480690505E-3</v>
      </c>
      <c r="M824">
        <f t="shared" si="77"/>
        <v>-3.3150457412374143E-4</v>
      </c>
    </row>
    <row r="825" spans="1:13" x14ac:dyDescent="0.3">
      <c r="A825" s="1">
        <v>42582</v>
      </c>
      <c r="B825">
        <v>0.16150999999999999</v>
      </c>
      <c r="C825">
        <f t="shared" si="72"/>
        <v>-1.8231882187317154</v>
      </c>
      <c r="D825">
        <f t="shared" si="73"/>
        <v>-1.2918486744563529E-2</v>
      </c>
      <c r="G825">
        <f t="shared" si="74"/>
        <v>-1.2918486744563529E-2</v>
      </c>
      <c r="H825">
        <v>1</v>
      </c>
      <c r="I825">
        <v>812</v>
      </c>
      <c r="J825">
        <f t="shared" si="75"/>
        <v>-1.8102697319871519</v>
      </c>
      <c r="K825">
        <v>3.6702685578424848E-4</v>
      </c>
      <c r="L825">
        <f t="shared" si="76"/>
        <v>-1.3285513600347777E-2</v>
      </c>
      <c r="M825">
        <f t="shared" si="77"/>
        <v>-1.5390419248416828E-2</v>
      </c>
    </row>
    <row r="826" spans="1:13" x14ac:dyDescent="0.3">
      <c r="A826" s="1">
        <v>42589</v>
      </c>
      <c r="B826">
        <v>0.16117000000000001</v>
      </c>
      <c r="C826">
        <f t="shared" si="72"/>
        <v>-1.8252955704475102</v>
      </c>
      <c r="D826">
        <f t="shared" si="73"/>
        <v>-2.1073517157947919E-3</v>
      </c>
      <c r="G826">
        <f t="shared" si="74"/>
        <v>-2.1073517157947919E-3</v>
      </c>
      <c r="H826">
        <v>1</v>
      </c>
      <c r="I826">
        <v>813</v>
      </c>
      <c r="J826">
        <f t="shared" si="75"/>
        <v>-1.8231882187317154</v>
      </c>
      <c r="K826">
        <v>5.8807797089489161E-4</v>
      </c>
      <c r="L826">
        <f t="shared" si="76"/>
        <v>-2.6954296866896835E-3</v>
      </c>
      <c r="M826">
        <f t="shared" si="77"/>
        <v>1.0590083913658094E-2</v>
      </c>
    </row>
    <row r="827" spans="1:13" x14ac:dyDescent="0.3">
      <c r="A827" s="1">
        <v>42596</v>
      </c>
      <c r="B827">
        <v>0.15847</v>
      </c>
      <c r="C827">
        <f t="shared" si="72"/>
        <v>-1.8421899780274202</v>
      </c>
      <c r="D827">
        <f t="shared" si="73"/>
        <v>-1.6894407579910009E-2</v>
      </c>
      <c r="G827">
        <f t="shared" si="74"/>
        <v>-1.6894407579910009E-2</v>
      </c>
      <c r="H827">
        <v>1</v>
      </c>
      <c r="I827">
        <v>814</v>
      </c>
      <c r="J827">
        <f t="shared" si="75"/>
        <v>-1.8252955704475102</v>
      </c>
      <c r="K827">
        <v>6.2817507271773279E-4</v>
      </c>
      <c r="L827">
        <f t="shared" si="76"/>
        <v>-1.7522582652627742E-2</v>
      </c>
      <c r="M827">
        <f t="shared" si="77"/>
        <v>-1.4827152965938058E-2</v>
      </c>
    </row>
    <row r="828" spans="1:13" x14ac:dyDescent="0.3">
      <c r="A828" s="1">
        <v>42603</v>
      </c>
      <c r="B828">
        <v>0.15794</v>
      </c>
      <c r="C828">
        <f t="shared" si="72"/>
        <v>-1.8455400649127021</v>
      </c>
      <c r="D828">
        <f t="shared" si="73"/>
        <v>-3.3500868852818222E-3</v>
      </c>
      <c r="G828">
        <f t="shared" si="74"/>
        <v>-3.3500868852818222E-3</v>
      </c>
      <c r="H828">
        <v>1</v>
      </c>
      <c r="I828">
        <v>815</v>
      </c>
      <c r="J828">
        <f t="shared" si="75"/>
        <v>-1.8421899780274202</v>
      </c>
      <c r="K828">
        <v>9.1577413397427379E-4</v>
      </c>
      <c r="L828">
        <f t="shared" si="76"/>
        <v>-4.265861019256096E-3</v>
      </c>
      <c r="M828">
        <f t="shared" si="77"/>
        <v>1.3256721633371646E-2</v>
      </c>
    </row>
    <row r="829" spans="1:13" x14ac:dyDescent="0.3">
      <c r="A829" s="1">
        <v>42610</v>
      </c>
      <c r="B829">
        <v>0.15939999999999999</v>
      </c>
      <c r="C829">
        <f t="shared" si="72"/>
        <v>-1.8363385126260225</v>
      </c>
      <c r="D829">
        <f t="shared" si="73"/>
        <v>9.2015522866795152E-3</v>
      </c>
      <c r="G829">
        <f t="shared" si="74"/>
        <v>9.2015522866795152E-3</v>
      </c>
      <c r="H829">
        <v>1</v>
      </c>
      <c r="I829">
        <v>816</v>
      </c>
      <c r="J829">
        <f t="shared" si="75"/>
        <v>-1.8455400649127021</v>
      </c>
      <c r="K829">
        <v>9.7667181924872976E-4</v>
      </c>
      <c r="L829">
        <f t="shared" si="76"/>
        <v>8.2248804674307854E-3</v>
      </c>
      <c r="M829">
        <f t="shared" si="77"/>
        <v>1.2490741486686881E-2</v>
      </c>
    </row>
    <row r="830" spans="1:13" x14ac:dyDescent="0.3">
      <c r="A830" s="1">
        <v>42617</v>
      </c>
      <c r="B830">
        <v>0.16008</v>
      </c>
      <c r="C830">
        <f t="shared" si="72"/>
        <v>-1.832081588706659</v>
      </c>
      <c r="D830">
        <f t="shared" si="73"/>
        <v>4.2569239193634978E-3</v>
      </c>
      <c r="G830">
        <f t="shared" si="74"/>
        <v>4.2569239193634978E-3</v>
      </c>
      <c r="H830">
        <v>1</v>
      </c>
      <c r="I830">
        <v>817</v>
      </c>
      <c r="J830">
        <f t="shared" si="75"/>
        <v>-1.8363385126260225</v>
      </c>
      <c r="K830">
        <v>8.2748337800059996E-4</v>
      </c>
      <c r="L830">
        <f t="shared" si="76"/>
        <v>3.4294405413628978E-3</v>
      </c>
      <c r="M830">
        <f t="shared" si="77"/>
        <v>-4.7954399260678876E-3</v>
      </c>
    </row>
    <row r="831" spans="1:13" x14ac:dyDescent="0.3">
      <c r="A831" s="1">
        <v>42624</v>
      </c>
      <c r="B831">
        <v>0.16172</v>
      </c>
      <c r="C831">
        <f t="shared" si="72"/>
        <v>-1.8218888342095669</v>
      </c>
      <c r="D831">
        <f t="shared" si="73"/>
        <v>1.0192754497092116E-2</v>
      </c>
      <c r="G831">
        <f t="shared" si="74"/>
        <v>1.0192754497092116E-2</v>
      </c>
      <c r="H831">
        <v>1</v>
      </c>
      <c r="I831">
        <v>818</v>
      </c>
      <c r="J831">
        <f t="shared" si="75"/>
        <v>-1.832081588706659</v>
      </c>
      <c r="K831">
        <v>7.6105686183263604E-4</v>
      </c>
      <c r="L831">
        <f t="shared" si="76"/>
        <v>9.4316976352594797E-3</v>
      </c>
      <c r="M831">
        <f t="shared" si="77"/>
        <v>6.0022570938965819E-3</v>
      </c>
    </row>
    <row r="832" spans="1:13" x14ac:dyDescent="0.3">
      <c r="A832" s="1">
        <v>42631</v>
      </c>
      <c r="B832">
        <v>0.16037999999999999</v>
      </c>
      <c r="C832">
        <f t="shared" si="72"/>
        <v>-1.8302092796032545</v>
      </c>
      <c r="D832">
        <f t="shared" si="73"/>
        <v>-8.3204453936875922E-3</v>
      </c>
      <c r="G832">
        <f t="shared" si="74"/>
        <v>-8.3204453936875922E-3</v>
      </c>
      <c r="H832">
        <v>1</v>
      </c>
      <c r="I832">
        <v>819</v>
      </c>
      <c r="J832">
        <f t="shared" si="75"/>
        <v>-1.8218888342095669</v>
      </c>
      <c r="K832">
        <v>5.9527793147521116E-4</v>
      </c>
      <c r="L832">
        <f t="shared" si="76"/>
        <v>-8.9157233251628033E-3</v>
      </c>
      <c r="M832">
        <f t="shared" si="77"/>
        <v>-1.8347420960422283E-2</v>
      </c>
    </row>
    <row r="833" spans="1:13" x14ac:dyDescent="0.3">
      <c r="A833" s="1">
        <v>42638</v>
      </c>
      <c r="B833">
        <v>0.15945999999999999</v>
      </c>
      <c r="C833">
        <f t="shared" si="72"/>
        <v>-1.8359621719077877</v>
      </c>
      <c r="D833">
        <f t="shared" si="73"/>
        <v>-5.7528923045331304E-3</v>
      </c>
      <c r="G833">
        <f t="shared" si="74"/>
        <v>-5.7528923045331304E-3</v>
      </c>
      <c r="H833">
        <v>1</v>
      </c>
      <c r="I833">
        <v>820</v>
      </c>
      <c r="J833">
        <f t="shared" si="75"/>
        <v>-1.8302092796032545</v>
      </c>
      <c r="K833">
        <v>7.3936820635120762E-4</v>
      </c>
      <c r="L833">
        <f t="shared" si="76"/>
        <v>-6.492260510884338E-3</v>
      </c>
      <c r="M833">
        <f t="shared" si="77"/>
        <v>2.4234628142784653E-3</v>
      </c>
    </row>
    <row r="834" spans="1:13" x14ac:dyDescent="0.3">
      <c r="A834" s="1">
        <v>42645</v>
      </c>
      <c r="B834">
        <v>0.15914</v>
      </c>
      <c r="C834">
        <f t="shared" si="72"/>
        <v>-1.8379709610327482</v>
      </c>
      <c r="D834">
        <f t="shared" si="73"/>
        <v>-2.0087891249604972E-3</v>
      </c>
      <c r="G834">
        <f t="shared" si="74"/>
        <v>-2.0087891249604972E-3</v>
      </c>
      <c r="H834">
        <v>1</v>
      </c>
      <c r="I834">
        <v>821</v>
      </c>
      <c r="J834">
        <f t="shared" si="75"/>
        <v>-1.8359621719077877</v>
      </c>
      <c r="K834">
        <v>8.4048343424317912E-4</v>
      </c>
      <c r="L834">
        <f t="shared" si="76"/>
        <v>-2.8492725592036763E-3</v>
      </c>
      <c r="M834">
        <f t="shared" si="77"/>
        <v>3.6429879516806617E-3</v>
      </c>
    </row>
    <row r="835" spans="1:13" x14ac:dyDescent="0.3">
      <c r="A835" s="1">
        <v>42652</v>
      </c>
      <c r="B835">
        <v>0.15903999999999999</v>
      </c>
      <c r="C835">
        <f t="shared" si="72"/>
        <v>-1.8385995360738732</v>
      </c>
      <c r="D835">
        <f t="shared" si="73"/>
        <v>-6.2857504112501239E-4</v>
      </c>
      <c r="G835">
        <f t="shared" si="74"/>
        <v>-6.2857504112501239E-4</v>
      </c>
      <c r="H835">
        <v>1</v>
      </c>
      <c r="I835">
        <v>822</v>
      </c>
      <c r="J835">
        <f t="shared" si="75"/>
        <v>-1.8379709610327482</v>
      </c>
      <c r="K835">
        <v>8.7893082062689282E-4</v>
      </c>
      <c r="L835">
        <f t="shared" si="76"/>
        <v>-1.5075058617519052E-3</v>
      </c>
      <c r="M835">
        <f t="shared" si="77"/>
        <v>1.3417666974517711E-3</v>
      </c>
    </row>
    <row r="836" spans="1:13" x14ac:dyDescent="0.3">
      <c r="A836" s="1">
        <v>42659</v>
      </c>
      <c r="B836">
        <v>0.15837999999999999</v>
      </c>
      <c r="C836">
        <f t="shared" si="72"/>
        <v>-1.8427580701998707</v>
      </c>
      <c r="D836">
        <f t="shared" si="73"/>
        <v>-4.1585341259975372E-3</v>
      </c>
      <c r="G836">
        <f t="shared" si="74"/>
        <v>-4.1585341259975372E-3</v>
      </c>
      <c r="H836">
        <v>1</v>
      </c>
      <c r="I836">
        <v>823</v>
      </c>
      <c r="J836">
        <f t="shared" si="75"/>
        <v>-1.8385995360738732</v>
      </c>
      <c r="K836">
        <v>8.9427653664928344E-4</v>
      </c>
      <c r="L836">
        <f t="shared" si="76"/>
        <v>-5.0528106626468207E-3</v>
      </c>
      <c r="M836">
        <f t="shared" si="77"/>
        <v>-3.5453048008949155E-3</v>
      </c>
    </row>
    <row r="837" spans="1:13" x14ac:dyDescent="0.3">
      <c r="A837" s="1">
        <v>42666</v>
      </c>
      <c r="B837">
        <v>0.15951000000000001</v>
      </c>
      <c r="C837">
        <f t="shared" si="72"/>
        <v>-1.8356486627977802</v>
      </c>
      <c r="D837">
        <f t="shared" si="73"/>
        <v>7.1094074020905396E-3</v>
      </c>
      <c r="G837">
        <f t="shared" si="74"/>
        <v>7.1094074020905396E-3</v>
      </c>
      <c r="H837">
        <v>1</v>
      </c>
      <c r="I837">
        <v>824</v>
      </c>
      <c r="J837">
        <f t="shared" si="75"/>
        <v>-1.8427580701998707</v>
      </c>
      <c r="K837">
        <v>9.6870580508773285E-4</v>
      </c>
      <c r="L837">
        <f t="shared" si="76"/>
        <v>6.1407015970028067E-3</v>
      </c>
      <c r="M837">
        <f t="shared" si="77"/>
        <v>1.1193512259649627E-2</v>
      </c>
    </row>
    <row r="838" spans="1:13" x14ac:dyDescent="0.3">
      <c r="A838" s="1">
        <v>42673</v>
      </c>
      <c r="B838">
        <v>0.16019</v>
      </c>
      <c r="C838">
        <f t="shared" si="72"/>
        <v>-1.831394668268745</v>
      </c>
      <c r="D838">
        <f t="shared" si="73"/>
        <v>4.2539945290351877E-3</v>
      </c>
      <c r="G838">
        <f t="shared" si="74"/>
        <v>4.2539945290351877E-3</v>
      </c>
      <c r="H838">
        <v>1</v>
      </c>
      <c r="I838">
        <v>825</v>
      </c>
      <c r="J838">
        <f t="shared" si="75"/>
        <v>-1.8356486627977802</v>
      </c>
      <c r="K838">
        <v>8.5453514987580623E-4</v>
      </c>
      <c r="L838">
        <f t="shared" si="76"/>
        <v>3.3994593791593815E-3</v>
      </c>
      <c r="M838">
        <f t="shared" si="77"/>
        <v>-2.7412422178434252E-3</v>
      </c>
    </row>
    <row r="839" spans="1:13" x14ac:dyDescent="0.3">
      <c r="A839" s="1">
        <v>42680</v>
      </c>
      <c r="B839">
        <v>0.16039</v>
      </c>
      <c r="C839">
        <f t="shared" si="72"/>
        <v>-1.8301469296328505</v>
      </c>
      <c r="D839">
        <f t="shared" si="73"/>
        <v>1.2477386358944464E-3</v>
      </c>
      <c r="G839">
        <f t="shared" si="74"/>
        <v>1.2477386358944464E-3</v>
      </c>
      <c r="H839">
        <v>1</v>
      </c>
      <c r="I839">
        <v>826</v>
      </c>
      <c r="J839">
        <f t="shared" si="75"/>
        <v>-1.831394668268745</v>
      </c>
      <c r="K839">
        <v>7.8815766509399837E-4</v>
      </c>
      <c r="L839">
        <f t="shared" si="76"/>
        <v>4.5958097080044807E-4</v>
      </c>
      <c r="M839">
        <f t="shared" si="77"/>
        <v>-2.9398784083589334E-3</v>
      </c>
    </row>
    <row r="840" spans="1:13" x14ac:dyDescent="0.3">
      <c r="A840" s="1">
        <v>42687</v>
      </c>
      <c r="B840">
        <v>0.16002</v>
      </c>
      <c r="C840">
        <f t="shared" si="72"/>
        <v>-1.8324564715601592</v>
      </c>
      <c r="D840">
        <f t="shared" si="73"/>
        <v>-2.3095419273087003E-3</v>
      </c>
      <c r="G840">
        <f t="shared" si="74"/>
        <v>-2.3095419273087003E-3</v>
      </c>
      <c r="H840">
        <v>1</v>
      </c>
      <c r="I840">
        <v>827</v>
      </c>
      <c r="J840">
        <f t="shared" si="75"/>
        <v>-1.8301469296328505</v>
      </c>
      <c r="K840">
        <v>7.7209812263612926E-4</v>
      </c>
      <c r="L840">
        <f t="shared" si="76"/>
        <v>-3.0816400499448296E-3</v>
      </c>
      <c r="M840">
        <f t="shared" si="77"/>
        <v>-3.5412210207452777E-3</v>
      </c>
    </row>
    <row r="841" spans="1:13" x14ac:dyDescent="0.3">
      <c r="A841" s="1">
        <v>42694</v>
      </c>
      <c r="B841">
        <v>0.16384000000000001</v>
      </c>
      <c r="C841">
        <f t="shared" si="72"/>
        <v>-1.8088649371309939</v>
      </c>
      <c r="D841">
        <f t="shared" si="73"/>
        <v>2.3591534429165284E-2</v>
      </c>
      <c r="G841">
        <f t="shared" si="74"/>
        <v>2.3591534429165284E-2</v>
      </c>
      <c r="H841">
        <v>1</v>
      </c>
      <c r="I841">
        <v>828</v>
      </c>
      <c r="J841">
        <f t="shared" si="75"/>
        <v>-1.8324564715601592</v>
      </c>
      <c r="K841">
        <v>8.1557943251146792E-4</v>
      </c>
      <c r="L841">
        <f t="shared" si="76"/>
        <v>2.2775954996653816E-2</v>
      </c>
      <c r="M841">
        <f t="shared" si="77"/>
        <v>2.5857595046598646E-2</v>
      </c>
    </row>
    <row r="842" spans="1:13" x14ac:dyDescent="0.3">
      <c r="A842" s="1">
        <v>42701</v>
      </c>
      <c r="B842">
        <v>0.16442000000000001</v>
      </c>
      <c r="C842">
        <f t="shared" si="72"/>
        <v>-1.8053311492581496</v>
      </c>
      <c r="D842">
        <f t="shared" si="73"/>
        <v>3.5337878728443073E-3</v>
      </c>
      <c r="G842">
        <f t="shared" si="74"/>
        <v>3.5337878728443073E-3</v>
      </c>
      <c r="H842">
        <v>1</v>
      </c>
      <c r="I842">
        <v>829</v>
      </c>
      <c r="J842">
        <f t="shared" si="75"/>
        <v>-1.8088649371309939</v>
      </c>
      <c r="K842">
        <v>4.255351502352317E-4</v>
      </c>
      <c r="L842">
        <f t="shared" si="76"/>
        <v>3.1082527226090756E-3</v>
      </c>
      <c r="M842">
        <f t="shared" si="77"/>
        <v>-1.966770227404474E-2</v>
      </c>
    </row>
    <row r="843" spans="1:13" x14ac:dyDescent="0.3">
      <c r="A843" s="1">
        <v>42708</v>
      </c>
      <c r="B843">
        <v>0.16338</v>
      </c>
      <c r="C843">
        <f t="shared" si="72"/>
        <v>-1.8116765030684139</v>
      </c>
      <c r="D843">
        <f t="shared" si="73"/>
        <v>-6.3453538102642426E-3</v>
      </c>
      <c r="G843">
        <f t="shared" si="74"/>
        <v>-6.3453538102642426E-3</v>
      </c>
      <c r="H843">
        <v>1</v>
      </c>
      <c r="I843">
        <v>830</v>
      </c>
      <c r="J843">
        <f t="shared" si="75"/>
        <v>-1.8053311492581496</v>
      </c>
      <c r="K843">
        <v>3.7121230028015414E-4</v>
      </c>
      <c r="L843">
        <f t="shared" si="76"/>
        <v>-6.7165661105443968E-3</v>
      </c>
      <c r="M843">
        <f t="shared" si="77"/>
        <v>-9.8248188331534723E-3</v>
      </c>
    </row>
    <row r="844" spans="1:13" x14ac:dyDescent="0.3">
      <c r="A844" s="1">
        <v>42715</v>
      </c>
      <c r="B844">
        <v>0.16533</v>
      </c>
      <c r="C844">
        <f t="shared" si="72"/>
        <v>-1.7998118024188834</v>
      </c>
      <c r="D844">
        <f t="shared" si="73"/>
        <v>1.1864700649530491E-2</v>
      </c>
      <c r="G844">
        <f t="shared" si="74"/>
        <v>1.1864700649530491E-2</v>
      </c>
      <c r="H844">
        <v>1</v>
      </c>
      <c r="I844">
        <v>831</v>
      </c>
      <c r="J844">
        <f t="shared" si="75"/>
        <v>-1.8116765030684139</v>
      </c>
      <c r="K844">
        <v>4.8224399733982556E-4</v>
      </c>
      <c r="L844">
        <f t="shared" si="76"/>
        <v>1.1382456652190665E-2</v>
      </c>
      <c r="M844">
        <f t="shared" si="77"/>
        <v>1.8099022762735062E-2</v>
      </c>
    </row>
    <row r="845" spans="1:13" x14ac:dyDescent="0.3">
      <c r="A845" s="1">
        <v>42722</v>
      </c>
      <c r="B845">
        <v>0.16445000000000001</v>
      </c>
      <c r="C845">
        <f t="shared" si="72"/>
        <v>-1.805148706347071</v>
      </c>
      <c r="D845">
        <f t="shared" si="73"/>
        <v>-5.3369039281876418E-3</v>
      </c>
      <c r="G845">
        <f t="shared" si="74"/>
        <v>-5.3369039281876418E-3</v>
      </c>
      <c r="H845">
        <v>1</v>
      </c>
      <c r="I845">
        <v>832</v>
      </c>
      <c r="J845">
        <f t="shared" si="75"/>
        <v>-1.7998118024188834</v>
      </c>
      <c r="K845">
        <v>2.8848045986392887E-4</v>
      </c>
      <c r="L845">
        <f t="shared" si="76"/>
        <v>-5.6253843880515707E-3</v>
      </c>
      <c r="M845">
        <f t="shared" si="77"/>
        <v>-1.7007841040242236E-2</v>
      </c>
    </row>
    <row r="846" spans="1:13" x14ac:dyDescent="0.3">
      <c r="A846" s="1">
        <v>42729</v>
      </c>
      <c r="B846">
        <v>0.16370999999999999</v>
      </c>
      <c r="C846">
        <f t="shared" ref="C846:C909" si="78">LN(B846)</f>
        <v>-1.8096587091158869</v>
      </c>
      <c r="D846">
        <f t="shared" si="73"/>
        <v>-4.5100027688158573E-3</v>
      </c>
      <c r="G846">
        <f t="shared" si="74"/>
        <v>-4.5100027688158573E-3</v>
      </c>
      <c r="H846">
        <v>1</v>
      </c>
      <c r="I846">
        <v>833</v>
      </c>
      <c r="J846">
        <f t="shared" si="75"/>
        <v>-1.805148706347071</v>
      </c>
      <c r="K846">
        <v>3.8263298069688562E-4</v>
      </c>
      <c r="L846">
        <f t="shared" si="76"/>
        <v>-4.8926357495127429E-3</v>
      </c>
      <c r="M846">
        <f t="shared" si="77"/>
        <v>7.327486385388278E-4</v>
      </c>
    </row>
    <row r="847" spans="1:13" x14ac:dyDescent="0.3">
      <c r="A847" s="1">
        <v>42736</v>
      </c>
      <c r="B847">
        <v>0.16314000000000001</v>
      </c>
      <c r="C847">
        <f t="shared" si="78"/>
        <v>-1.8131465511097027</v>
      </c>
      <c r="D847">
        <f t="shared" ref="D847:D910" si="79">C847-C846</f>
        <v>-3.487841993815799E-3</v>
      </c>
      <c r="G847">
        <f t="shared" ref="G847:G910" si="80">D847</f>
        <v>-3.487841993815799E-3</v>
      </c>
      <c r="H847">
        <v>1</v>
      </c>
      <c r="I847">
        <v>834</v>
      </c>
      <c r="J847">
        <f t="shared" ref="J847:J910" si="81">C846</f>
        <v>-1.8096587091158869</v>
      </c>
      <c r="K847">
        <v>4.6294504139475848E-4</v>
      </c>
      <c r="L847">
        <f t="shared" ref="L847:L910" si="82">G847-K847</f>
        <v>-3.9507870352105574E-3</v>
      </c>
      <c r="M847">
        <f t="shared" si="77"/>
        <v>9.4184871430218545E-4</v>
      </c>
    </row>
    <row r="848" spans="1:13" x14ac:dyDescent="0.3">
      <c r="A848" s="1">
        <v>42743</v>
      </c>
      <c r="B848">
        <v>0.16327</v>
      </c>
      <c r="C848">
        <f t="shared" si="78"/>
        <v>-1.8123500068440641</v>
      </c>
      <c r="D848">
        <f t="shared" si="79"/>
        <v>7.9654426563857683E-4</v>
      </c>
      <c r="G848">
        <f t="shared" si="80"/>
        <v>7.9654426563857683E-4</v>
      </c>
      <c r="H848">
        <v>1</v>
      </c>
      <c r="I848">
        <v>835</v>
      </c>
      <c r="J848">
        <f t="shared" si="81"/>
        <v>-1.8131465511097027</v>
      </c>
      <c r="K848">
        <v>5.2614843644657044E-4</v>
      </c>
      <c r="L848">
        <f t="shared" si="82"/>
        <v>2.7039582919200639E-4</v>
      </c>
      <c r="M848">
        <f t="shared" ref="M848:M911" si="83">L848-L847</f>
        <v>4.2211828644025638E-3</v>
      </c>
    </row>
    <row r="849" spans="1:13" x14ac:dyDescent="0.3">
      <c r="A849" s="1">
        <v>42750</v>
      </c>
      <c r="B849">
        <v>0.16127</v>
      </c>
      <c r="C849">
        <f t="shared" si="78"/>
        <v>-1.8246752999897127</v>
      </c>
      <c r="D849">
        <f t="shared" si="79"/>
        <v>-1.2325293145648564E-2</v>
      </c>
      <c r="G849">
        <f t="shared" si="80"/>
        <v>-1.2325293145648564E-2</v>
      </c>
      <c r="H849">
        <v>1</v>
      </c>
      <c r="I849">
        <v>836</v>
      </c>
      <c r="J849">
        <f t="shared" si="81"/>
        <v>-1.8123500068440641</v>
      </c>
      <c r="K849">
        <v>5.1764086997025879E-4</v>
      </c>
      <c r="L849">
        <f t="shared" si="82"/>
        <v>-1.2842934015618823E-2</v>
      </c>
      <c r="M849">
        <f t="shared" si="83"/>
        <v>-1.3113329844810829E-2</v>
      </c>
    </row>
    <row r="850" spans="1:13" x14ac:dyDescent="0.3">
      <c r="A850" s="1">
        <v>42757</v>
      </c>
      <c r="B850">
        <v>0.16209000000000001</v>
      </c>
      <c r="C850">
        <f t="shared" si="78"/>
        <v>-1.8196035424580528</v>
      </c>
      <c r="D850">
        <f t="shared" si="79"/>
        <v>5.0717575316598928E-3</v>
      </c>
      <c r="G850">
        <f t="shared" si="80"/>
        <v>5.0717575316598928E-3</v>
      </c>
      <c r="H850">
        <v>1</v>
      </c>
      <c r="I850">
        <v>837</v>
      </c>
      <c r="J850">
        <f t="shared" si="81"/>
        <v>-1.8246752999897127</v>
      </c>
      <c r="K850">
        <v>7.287632623247213E-4</v>
      </c>
      <c r="L850">
        <f t="shared" si="82"/>
        <v>4.3429942693351715E-3</v>
      </c>
      <c r="M850">
        <f t="shared" si="83"/>
        <v>1.7185928284953994E-2</v>
      </c>
    </row>
    <row r="851" spans="1:13" x14ac:dyDescent="0.3">
      <c r="A851" s="1">
        <v>42764</v>
      </c>
      <c r="B851">
        <v>0.16164999999999999</v>
      </c>
      <c r="C851">
        <f t="shared" si="78"/>
        <v>-1.822321774810695</v>
      </c>
      <c r="D851">
        <f t="shared" si="79"/>
        <v>-2.7182323526422358E-3</v>
      </c>
      <c r="G851">
        <f t="shared" si="80"/>
        <v>-2.7182323526422358E-3</v>
      </c>
      <c r="H851">
        <v>1</v>
      </c>
      <c r="I851">
        <v>838</v>
      </c>
      <c r="J851">
        <f t="shared" si="81"/>
        <v>-1.8196035424580528</v>
      </c>
      <c r="K851">
        <v>6.4869826953848839E-4</v>
      </c>
      <c r="L851">
        <f t="shared" si="82"/>
        <v>-3.3669306221807242E-3</v>
      </c>
      <c r="M851">
        <f t="shared" si="83"/>
        <v>-7.7099248915158958E-3</v>
      </c>
    </row>
    <row r="852" spans="1:13" x14ac:dyDescent="0.3">
      <c r="A852" s="1">
        <v>42771</v>
      </c>
      <c r="B852">
        <v>0.16044</v>
      </c>
      <c r="C852">
        <f t="shared" si="78"/>
        <v>-1.8298352380802849</v>
      </c>
      <c r="D852">
        <f t="shared" si="79"/>
        <v>-7.513463269589904E-3</v>
      </c>
      <c r="G852">
        <f t="shared" si="80"/>
        <v>-7.513463269589904E-3</v>
      </c>
      <c r="H852">
        <v>1</v>
      </c>
      <c r="I852">
        <v>839</v>
      </c>
      <c r="J852">
        <f t="shared" si="81"/>
        <v>-1.822321774810695</v>
      </c>
      <c r="K852">
        <v>6.9902013523517187E-4</v>
      </c>
      <c r="L852">
        <f t="shared" si="82"/>
        <v>-8.2124834048250758E-3</v>
      </c>
      <c r="M852">
        <f t="shared" si="83"/>
        <v>-4.8455527826443516E-3</v>
      </c>
    </row>
    <row r="853" spans="1:13" x14ac:dyDescent="0.3">
      <c r="A853" s="1">
        <v>42778</v>
      </c>
      <c r="B853">
        <v>0.15925</v>
      </c>
      <c r="C853">
        <f t="shared" si="78"/>
        <v>-1.8372799845298644</v>
      </c>
      <c r="D853">
        <f t="shared" si="79"/>
        <v>-7.4447464495794868E-3</v>
      </c>
      <c r="G853">
        <f t="shared" si="80"/>
        <v>-7.4447464495794868E-3</v>
      </c>
      <c r="H853">
        <v>1</v>
      </c>
      <c r="I853">
        <v>840</v>
      </c>
      <c r="J853">
        <f t="shared" si="81"/>
        <v>-1.8298352380802849</v>
      </c>
      <c r="K853">
        <v>8.2960334969443827E-4</v>
      </c>
      <c r="L853">
        <f t="shared" si="82"/>
        <v>-8.2743497992739251E-3</v>
      </c>
      <c r="M853">
        <f t="shared" si="83"/>
        <v>-6.1866394448849282E-5</v>
      </c>
    </row>
    <row r="854" spans="1:13" x14ac:dyDescent="0.3">
      <c r="A854" s="1">
        <v>42785</v>
      </c>
      <c r="B854">
        <v>0.15895999999999999</v>
      </c>
      <c r="C854">
        <f t="shared" si="78"/>
        <v>-1.8391026807385757</v>
      </c>
      <c r="D854">
        <f t="shared" si="79"/>
        <v>-1.8226962087113385E-3</v>
      </c>
      <c r="G854">
        <f t="shared" si="80"/>
        <v>-1.8226962087113385E-3</v>
      </c>
      <c r="H854">
        <v>1</v>
      </c>
      <c r="I854">
        <v>841</v>
      </c>
      <c r="J854">
        <f t="shared" si="81"/>
        <v>-1.8372799845298644</v>
      </c>
      <c r="K854">
        <v>9.5903639959391343E-4</v>
      </c>
      <c r="L854">
        <f t="shared" si="82"/>
        <v>-2.781732608305252E-3</v>
      </c>
      <c r="M854">
        <f t="shared" si="83"/>
        <v>5.4926171909686732E-3</v>
      </c>
    </row>
    <row r="855" spans="1:13" x14ac:dyDescent="0.3">
      <c r="A855" s="1">
        <v>42792</v>
      </c>
      <c r="B855">
        <v>0.16022</v>
      </c>
      <c r="C855">
        <f t="shared" si="78"/>
        <v>-1.8312074081951664</v>
      </c>
      <c r="D855">
        <f t="shared" si="79"/>
        <v>7.8952725434093818E-3</v>
      </c>
      <c r="G855">
        <f t="shared" si="80"/>
        <v>7.8952725434093818E-3</v>
      </c>
      <c r="H855">
        <v>1</v>
      </c>
      <c r="I855">
        <v>842</v>
      </c>
      <c r="J855">
        <f t="shared" si="81"/>
        <v>-1.8391026807385757</v>
      </c>
      <c r="K855">
        <v>9.9436901033657724E-4</v>
      </c>
      <c r="L855">
        <f t="shared" si="82"/>
        <v>6.9009035330728045E-3</v>
      </c>
      <c r="M855">
        <f t="shared" si="83"/>
        <v>9.6826361413780565E-3</v>
      </c>
    </row>
    <row r="856" spans="1:13" x14ac:dyDescent="0.3">
      <c r="A856" s="1">
        <v>42799</v>
      </c>
      <c r="B856">
        <v>0.15967999999999999</v>
      </c>
      <c r="C856">
        <f t="shared" si="78"/>
        <v>-1.8345834664189833</v>
      </c>
      <c r="D856">
        <f t="shared" si="79"/>
        <v>-3.3760582238169246E-3</v>
      </c>
      <c r="G856">
        <f t="shared" si="80"/>
        <v>-3.3760582238169246E-3</v>
      </c>
      <c r="H856">
        <v>1</v>
      </c>
      <c r="I856">
        <v>843</v>
      </c>
      <c r="J856">
        <f t="shared" si="81"/>
        <v>-1.8312074081951664</v>
      </c>
      <c r="K856">
        <v>8.6704474536524259E-4</v>
      </c>
      <c r="L856">
        <f t="shared" si="82"/>
        <v>-4.2431029691821671E-3</v>
      </c>
      <c r="M856">
        <f t="shared" si="83"/>
        <v>-1.1144006502254972E-2</v>
      </c>
    </row>
    <row r="857" spans="1:13" x14ac:dyDescent="0.3">
      <c r="A857" s="1">
        <v>42806</v>
      </c>
      <c r="B857">
        <v>0.15906000000000001</v>
      </c>
      <c r="C857">
        <f t="shared" si="78"/>
        <v>-1.8384737894531478</v>
      </c>
      <c r="D857">
        <f t="shared" si="79"/>
        <v>-3.8903230341644779E-3</v>
      </c>
      <c r="G857">
        <f t="shared" si="80"/>
        <v>-3.8903230341644779E-3</v>
      </c>
      <c r="H857">
        <v>1</v>
      </c>
      <c r="I857">
        <v>844</v>
      </c>
      <c r="J857">
        <f t="shared" si="81"/>
        <v>-1.8345834664189833</v>
      </c>
      <c r="K857">
        <v>9.2837713226223001E-4</v>
      </c>
      <c r="L857">
        <f t="shared" si="82"/>
        <v>-4.8187001664267079E-3</v>
      </c>
      <c r="M857">
        <f t="shared" si="83"/>
        <v>-5.7559719724454075E-4</v>
      </c>
    </row>
    <row r="858" spans="1:13" x14ac:dyDescent="0.3">
      <c r="A858" s="1">
        <v>42813</v>
      </c>
      <c r="B858">
        <v>0.16034999999999999</v>
      </c>
      <c r="C858">
        <f t="shared" si="78"/>
        <v>-1.8303963528429732</v>
      </c>
      <c r="D858">
        <f t="shared" si="79"/>
        <v>8.0774366101745709E-3</v>
      </c>
      <c r="G858">
        <f t="shared" si="80"/>
        <v>8.0774366101745709E-3</v>
      </c>
      <c r="H858">
        <v>1</v>
      </c>
      <c r="I858">
        <v>845</v>
      </c>
      <c r="J858">
        <f t="shared" si="81"/>
        <v>-1.8384737894531478</v>
      </c>
      <c r="K858">
        <v>9.9831715203749227E-4</v>
      </c>
      <c r="L858">
        <f t="shared" si="82"/>
        <v>7.0791194581370787E-3</v>
      </c>
      <c r="M858">
        <f t="shared" si="83"/>
        <v>1.1897819624563787E-2</v>
      </c>
    </row>
    <row r="859" spans="1:13" x14ac:dyDescent="0.3">
      <c r="A859" s="1">
        <v>42820</v>
      </c>
      <c r="B859">
        <v>0.15853999999999999</v>
      </c>
      <c r="C859">
        <f t="shared" si="78"/>
        <v>-1.8417483515731274</v>
      </c>
      <c r="D859">
        <f t="shared" si="79"/>
        <v>-1.1351998730154245E-2</v>
      </c>
      <c r="G859">
        <f t="shared" si="80"/>
        <v>-1.1351998730154245E-2</v>
      </c>
      <c r="H859">
        <v>1</v>
      </c>
      <c r="I859">
        <v>846</v>
      </c>
      <c r="J859">
        <f t="shared" si="81"/>
        <v>-1.8303963528429732</v>
      </c>
      <c r="K859">
        <v>8.6794387150301508E-4</v>
      </c>
      <c r="L859">
        <f t="shared" si="82"/>
        <v>-1.221994260165726E-2</v>
      </c>
      <c r="M859">
        <f t="shared" si="83"/>
        <v>-1.9299062059794338E-2</v>
      </c>
    </row>
    <row r="860" spans="1:13" x14ac:dyDescent="0.3">
      <c r="A860" s="1">
        <v>42827</v>
      </c>
      <c r="B860">
        <v>0.15773000000000001</v>
      </c>
      <c r="C860">
        <f t="shared" si="78"/>
        <v>-1.8468705684827542</v>
      </c>
      <c r="D860">
        <f t="shared" si="79"/>
        <v>-5.1222169096267756E-3</v>
      </c>
      <c r="G860">
        <f t="shared" si="80"/>
        <v>-5.1222169096267756E-3</v>
      </c>
      <c r="H860">
        <v>1</v>
      </c>
      <c r="I860">
        <v>847</v>
      </c>
      <c r="J860">
        <f t="shared" si="81"/>
        <v>-1.8417483515731274</v>
      </c>
      <c r="K860">
        <v>1.0627755108398099E-3</v>
      </c>
      <c r="L860">
        <f t="shared" si="82"/>
        <v>-6.1849924204665854E-3</v>
      </c>
      <c r="M860">
        <f t="shared" si="83"/>
        <v>6.0349501811906743E-3</v>
      </c>
    </row>
    <row r="861" spans="1:13" x14ac:dyDescent="0.3">
      <c r="A861" s="1">
        <v>42834</v>
      </c>
      <c r="B861">
        <v>0.15670000000000001</v>
      </c>
      <c r="C861">
        <f t="shared" si="78"/>
        <v>-1.8534221296201618</v>
      </c>
      <c r="D861">
        <f t="shared" si="79"/>
        <v>-6.5515611374076244E-3</v>
      </c>
      <c r="G861">
        <f t="shared" si="80"/>
        <v>-6.5515611374076244E-3</v>
      </c>
      <c r="H861">
        <v>1</v>
      </c>
      <c r="I861">
        <v>848</v>
      </c>
      <c r="J861">
        <f t="shared" si="81"/>
        <v>-1.8468705684827542</v>
      </c>
      <c r="K861">
        <v>1.1533346552598314E-3</v>
      </c>
      <c r="L861">
        <f t="shared" si="82"/>
        <v>-7.7048957926674558E-3</v>
      </c>
      <c r="M861">
        <f t="shared" si="83"/>
        <v>-1.5199033722008704E-3</v>
      </c>
    </row>
    <row r="862" spans="1:13" x14ac:dyDescent="0.3">
      <c r="A862" s="1">
        <v>42841</v>
      </c>
      <c r="B862">
        <v>0.15883</v>
      </c>
      <c r="C862">
        <f t="shared" si="78"/>
        <v>-1.8399208311350734</v>
      </c>
      <c r="D862">
        <f t="shared" si="79"/>
        <v>1.3501298485088409E-2</v>
      </c>
      <c r="G862">
        <f t="shared" si="80"/>
        <v>1.3501298485088409E-2</v>
      </c>
      <c r="H862">
        <v>1</v>
      </c>
      <c r="I862">
        <v>849</v>
      </c>
      <c r="J862">
        <f t="shared" si="81"/>
        <v>-1.8534221296201618</v>
      </c>
      <c r="K862">
        <v>1.26781779782607E-3</v>
      </c>
      <c r="L862">
        <f t="shared" si="82"/>
        <v>1.2233480687262339E-2</v>
      </c>
      <c r="M862">
        <f t="shared" si="83"/>
        <v>1.9938376479929795E-2</v>
      </c>
    </row>
    <row r="863" spans="1:13" x14ac:dyDescent="0.3">
      <c r="A863" s="1">
        <v>42848</v>
      </c>
      <c r="B863">
        <v>0.15837999999999999</v>
      </c>
      <c r="C863">
        <f t="shared" si="78"/>
        <v>-1.8427580701998707</v>
      </c>
      <c r="D863">
        <f t="shared" si="79"/>
        <v>-2.8372390647972701E-3</v>
      </c>
      <c r="G863">
        <f t="shared" si="80"/>
        <v>-2.8372390647972701E-3</v>
      </c>
      <c r="H863">
        <v>1</v>
      </c>
      <c r="I863">
        <v>850</v>
      </c>
      <c r="J863">
        <f t="shared" si="81"/>
        <v>-1.8399208311350734</v>
      </c>
      <c r="K863">
        <v>1.0466613043197265E-3</v>
      </c>
      <c r="L863">
        <f t="shared" si="82"/>
        <v>-3.8839003691169965E-3</v>
      </c>
      <c r="M863">
        <f t="shared" si="83"/>
        <v>-1.6117381056379335E-2</v>
      </c>
    </row>
    <row r="864" spans="1:13" x14ac:dyDescent="0.3">
      <c r="A864" s="1">
        <v>42855</v>
      </c>
      <c r="B864">
        <v>0.15820000000000001</v>
      </c>
      <c r="C864">
        <f t="shared" si="78"/>
        <v>-1.8438952236485835</v>
      </c>
      <c r="D864">
        <f t="shared" si="79"/>
        <v>-1.137153448712791E-3</v>
      </c>
      <c r="G864">
        <f t="shared" si="80"/>
        <v>-1.137153448712791E-3</v>
      </c>
      <c r="H864">
        <v>1</v>
      </c>
      <c r="I864">
        <v>851</v>
      </c>
      <c r="J864">
        <f t="shared" si="81"/>
        <v>-1.8427580701998707</v>
      </c>
      <c r="K864">
        <v>1.0989750739298573E-3</v>
      </c>
      <c r="L864">
        <f t="shared" si="82"/>
        <v>-2.2361285226426483E-3</v>
      </c>
      <c r="M864">
        <f t="shared" si="83"/>
        <v>1.6477718464743482E-3</v>
      </c>
    </row>
    <row r="865" spans="1:13" x14ac:dyDescent="0.3">
      <c r="A865" s="1">
        <v>42862</v>
      </c>
      <c r="B865">
        <v>0.15734000000000001</v>
      </c>
      <c r="C865">
        <f t="shared" si="78"/>
        <v>-1.8493462100810405</v>
      </c>
      <c r="D865">
        <f t="shared" si="79"/>
        <v>-5.4509864324570056E-3</v>
      </c>
      <c r="G865">
        <f t="shared" si="80"/>
        <v>-5.4509864324570056E-3</v>
      </c>
      <c r="H865">
        <v>1</v>
      </c>
      <c r="I865">
        <v>852</v>
      </c>
      <c r="J865">
        <f t="shared" si="81"/>
        <v>-1.8438952236485835</v>
      </c>
      <c r="K865">
        <v>1.1228332452753592E-3</v>
      </c>
      <c r="L865">
        <f t="shared" si="82"/>
        <v>-6.5738196777323649E-3</v>
      </c>
      <c r="M865">
        <f t="shared" si="83"/>
        <v>-4.3376911550897165E-3</v>
      </c>
    </row>
    <row r="866" spans="1:13" x14ac:dyDescent="0.3">
      <c r="A866" s="1">
        <v>42869</v>
      </c>
      <c r="B866">
        <v>0.15745999999999999</v>
      </c>
      <c r="C866">
        <f t="shared" si="78"/>
        <v>-1.8485838212258159</v>
      </c>
      <c r="D866">
        <f t="shared" si="79"/>
        <v>7.6238885522461608E-4</v>
      </c>
      <c r="G866">
        <f t="shared" si="80"/>
        <v>7.6238885522461608E-4</v>
      </c>
      <c r="H866">
        <v>1</v>
      </c>
      <c r="I866">
        <v>853</v>
      </c>
      <c r="J866">
        <f t="shared" si="81"/>
        <v>-1.8493462100810405</v>
      </c>
      <c r="K866">
        <v>1.2188952498894852E-3</v>
      </c>
      <c r="L866">
        <f t="shared" si="82"/>
        <v>-4.5650639466486911E-4</v>
      </c>
      <c r="M866">
        <f t="shared" si="83"/>
        <v>6.1173132830674957E-3</v>
      </c>
    </row>
    <row r="867" spans="1:13" x14ac:dyDescent="0.3">
      <c r="A867" s="1">
        <v>42876</v>
      </c>
      <c r="B867">
        <v>0.15848000000000001</v>
      </c>
      <c r="C867">
        <f t="shared" si="78"/>
        <v>-1.8421268765918415</v>
      </c>
      <c r="D867">
        <f t="shared" si="79"/>
        <v>6.456944633974393E-3</v>
      </c>
      <c r="G867">
        <f t="shared" si="80"/>
        <v>6.456944633974393E-3</v>
      </c>
      <c r="H867">
        <v>1</v>
      </c>
      <c r="I867">
        <v>854</v>
      </c>
      <c r="J867">
        <f t="shared" si="81"/>
        <v>-1.8485838212258159</v>
      </c>
      <c r="K867">
        <v>1.2109593679378305E-3</v>
      </c>
      <c r="L867">
        <f t="shared" si="82"/>
        <v>5.2459852660365625E-3</v>
      </c>
      <c r="M867">
        <f t="shared" si="83"/>
        <v>5.7024916607014316E-3</v>
      </c>
    </row>
    <row r="868" spans="1:13" x14ac:dyDescent="0.3">
      <c r="A868" s="1">
        <v>42883</v>
      </c>
      <c r="B868">
        <v>0.15815000000000001</v>
      </c>
      <c r="C868">
        <f t="shared" si="78"/>
        <v>-1.8442113292304791</v>
      </c>
      <c r="D868">
        <f t="shared" si="79"/>
        <v>-2.0844526386376572E-3</v>
      </c>
      <c r="G868">
        <f t="shared" si="80"/>
        <v>-2.0844526386376572E-3</v>
      </c>
      <c r="H868">
        <v>1</v>
      </c>
      <c r="I868">
        <v>855</v>
      </c>
      <c r="J868">
        <f t="shared" si="81"/>
        <v>-1.8421268765918415</v>
      </c>
      <c r="K868">
        <v>1.1077094676787622E-3</v>
      </c>
      <c r="L868">
        <f t="shared" si="82"/>
        <v>-3.1921621063164193E-3</v>
      </c>
      <c r="M868">
        <f t="shared" si="83"/>
        <v>-8.4381473723529818E-3</v>
      </c>
    </row>
    <row r="869" spans="1:13" x14ac:dyDescent="0.3">
      <c r="A869" s="1">
        <v>42890</v>
      </c>
      <c r="B869">
        <v>0.15806000000000001</v>
      </c>
      <c r="C869">
        <f t="shared" si="78"/>
        <v>-1.8447805712053078</v>
      </c>
      <c r="D869">
        <f t="shared" si="79"/>
        <v>-5.6924197482866035E-4</v>
      </c>
      <c r="G869">
        <f t="shared" si="80"/>
        <v>-5.6924197482866035E-4</v>
      </c>
      <c r="H869">
        <v>1</v>
      </c>
      <c r="I869">
        <v>856</v>
      </c>
      <c r="J869">
        <f t="shared" si="81"/>
        <v>-1.8442113292304791</v>
      </c>
      <c r="K869">
        <v>1.1474232906043269E-3</v>
      </c>
      <c r="L869">
        <f t="shared" si="82"/>
        <v>-1.7166652654329873E-3</v>
      </c>
      <c r="M869">
        <f t="shared" si="83"/>
        <v>1.4754968408834321E-3</v>
      </c>
    </row>
    <row r="870" spans="1:13" x14ac:dyDescent="0.3">
      <c r="A870" s="1">
        <v>42897</v>
      </c>
      <c r="B870">
        <v>0.15894</v>
      </c>
      <c r="C870">
        <f t="shared" si="78"/>
        <v>-1.8392285064701037</v>
      </c>
      <c r="D870">
        <f t="shared" si="79"/>
        <v>5.5520647352040875E-3</v>
      </c>
      <c r="G870">
        <f t="shared" si="80"/>
        <v>5.5520647352040875E-3</v>
      </c>
      <c r="H870">
        <v>1</v>
      </c>
      <c r="I870">
        <v>857</v>
      </c>
      <c r="J870">
        <f t="shared" si="81"/>
        <v>-1.8447805712053078</v>
      </c>
      <c r="K870">
        <v>1.1617759049367994E-3</v>
      </c>
      <c r="L870">
        <f t="shared" si="82"/>
        <v>4.3902888302672881E-3</v>
      </c>
      <c r="M870">
        <f t="shared" si="83"/>
        <v>6.1069540957002753E-3</v>
      </c>
    </row>
    <row r="871" spans="1:13" x14ac:dyDescent="0.3">
      <c r="A871" s="1">
        <v>42904</v>
      </c>
      <c r="B871">
        <v>0.15964999999999999</v>
      </c>
      <c r="C871">
        <f t="shared" si="78"/>
        <v>-1.8347713598213462</v>
      </c>
      <c r="D871">
        <f t="shared" si="79"/>
        <v>4.4571466487575151E-3</v>
      </c>
      <c r="G871">
        <f t="shared" si="80"/>
        <v>4.4571466487575151E-3</v>
      </c>
      <c r="H871">
        <v>1</v>
      </c>
      <c r="I871">
        <v>858</v>
      </c>
      <c r="J871">
        <f t="shared" si="81"/>
        <v>-1.8392285064701037</v>
      </c>
      <c r="K871">
        <v>1.0736716530106993E-3</v>
      </c>
      <c r="L871">
        <f t="shared" si="82"/>
        <v>3.3834749957468158E-3</v>
      </c>
      <c r="M871">
        <f t="shared" si="83"/>
        <v>-1.0068138345204723E-3</v>
      </c>
    </row>
    <row r="872" spans="1:13" x14ac:dyDescent="0.3">
      <c r="A872" s="1">
        <v>42911</v>
      </c>
      <c r="B872">
        <v>0.16091</v>
      </c>
      <c r="C872">
        <f t="shared" si="78"/>
        <v>-1.8269100765110782</v>
      </c>
      <c r="D872">
        <f t="shared" si="79"/>
        <v>7.8612833102680302E-3</v>
      </c>
      <c r="G872">
        <f t="shared" si="80"/>
        <v>7.8612833102680302E-3</v>
      </c>
      <c r="H872">
        <v>1</v>
      </c>
      <c r="I872">
        <v>859</v>
      </c>
      <c r="J872">
        <f t="shared" si="81"/>
        <v>-1.8347713598213462</v>
      </c>
      <c r="K872">
        <v>1.0038938600028004E-3</v>
      </c>
      <c r="L872">
        <f t="shared" si="82"/>
        <v>6.8573894502652298E-3</v>
      </c>
      <c r="M872">
        <f t="shared" si="83"/>
        <v>3.473914454518414E-3</v>
      </c>
    </row>
    <row r="873" spans="1:13" x14ac:dyDescent="0.3">
      <c r="A873" s="1">
        <v>42918</v>
      </c>
      <c r="B873">
        <v>0.16088</v>
      </c>
      <c r="C873">
        <f t="shared" si="78"/>
        <v>-1.8270965335177405</v>
      </c>
      <c r="D873">
        <f t="shared" si="79"/>
        <v>-1.8645700666231058E-4</v>
      </c>
      <c r="G873">
        <f t="shared" si="80"/>
        <v>-1.8645700666231058E-4</v>
      </c>
      <c r="H873">
        <v>1</v>
      </c>
      <c r="I873">
        <v>860</v>
      </c>
      <c r="J873">
        <f t="shared" si="81"/>
        <v>-1.8269100765110782</v>
      </c>
      <c r="K873">
        <v>8.7713849812343092E-4</v>
      </c>
      <c r="L873">
        <f t="shared" si="82"/>
        <v>-1.0635955047857415E-3</v>
      </c>
      <c r="M873">
        <f t="shared" si="83"/>
        <v>-7.9209849550509713E-3</v>
      </c>
    </row>
    <row r="874" spans="1:13" x14ac:dyDescent="0.3">
      <c r="A874" s="1">
        <v>42925</v>
      </c>
      <c r="B874">
        <v>0.16222</v>
      </c>
      <c r="C874">
        <f t="shared" si="78"/>
        <v>-1.8188018403399384</v>
      </c>
      <c r="D874">
        <f t="shared" si="79"/>
        <v>8.2946931778020705E-3</v>
      </c>
      <c r="G874">
        <f t="shared" si="80"/>
        <v>8.2946931778020705E-3</v>
      </c>
      <c r="H874">
        <v>1</v>
      </c>
      <c r="I874">
        <v>861</v>
      </c>
      <c r="J874">
        <f t="shared" si="81"/>
        <v>-1.8270965335177405</v>
      </c>
      <c r="K874">
        <v>8.8508415555160064E-4</v>
      </c>
      <c r="L874">
        <f t="shared" si="82"/>
        <v>7.4096090222504699E-3</v>
      </c>
      <c r="M874">
        <f t="shared" si="83"/>
        <v>8.4732045270362114E-3</v>
      </c>
    </row>
    <row r="875" spans="1:13" x14ac:dyDescent="0.3">
      <c r="A875" s="1">
        <v>42932</v>
      </c>
      <c r="B875">
        <v>0.16239999999999999</v>
      </c>
      <c r="C875">
        <f t="shared" si="78"/>
        <v>-1.8176928512545596</v>
      </c>
      <c r="D875">
        <f t="shared" si="79"/>
        <v>1.1089890853788198E-3</v>
      </c>
      <c r="G875">
        <f t="shared" si="80"/>
        <v>1.1089890853788198E-3</v>
      </c>
      <c r="H875">
        <v>1</v>
      </c>
      <c r="I875">
        <v>862</v>
      </c>
      <c r="J875">
        <f t="shared" si="81"/>
        <v>-1.8188018403399384</v>
      </c>
      <c r="K875">
        <v>7.510744901490507E-4</v>
      </c>
      <c r="L875">
        <f t="shared" si="82"/>
        <v>3.5791459522976909E-4</v>
      </c>
      <c r="M875">
        <f t="shared" si="83"/>
        <v>-7.0516944270207008E-3</v>
      </c>
    </row>
    <row r="876" spans="1:13" x14ac:dyDescent="0.3">
      <c r="A876" s="1">
        <v>42939</v>
      </c>
      <c r="B876">
        <v>0.1613</v>
      </c>
      <c r="C876">
        <f t="shared" si="78"/>
        <v>-1.8244892938509738</v>
      </c>
      <c r="D876">
        <f t="shared" si="79"/>
        <v>-6.7964425964142094E-3</v>
      </c>
      <c r="G876">
        <f t="shared" si="80"/>
        <v>-6.7964425964142094E-3</v>
      </c>
      <c r="H876">
        <v>1</v>
      </c>
      <c r="I876">
        <v>863</v>
      </c>
      <c r="J876">
        <f t="shared" si="81"/>
        <v>-1.8176928512545596</v>
      </c>
      <c r="K876">
        <v>7.3733730218410523E-4</v>
      </c>
      <c r="L876">
        <f t="shared" si="82"/>
        <v>-7.5337798985983147E-3</v>
      </c>
      <c r="M876">
        <f t="shared" si="83"/>
        <v>-7.8916944938280838E-3</v>
      </c>
    </row>
    <row r="877" spans="1:13" x14ac:dyDescent="0.3">
      <c r="A877" s="1">
        <v>42946</v>
      </c>
      <c r="B877">
        <v>0.16386999999999999</v>
      </c>
      <c r="C877">
        <f t="shared" si="78"/>
        <v>-1.8086818484240044</v>
      </c>
      <c r="D877">
        <f t="shared" si="79"/>
        <v>1.5807445426969435E-2</v>
      </c>
      <c r="G877">
        <f t="shared" si="80"/>
        <v>1.5807445426969435E-2</v>
      </c>
      <c r="H877">
        <v>1</v>
      </c>
      <c r="I877">
        <v>864</v>
      </c>
      <c r="J877">
        <f t="shared" si="81"/>
        <v>-1.8244892938509738</v>
      </c>
      <c r="K877">
        <v>8.5591920798556986E-4</v>
      </c>
      <c r="L877">
        <f t="shared" si="82"/>
        <v>1.4951526218983865E-2</v>
      </c>
      <c r="M877">
        <f t="shared" si="83"/>
        <v>2.248530611758218E-2</v>
      </c>
    </row>
    <row r="878" spans="1:13" x14ac:dyDescent="0.3">
      <c r="A878" s="1">
        <v>42953</v>
      </c>
      <c r="B878">
        <v>0.16336000000000001</v>
      </c>
      <c r="C878">
        <f t="shared" si="78"/>
        <v>-1.8117989245657815</v>
      </c>
      <c r="D878">
        <f t="shared" si="79"/>
        <v>-3.117076141777142E-3</v>
      </c>
      <c r="G878">
        <f t="shared" si="80"/>
        <v>-3.117076141777142E-3</v>
      </c>
      <c r="H878">
        <v>1</v>
      </c>
      <c r="I878">
        <v>865</v>
      </c>
      <c r="J878">
        <f t="shared" si="81"/>
        <v>-1.8086818484240044</v>
      </c>
      <c r="K878">
        <v>5.961630167366401E-4</v>
      </c>
      <c r="L878">
        <f t="shared" si="82"/>
        <v>-3.7132391585137821E-3</v>
      </c>
      <c r="M878">
        <f t="shared" si="83"/>
        <v>-1.8664765377497648E-2</v>
      </c>
    </row>
    <row r="879" spans="1:13" x14ac:dyDescent="0.3">
      <c r="A879" s="1">
        <v>42960</v>
      </c>
      <c r="B879">
        <v>0.16239000000000001</v>
      </c>
      <c r="C879">
        <f t="shared" si="78"/>
        <v>-1.8177544295051409</v>
      </c>
      <c r="D879">
        <f t="shared" si="79"/>
        <v>-5.9555049393593684E-3</v>
      </c>
      <c r="G879">
        <f t="shared" si="80"/>
        <v>-5.9555049393593684E-3</v>
      </c>
      <c r="H879">
        <v>1</v>
      </c>
      <c r="I879">
        <v>866</v>
      </c>
      <c r="J879">
        <f t="shared" si="81"/>
        <v>-1.8117989245657815</v>
      </c>
      <c r="K879">
        <v>6.5316062777614342E-4</v>
      </c>
      <c r="L879">
        <f t="shared" si="82"/>
        <v>-6.6086655671355118E-3</v>
      </c>
      <c r="M879">
        <f t="shared" si="83"/>
        <v>-2.8954264086217298E-3</v>
      </c>
    </row>
    <row r="880" spans="1:13" x14ac:dyDescent="0.3">
      <c r="A880" s="1">
        <v>42967</v>
      </c>
      <c r="B880">
        <v>0.16391</v>
      </c>
      <c r="C880">
        <f t="shared" si="78"/>
        <v>-1.8084377822808684</v>
      </c>
      <c r="D880">
        <f t="shared" si="79"/>
        <v>9.3166472242725007E-3</v>
      </c>
      <c r="G880">
        <f t="shared" si="80"/>
        <v>9.3166472242725007E-3</v>
      </c>
      <c r="H880">
        <v>1</v>
      </c>
      <c r="I880">
        <v>867</v>
      </c>
      <c r="J880">
        <f t="shared" si="81"/>
        <v>-1.8177544295051409</v>
      </c>
      <c r="K880">
        <v>7.5766713413397829E-4</v>
      </c>
      <c r="L880">
        <f t="shared" si="82"/>
        <v>8.5589800901385224E-3</v>
      </c>
      <c r="M880">
        <f t="shared" si="83"/>
        <v>1.5167645657274034E-2</v>
      </c>
    </row>
    <row r="881" spans="1:13" x14ac:dyDescent="0.3">
      <c r="A881" s="1">
        <v>42974</v>
      </c>
      <c r="B881">
        <v>0.16402</v>
      </c>
      <c r="C881">
        <f t="shared" si="78"/>
        <v>-1.8077669073738718</v>
      </c>
      <c r="D881">
        <f t="shared" si="79"/>
        <v>6.7087490699657693E-4</v>
      </c>
      <c r="G881">
        <f t="shared" si="80"/>
        <v>6.7087490699657693E-4</v>
      </c>
      <c r="H881">
        <v>1</v>
      </c>
      <c r="I881">
        <v>868</v>
      </c>
      <c r="J881">
        <f t="shared" si="81"/>
        <v>-1.8084377822808684</v>
      </c>
      <c r="K881">
        <v>6.0655226325462622E-4</v>
      </c>
      <c r="L881">
        <f t="shared" si="82"/>
        <v>6.4322643741950708E-5</v>
      </c>
      <c r="M881">
        <f t="shared" si="83"/>
        <v>-8.4946574463965717E-3</v>
      </c>
    </row>
    <row r="882" spans="1:13" x14ac:dyDescent="0.3">
      <c r="A882" s="1">
        <v>42981</v>
      </c>
      <c r="B882">
        <v>0.16283</v>
      </c>
      <c r="C882">
        <f t="shared" si="78"/>
        <v>-1.8150485672060082</v>
      </c>
      <c r="D882">
        <f t="shared" si="79"/>
        <v>-7.2816598321363557E-3</v>
      </c>
      <c r="G882">
        <f t="shared" si="80"/>
        <v>-7.2816598321363557E-3</v>
      </c>
      <c r="H882">
        <v>1</v>
      </c>
      <c r="I882">
        <v>869</v>
      </c>
      <c r="J882">
        <f t="shared" si="81"/>
        <v>-1.8077669073738718</v>
      </c>
      <c r="K882">
        <v>6.0014811836476764E-4</v>
      </c>
      <c r="L882">
        <f t="shared" si="82"/>
        <v>-7.8818079505011233E-3</v>
      </c>
      <c r="M882">
        <f t="shared" si="83"/>
        <v>-7.9461305942430741E-3</v>
      </c>
    </row>
    <row r="883" spans="1:13" x14ac:dyDescent="0.3">
      <c r="A883" s="1">
        <v>42988</v>
      </c>
      <c r="B883">
        <v>0.16347999999999999</v>
      </c>
      <c r="C883">
        <f t="shared" si="78"/>
        <v>-1.8110646202860605</v>
      </c>
      <c r="D883">
        <f t="shared" si="79"/>
        <v>3.9839469199476341E-3</v>
      </c>
      <c r="G883">
        <f t="shared" si="80"/>
        <v>3.9839469199476341E-3</v>
      </c>
      <c r="H883">
        <v>1</v>
      </c>
      <c r="I883">
        <v>870</v>
      </c>
      <c r="J883">
        <f t="shared" si="81"/>
        <v>-1.8150485672060082</v>
      </c>
      <c r="K883">
        <v>7.2685146616901022E-4</v>
      </c>
      <c r="L883">
        <f t="shared" si="82"/>
        <v>3.2570954537786238E-3</v>
      </c>
      <c r="M883">
        <f t="shared" si="83"/>
        <v>1.1138903404279747E-2</v>
      </c>
    </row>
    <row r="884" spans="1:13" x14ac:dyDescent="0.3">
      <c r="A884" s="1">
        <v>42995</v>
      </c>
      <c r="B884">
        <v>0.16269</v>
      </c>
      <c r="C884">
        <f t="shared" si="78"/>
        <v>-1.8159087294610581</v>
      </c>
      <c r="D884">
        <f t="shared" si="79"/>
        <v>-4.8441091749975573E-3</v>
      </c>
      <c r="G884">
        <f t="shared" si="80"/>
        <v>-4.8441091749975573E-3</v>
      </c>
      <c r="H884">
        <v>1</v>
      </c>
      <c r="I884">
        <v>871</v>
      </c>
      <c r="J884">
        <f t="shared" si="81"/>
        <v>-1.8110646202860605</v>
      </c>
      <c r="K884">
        <v>6.6499396920653014E-4</v>
      </c>
      <c r="L884">
        <f t="shared" si="82"/>
        <v>-5.5091031442040875E-3</v>
      </c>
      <c r="M884">
        <f t="shared" si="83"/>
        <v>-8.7661985979827113E-3</v>
      </c>
    </row>
    <row r="885" spans="1:13" x14ac:dyDescent="0.3">
      <c r="A885" s="1">
        <v>43002</v>
      </c>
      <c r="B885">
        <v>0.16386999999999999</v>
      </c>
      <c r="C885">
        <f t="shared" si="78"/>
        <v>-1.8086818484240044</v>
      </c>
      <c r="D885">
        <f t="shared" si="79"/>
        <v>7.2268810370537118E-3</v>
      </c>
      <c r="G885">
        <f t="shared" si="80"/>
        <v>7.2268810370537118E-3</v>
      </c>
      <c r="H885">
        <v>1</v>
      </c>
      <c r="I885">
        <v>872</v>
      </c>
      <c r="J885">
        <f t="shared" si="81"/>
        <v>-1.8159087294610581</v>
      </c>
      <c r="K885">
        <v>7.5089821748719823E-4</v>
      </c>
      <c r="L885">
        <f t="shared" si="82"/>
        <v>6.4759828195665135E-3</v>
      </c>
      <c r="M885">
        <f t="shared" si="83"/>
        <v>1.1985085963770601E-2</v>
      </c>
    </row>
    <row r="886" spans="1:13" x14ac:dyDescent="0.3">
      <c r="A886" s="1">
        <v>43009</v>
      </c>
      <c r="B886">
        <v>0.16388</v>
      </c>
      <c r="C886">
        <f t="shared" si="78"/>
        <v>-1.8086208263034667</v>
      </c>
      <c r="D886">
        <f t="shared" si="79"/>
        <v>6.102212053771261E-5</v>
      </c>
      <c r="G886">
        <f t="shared" si="80"/>
        <v>6.102212053771261E-5</v>
      </c>
      <c r="H886">
        <v>1</v>
      </c>
      <c r="I886">
        <v>873</v>
      </c>
      <c r="J886">
        <f t="shared" si="81"/>
        <v>-1.8086818484240044</v>
      </c>
      <c r="K886">
        <v>6.3476131861578758E-4</v>
      </c>
      <c r="L886">
        <f t="shared" si="82"/>
        <v>-5.7373919807807497E-4</v>
      </c>
      <c r="M886">
        <f t="shared" si="83"/>
        <v>-7.0497220176445885E-3</v>
      </c>
    </row>
    <row r="887" spans="1:13" x14ac:dyDescent="0.3">
      <c r="A887" s="1">
        <v>43016</v>
      </c>
      <c r="B887">
        <v>0.16589000000000001</v>
      </c>
      <c r="C887">
        <f t="shared" si="78"/>
        <v>-1.7964303608779533</v>
      </c>
      <c r="D887">
        <f t="shared" si="79"/>
        <v>1.2190465425513386E-2</v>
      </c>
      <c r="G887">
        <f t="shared" si="80"/>
        <v>1.2190465425513386E-2</v>
      </c>
      <c r="H887">
        <v>1</v>
      </c>
      <c r="I887">
        <v>874</v>
      </c>
      <c r="J887">
        <f t="shared" si="81"/>
        <v>-1.8086208263034667</v>
      </c>
      <c r="K887">
        <v>6.3856473370282885E-4</v>
      </c>
      <c r="L887">
        <f t="shared" si="82"/>
        <v>1.1551900691810557E-2</v>
      </c>
      <c r="M887">
        <f t="shared" si="83"/>
        <v>1.2125639889888632E-2</v>
      </c>
    </row>
    <row r="888" spans="1:13" x14ac:dyDescent="0.3">
      <c r="A888" s="1">
        <v>43023</v>
      </c>
      <c r="B888">
        <v>0.16658999999999999</v>
      </c>
      <c r="C888">
        <f t="shared" si="78"/>
        <v>-1.7922195750605117</v>
      </c>
      <c r="D888">
        <f t="shared" si="79"/>
        <v>4.2107858174416091E-3</v>
      </c>
      <c r="G888">
        <f t="shared" si="80"/>
        <v>4.2107858174416091E-3</v>
      </c>
      <c r="H888">
        <v>1</v>
      </c>
      <c r="I888">
        <v>875</v>
      </c>
      <c r="J888">
        <f t="shared" si="81"/>
        <v>-1.7964303608779533</v>
      </c>
      <c r="K888">
        <v>4.3934862871713304E-4</v>
      </c>
      <c r="L888">
        <f t="shared" si="82"/>
        <v>3.771437188724476E-3</v>
      </c>
      <c r="M888">
        <f t="shared" si="83"/>
        <v>-7.7804635030860811E-3</v>
      </c>
    </row>
    <row r="889" spans="1:13" x14ac:dyDescent="0.3">
      <c r="A889" s="1">
        <v>43030</v>
      </c>
      <c r="B889">
        <v>0.1646</v>
      </c>
      <c r="C889">
        <f t="shared" si="78"/>
        <v>-1.8042369907391675</v>
      </c>
      <c r="D889">
        <f t="shared" si="79"/>
        <v>-1.2017415678655885E-2</v>
      </c>
      <c r="G889">
        <f t="shared" si="80"/>
        <v>-1.2017415678655885E-2</v>
      </c>
      <c r="H889">
        <v>1</v>
      </c>
      <c r="I889">
        <v>876</v>
      </c>
      <c r="J889">
        <f t="shared" si="81"/>
        <v>-1.7922195750605117</v>
      </c>
      <c r="K889">
        <v>3.7369436029984979E-4</v>
      </c>
      <c r="L889">
        <f t="shared" si="82"/>
        <v>-1.2391110038955735E-2</v>
      </c>
      <c r="M889">
        <f t="shared" si="83"/>
        <v>-1.6162547227680211E-2</v>
      </c>
    </row>
    <row r="890" spans="1:13" x14ac:dyDescent="0.3">
      <c r="A890" s="1">
        <v>43037</v>
      </c>
      <c r="B890">
        <v>0.16505</v>
      </c>
      <c r="C890">
        <f t="shared" si="78"/>
        <v>-1.801506820682935</v>
      </c>
      <c r="D890">
        <f t="shared" si="79"/>
        <v>2.7301700562325504E-3</v>
      </c>
      <c r="G890">
        <f t="shared" si="80"/>
        <v>2.7301700562325504E-3</v>
      </c>
      <c r="H890">
        <v>1</v>
      </c>
      <c r="I890">
        <v>877</v>
      </c>
      <c r="J890">
        <f t="shared" si="81"/>
        <v>-1.8042369907391675</v>
      </c>
      <c r="K890">
        <v>5.7966357834791232E-4</v>
      </c>
      <c r="L890">
        <f t="shared" si="82"/>
        <v>2.1505064778846381E-3</v>
      </c>
      <c r="M890">
        <f t="shared" si="83"/>
        <v>1.4541616516840373E-2</v>
      </c>
    </row>
    <row r="891" spans="1:13" x14ac:dyDescent="0.3">
      <c r="A891" s="1">
        <v>43044</v>
      </c>
      <c r="B891">
        <v>0.16571</v>
      </c>
      <c r="C891">
        <f t="shared" si="78"/>
        <v>-1.7975160063404347</v>
      </c>
      <c r="D891">
        <f t="shared" si="79"/>
        <v>3.9908143425002596E-3</v>
      </c>
      <c r="G891">
        <f t="shared" si="80"/>
        <v>3.9908143425002596E-3</v>
      </c>
      <c r="H891">
        <v>1</v>
      </c>
      <c r="I891">
        <v>878</v>
      </c>
      <c r="J891">
        <f t="shared" si="81"/>
        <v>-1.801506820682935</v>
      </c>
      <c r="K891">
        <v>5.3879147789125462E-4</v>
      </c>
      <c r="L891">
        <f t="shared" si="82"/>
        <v>3.452022864609005E-3</v>
      </c>
      <c r="M891">
        <f t="shared" si="83"/>
        <v>1.3015163867243669E-3</v>
      </c>
    </row>
    <row r="892" spans="1:13" x14ac:dyDescent="0.3">
      <c r="A892" s="1">
        <v>43051</v>
      </c>
      <c r="B892">
        <v>0.16531999999999999</v>
      </c>
      <c r="C892">
        <f t="shared" si="78"/>
        <v>-1.7998722893386054</v>
      </c>
      <c r="D892">
        <f t="shared" si="79"/>
        <v>-2.3562829981707001E-3</v>
      </c>
      <c r="G892">
        <f t="shared" si="80"/>
        <v>-2.3562829981707001E-3</v>
      </c>
      <c r="H892">
        <v>1</v>
      </c>
      <c r="I892">
        <v>879</v>
      </c>
      <c r="J892">
        <f t="shared" si="81"/>
        <v>-1.7975160063404347</v>
      </c>
      <c r="K892">
        <v>4.7681903576635154E-4</v>
      </c>
      <c r="L892">
        <f t="shared" si="82"/>
        <v>-2.8331020339370516E-3</v>
      </c>
      <c r="M892">
        <f t="shared" si="83"/>
        <v>-6.2851248985460566E-3</v>
      </c>
    </row>
    <row r="893" spans="1:13" x14ac:dyDescent="0.3">
      <c r="A893" s="1">
        <v>43058</v>
      </c>
      <c r="B893">
        <v>0.16538</v>
      </c>
      <c r="C893">
        <f t="shared" si="78"/>
        <v>-1.7995094226881163</v>
      </c>
      <c r="D893">
        <f t="shared" si="79"/>
        <v>3.6286665048912425E-4</v>
      </c>
      <c r="G893">
        <f t="shared" si="80"/>
        <v>3.6286665048912425E-4</v>
      </c>
      <c r="H893">
        <v>1</v>
      </c>
      <c r="I893">
        <v>880</v>
      </c>
      <c r="J893">
        <f t="shared" si="81"/>
        <v>-1.7998722893386054</v>
      </c>
      <c r="K893">
        <v>5.210826857322895E-4</v>
      </c>
      <c r="L893">
        <f t="shared" si="82"/>
        <v>-1.5821603524316524E-4</v>
      </c>
      <c r="M893">
        <f t="shared" si="83"/>
        <v>2.6748859986938864E-3</v>
      </c>
    </row>
    <row r="894" spans="1:13" x14ac:dyDescent="0.3">
      <c r="A894" s="1">
        <v>43065</v>
      </c>
      <c r="B894">
        <v>0.1658</v>
      </c>
      <c r="C894">
        <f t="shared" si="78"/>
        <v>-1.7969730362809424</v>
      </c>
      <c r="D894">
        <f t="shared" si="79"/>
        <v>2.5363864071739073E-3</v>
      </c>
      <c r="G894">
        <f t="shared" si="80"/>
        <v>2.5363864071739073E-3</v>
      </c>
      <c r="H894">
        <v>1</v>
      </c>
      <c r="I894">
        <v>881</v>
      </c>
      <c r="J894">
        <f t="shared" si="81"/>
        <v>-1.7995094226881163</v>
      </c>
      <c r="K894">
        <v>5.1983390427027404E-4</v>
      </c>
      <c r="L894">
        <f t="shared" si="82"/>
        <v>2.0165525029036332E-3</v>
      </c>
      <c r="M894">
        <f t="shared" si="83"/>
        <v>2.1747685381467985E-3</v>
      </c>
    </row>
    <row r="895" spans="1:13" x14ac:dyDescent="0.3">
      <c r="A895" s="1">
        <v>43072</v>
      </c>
      <c r="B895">
        <v>0.16545000000000001</v>
      </c>
      <c r="C895">
        <f t="shared" si="78"/>
        <v>-1.7990862446145157</v>
      </c>
      <c r="D895">
        <f t="shared" si="79"/>
        <v>-2.1132083335733132E-3</v>
      </c>
      <c r="G895">
        <f t="shared" si="80"/>
        <v>-2.1132083335733132E-3</v>
      </c>
      <c r="H895">
        <v>1</v>
      </c>
      <c r="I895">
        <v>882</v>
      </c>
      <c r="J895">
        <f t="shared" si="81"/>
        <v>-1.7969730362809424</v>
      </c>
      <c r="K895">
        <v>4.8220530497361525E-4</v>
      </c>
      <c r="L895">
        <f t="shared" si="82"/>
        <v>-2.5954136385469284E-3</v>
      </c>
      <c r="M895">
        <f t="shared" si="83"/>
        <v>-4.6119661414505617E-3</v>
      </c>
    </row>
    <row r="896" spans="1:13" x14ac:dyDescent="0.3">
      <c r="A896" s="1">
        <v>43079</v>
      </c>
      <c r="B896">
        <v>0.16478000000000001</v>
      </c>
      <c r="C896">
        <f t="shared" si="78"/>
        <v>-1.8031440280946931</v>
      </c>
      <c r="D896">
        <f t="shared" si="79"/>
        <v>-4.0577834801773793E-3</v>
      </c>
      <c r="G896">
        <f t="shared" si="80"/>
        <v>-4.0577834801773793E-3</v>
      </c>
      <c r="H896">
        <v>1</v>
      </c>
      <c r="I896">
        <v>883</v>
      </c>
      <c r="J896">
        <f t="shared" si="81"/>
        <v>-1.7990862446145157</v>
      </c>
      <c r="K896">
        <v>5.2240043336707065E-4</v>
      </c>
      <c r="L896">
        <f t="shared" si="82"/>
        <v>-4.58018391354445E-3</v>
      </c>
      <c r="M896">
        <f t="shared" si="83"/>
        <v>-1.9847702749975216E-3</v>
      </c>
    </row>
    <row r="897" spans="1:13" x14ac:dyDescent="0.3">
      <c r="A897" s="1">
        <v>43086</v>
      </c>
      <c r="B897">
        <v>0.16408</v>
      </c>
      <c r="C897">
        <f t="shared" si="78"/>
        <v>-1.8074011652180118</v>
      </c>
      <c r="D897">
        <f t="shared" si="79"/>
        <v>-4.257137123318655E-3</v>
      </c>
      <c r="G897">
        <f t="shared" si="80"/>
        <v>-4.257137123318655E-3</v>
      </c>
      <c r="H897">
        <v>1</v>
      </c>
      <c r="I897">
        <v>884</v>
      </c>
      <c r="J897">
        <f t="shared" si="81"/>
        <v>-1.8031440280946931</v>
      </c>
      <c r="K897">
        <v>5.9514336326161113E-4</v>
      </c>
      <c r="L897">
        <f t="shared" si="82"/>
        <v>-4.8522804865802661E-3</v>
      </c>
      <c r="M897">
        <f t="shared" si="83"/>
        <v>-2.7209657303581616E-4</v>
      </c>
    </row>
    <row r="898" spans="1:13" x14ac:dyDescent="0.3">
      <c r="A898" s="1">
        <v>43093</v>
      </c>
      <c r="B898">
        <v>0.16411000000000001</v>
      </c>
      <c r="C898">
        <f t="shared" si="78"/>
        <v>-1.8072183442906005</v>
      </c>
      <c r="D898">
        <f t="shared" si="79"/>
        <v>1.8282092741128686E-4</v>
      </c>
      <c r="G898">
        <f t="shared" si="80"/>
        <v>1.8282092741128686E-4</v>
      </c>
      <c r="H898">
        <v>1</v>
      </c>
      <c r="I898">
        <v>885</v>
      </c>
      <c r="J898">
        <f t="shared" si="81"/>
        <v>-1.8074011652180118</v>
      </c>
      <c r="K898">
        <v>6.7122302345263771E-4</v>
      </c>
      <c r="L898">
        <f t="shared" si="82"/>
        <v>-4.8840209604135085E-4</v>
      </c>
      <c r="M898">
        <f t="shared" si="83"/>
        <v>4.3638783905389153E-3</v>
      </c>
    </row>
    <row r="899" spans="1:13" x14ac:dyDescent="0.3">
      <c r="A899" s="1">
        <v>43100</v>
      </c>
      <c r="B899">
        <v>0.16298000000000001</v>
      </c>
      <c r="C899">
        <f t="shared" si="78"/>
        <v>-1.8141277850900632</v>
      </c>
      <c r="D899">
        <f t="shared" si="79"/>
        <v>-6.9094407994627627E-3</v>
      </c>
      <c r="G899">
        <f t="shared" si="80"/>
        <v>-6.9094407994627627E-3</v>
      </c>
      <c r="H899">
        <v>1</v>
      </c>
      <c r="I899">
        <v>886</v>
      </c>
      <c r="J899">
        <f t="shared" si="81"/>
        <v>-1.8072183442906005</v>
      </c>
      <c r="K899">
        <v>6.7298780125887858E-4</v>
      </c>
      <c r="L899">
        <f t="shared" si="82"/>
        <v>-7.5824286007216413E-3</v>
      </c>
      <c r="M899">
        <f t="shared" si="83"/>
        <v>-7.0940265046802904E-3</v>
      </c>
    </row>
    <row r="900" spans="1:13" x14ac:dyDescent="0.3">
      <c r="A900" s="1">
        <v>43107</v>
      </c>
      <c r="B900">
        <v>0.16358</v>
      </c>
      <c r="C900">
        <f t="shared" si="78"/>
        <v>-1.8104531116753091</v>
      </c>
      <c r="D900">
        <f t="shared" si="79"/>
        <v>3.6746734147541371E-3</v>
      </c>
      <c r="G900">
        <f t="shared" si="80"/>
        <v>3.6746734147541371E-3</v>
      </c>
      <c r="H900">
        <v>1</v>
      </c>
      <c r="I900">
        <v>887</v>
      </c>
      <c r="J900">
        <f t="shared" si="81"/>
        <v>-1.8141277850900632</v>
      </c>
      <c r="K900">
        <v>7.9346104208497317E-4</v>
      </c>
      <c r="L900">
        <f t="shared" si="82"/>
        <v>2.8812123726691639E-3</v>
      </c>
      <c r="M900">
        <f t="shared" si="83"/>
        <v>1.0463640973390805E-2</v>
      </c>
    </row>
    <row r="901" spans="1:13" x14ac:dyDescent="0.3">
      <c r="A901" s="1">
        <v>43114</v>
      </c>
      <c r="B901">
        <v>0.16267999999999999</v>
      </c>
      <c r="C901">
        <f t="shared" si="78"/>
        <v>-1.8159701979431133</v>
      </c>
      <c r="D901">
        <f t="shared" si="79"/>
        <v>-5.5170862678042276E-3</v>
      </c>
      <c r="G901">
        <f t="shared" si="80"/>
        <v>-5.5170862678042276E-3</v>
      </c>
      <c r="H901">
        <v>1</v>
      </c>
      <c r="I901">
        <v>888</v>
      </c>
      <c r="J901">
        <f t="shared" si="81"/>
        <v>-1.8104531116753091</v>
      </c>
      <c r="K901">
        <v>7.367800859592738E-4</v>
      </c>
      <c r="L901">
        <f t="shared" si="82"/>
        <v>-6.2538663537635014E-3</v>
      </c>
      <c r="M901">
        <f t="shared" si="83"/>
        <v>-9.1350787264326654E-3</v>
      </c>
    </row>
    <row r="902" spans="1:13" x14ac:dyDescent="0.3">
      <c r="A902" s="1">
        <v>43121</v>
      </c>
      <c r="B902">
        <v>0.16359000000000001</v>
      </c>
      <c r="C902">
        <f t="shared" si="78"/>
        <v>-1.8103919813760572</v>
      </c>
      <c r="D902">
        <f t="shared" si="79"/>
        <v>5.578216567056149E-3</v>
      </c>
      <c r="G902">
        <f t="shared" si="80"/>
        <v>5.578216567056149E-3</v>
      </c>
      <c r="H902">
        <v>1</v>
      </c>
      <c r="I902">
        <v>889</v>
      </c>
      <c r="J902">
        <f t="shared" si="81"/>
        <v>-1.8159701979431133</v>
      </c>
      <c r="K902">
        <v>8.3394845271317006E-4</v>
      </c>
      <c r="L902">
        <f t="shared" si="82"/>
        <v>4.7442681143429789E-3</v>
      </c>
      <c r="M902">
        <f t="shared" si="83"/>
        <v>1.099813446810648E-2</v>
      </c>
    </row>
    <row r="903" spans="1:13" x14ac:dyDescent="0.3">
      <c r="A903" s="1">
        <v>43128</v>
      </c>
      <c r="B903">
        <v>0.16422999999999999</v>
      </c>
      <c r="C903">
        <f t="shared" si="78"/>
        <v>-1.8064873946326676</v>
      </c>
      <c r="D903">
        <f t="shared" si="79"/>
        <v>3.9045867433895598E-3</v>
      </c>
      <c r="G903">
        <f t="shared" si="80"/>
        <v>3.9045867433895598E-3</v>
      </c>
      <c r="H903">
        <v>1</v>
      </c>
      <c r="I903">
        <v>890</v>
      </c>
      <c r="J903">
        <f t="shared" si="81"/>
        <v>-1.8103919813760572</v>
      </c>
      <c r="K903">
        <v>7.4540647811355623E-4</v>
      </c>
      <c r="L903">
        <f t="shared" si="82"/>
        <v>3.1591802652760036E-3</v>
      </c>
      <c r="M903">
        <f t="shared" si="83"/>
        <v>-1.5850878490669754E-3</v>
      </c>
    </row>
    <row r="904" spans="1:13" x14ac:dyDescent="0.3">
      <c r="A904" s="1">
        <v>43135</v>
      </c>
      <c r="B904">
        <v>0.16334000000000001</v>
      </c>
      <c r="C904">
        <f t="shared" si="78"/>
        <v>-1.8119213610520073</v>
      </c>
      <c r="D904">
        <f t="shared" si="79"/>
        <v>-5.4339664193396864E-3</v>
      </c>
      <c r="G904">
        <f t="shared" si="80"/>
        <v>-5.4339664193396864E-3</v>
      </c>
      <c r="H904">
        <v>1</v>
      </c>
      <c r="I904">
        <v>891</v>
      </c>
      <c r="J904">
        <f t="shared" si="81"/>
        <v>-1.8064873946326676</v>
      </c>
      <c r="K904">
        <v>6.8487729149084922E-4</v>
      </c>
      <c r="L904">
        <f t="shared" si="82"/>
        <v>-6.1188437108305356E-3</v>
      </c>
      <c r="M904">
        <f t="shared" si="83"/>
        <v>-9.2780239761065392E-3</v>
      </c>
    </row>
    <row r="905" spans="1:13" x14ac:dyDescent="0.3">
      <c r="A905" s="1">
        <v>43142</v>
      </c>
      <c r="B905">
        <v>0.16522999999999999</v>
      </c>
      <c r="C905">
        <f t="shared" si="78"/>
        <v>-1.8004168363192377</v>
      </c>
      <c r="D905">
        <f t="shared" si="79"/>
        <v>1.1504524732769639E-2</v>
      </c>
      <c r="G905">
        <f t="shared" si="80"/>
        <v>1.1504524732769639E-2</v>
      </c>
      <c r="H905">
        <v>1</v>
      </c>
      <c r="I905">
        <v>892</v>
      </c>
      <c r="J905">
        <f t="shared" si="81"/>
        <v>-1.8119213610520073</v>
      </c>
      <c r="K905">
        <v>7.806544194780933E-4</v>
      </c>
      <c r="L905">
        <f t="shared" si="82"/>
        <v>1.0723870313291545E-2</v>
      </c>
      <c r="M905">
        <f t="shared" si="83"/>
        <v>1.6842714024122081E-2</v>
      </c>
    </row>
    <row r="906" spans="1:13" x14ac:dyDescent="0.3">
      <c r="A906" s="1">
        <v>43149</v>
      </c>
      <c r="B906">
        <v>0.16495000000000001</v>
      </c>
      <c r="C906">
        <f t="shared" si="78"/>
        <v>-1.8021128813075464</v>
      </c>
      <c r="D906">
        <f t="shared" si="79"/>
        <v>-1.6960449883087758E-3</v>
      </c>
      <c r="G906">
        <f t="shared" si="80"/>
        <v>-1.6960449883087758E-3</v>
      </c>
      <c r="H906">
        <v>1</v>
      </c>
      <c r="I906">
        <v>893</v>
      </c>
      <c r="J906">
        <f t="shared" si="81"/>
        <v>-1.8004168363192377</v>
      </c>
      <c r="K906">
        <v>5.9291941438608525E-4</v>
      </c>
      <c r="L906">
        <f t="shared" si="82"/>
        <v>-2.2889644026948611E-3</v>
      </c>
      <c r="M906">
        <f t="shared" si="83"/>
        <v>-1.3012834715986406E-2</v>
      </c>
    </row>
    <row r="907" spans="1:13" x14ac:dyDescent="0.3">
      <c r="A907" s="1">
        <v>43156</v>
      </c>
      <c r="B907">
        <v>0.16395000000000001</v>
      </c>
      <c r="C907">
        <f t="shared" si="78"/>
        <v>-1.8081937756914797</v>
      </c>
      <c r="D907">
        <f t="shared" si="79"/>
        <v>-6.0808943839332219E-3</v>
      </c>
      <c r="G907">
        <f t="shared" si="80"/>
        <v>-6.0808943839332219E-3</v>
      </c>
      <c r="H907">
        <v>1</v>
      </c>
      <c r="I907">
        <v>894</v>
      </c>
      <c r="J907">
        <f t="shared" si="81"/>
        <v>-1.8021128813075464</v>
      </c>
      <c r="K907">
        <v>6.2613216939124208E-4</v>
      </c>
      <c r="L907">
        <f t="shared" si="82"/>
        <v>-6.707026553324464E-3</v>
      </c>
      <c r="M907">
        <f t="shared" si="83"/>
        <v>-4.4180621506296029E-3</v>
      </c>
    </row>
    <row r="908" spans="1:13" x14ac:dyDescent="0.3">
      <c r="A908" s="1">
        <v>43163</v>
      </c>
      <c r="B908">
        <v>0.16464999999999999</v>
      </c>
      <c r="C908">
        <f t="shared" si="78"/>
        <v>-1.8039332701597639</v>
      </c>
      <c r="D908">
        <f t="shared" si="79"/>
        <v>4.2605055317157525E-3</v>
      </c>
      <c r="G908">
        <f t="shared" si="80"/>
        <v>4.2605055317157525E-3</v>
      </c>
      <c r="H908">
        <v>1</v>
      </c>
      <c r="I908">
        <v>895</v>
      </c>
      <c r="J908">
        <f t="shared" si="81"/>
        <v>-1.8081937756914797</v>
      </c>
      <c r="K908">
        <v>7.3273741220544406E-4</v>
      </c>
      <c r="L908">
        <f t="shared" si="82"/>
        <v>3.5277681195103085E-3</v>
      </c>
      <c r="M908">
        <f t="shared" si="83"/>
        <v>1.0234794672834772E-2</v>
      </c>
    </row>
    <row r="909" spans="1:13" x14ac:dyDescent="0.3">
      <c r="A909" s="1">
        <v>43170</v>
      </c>
      <c r="B909">
        <v>0.16517000000000001</v>
      </c>
      <c r="C909">
        <f t="shared" si="78"/>
        <v>-1.8007800324491381</v>
      </c>
      <c r="D909">
        <f t="shared" si="79"/>
        <v>3.1532377106258114E-3</v>
      </c>
      <c r="G909">
        <f t="shared" si="80"/>
        <v>3.1532377106258114E-3</v>
      </c>
      <c r="H909">
        <v>1</v>
      </c>
      <c r="I909">
        <v>896</v>
      </c>
      <c r="J909">
        <f t="shared" si="81"/>
        <v>-1.8039332701597639</v>
      </c>
      <c r="K909">
        <v>6.662509479258838E-4</v>
      </c>
      <c r="L909">
        <f t="shared" si="82"/>
        <v>2.4869867626999276E-3</v>
      </c>
      <c r="M909">
        <f t="shared" si="83"/>
        <v>-1.0407813568103809E-3</v>
      </c>
    </row>
    <row r="910" spans="1:13" x14ac:dyDescent="0.3">
      <c r="A910" s="1">
        <v>43177</v>
      </c>
      <c r="B910">
        <v>0.16456000000000001</v>
      </c>
      <c r="C910">
        <f t="shared" ref="C910:C973" si="84">LN(B910)</f>
        <v>-1.8044800336374351</v>
      </c>
      <c r="D910">
        <f t="shared" si="79"/>
        <v>-3.7000011882970529E-3</v>
      </c>
      <c r="G910">
        <f t="shared" si="80"/>
        <v>-3.7000011882970529E-3</v>
      </c>
      <c r="H910">
        <v>1</v>
      </c>
      <c r="I910">
        <v>897</v>
      </c>
      <c r="J910">
        <f t="shared" si="81"/>
        <v>-1.8007800324491381</v>
      </c>
      <c r="K910">
        <v>6.1829764926468744E-4</v>
      </c>
      <c r="L910">
        <f t="shared" si="82"/>
        <v>-4.3182988375617404E-3</v>
      </c>
      <c r="M910">
        <f t="shared" si="83"/>
        <v>-6.805285600261668E-3</v>
      </c>
    </row>
    <row r="911" spans="1:13" x14ac:dyDescent="0.3">
      <c r="A911" s="1">
        <v>43184</v>
      </c>
      <c r="B911">
        <v>0.16592000000000001</v>
      </c>
      <c r="C911">
        <f t="shared" si="84"/>
        <v>-1.7962495345009197</v>
      </c>
      <c r="D911">
        <f t="shared" ref="D911:D974" si="85">C911-C910</f>
        <v>8.2304991365154123E-3</v>
      </c>
      <c r="G911">
        <f t="shared" ref="G911:G974" si="86">D911</f>
        <v>8.2304991365154123E-3</v>
      </c>
      <c r="H911">
        <v>1</v>
      </c>
      <c r="I911">
        <v>898</v>
      </c>
      <c r="J911">
        <f t="shared" ref="J911:J974" si="87">C910</f>
        <v>-1.8044800336374351</v>
      </c>
      <c r="K911">
        <v>6.8505211065644778E-4</v>
      </c>
      <c r="L911">
        <f t="shared" ref="L911:L974" si="88">G911-K911</f>
        <v>7.5454470258589645E-3</v>
      </c>
      <c r="M911">
        <f t="shared" si="83"/>
        <v>1.1863745863420705E-2</v>
      </c>
    </row>
    <row r="912" spans="1:13" x14ac:dyDescent="0.3">
      <c r="A912" s="1">
        <v>43191</v>
      </c>
      <c r="B912">
        <v>0.16635</v>
      </c>
      <c r="C912">
        <f t="shared" si="84"/>
        <v>-1.7936612765176514</v>
      </c>
      <c r="D912">
        <f t="shared" si="85"/>
        <v>2.5882579832683383E-3</v>
      </c>
      <c r="G912">
        <f t="shared" si="86"/>
        <v>2.5882579832683383E-3</v>
      </c>
      <c r="H912">
        <v>1</v>
      </c>
      <c r="I912">
        <v>899</v>
      </c>
      <c r="J912">
        <f t="shared" si="87"/>
        <v>-1.7962495345009197</v>
      </c>
      <c r="K912">
        <v>5.5211690870006144E-4</v>
      </c>
      <c r="L912">
        <f t="shared" si="88"/>
        <v>2.0361410745682769E-3</v>
      </c>
      <c r="M912">
        <f t="shared" ref="M912:M975" si="89">L912-L911</f>
        <v>-5.5093059512906876E-3</v>
      </c>
    </row>
    <row r="913" spans="1:13" x14ac:dyDescent="0.3">
      <c r="A913" s="1">
        <v>43198</v>
      </c>
      <c r="B913">
        <v>0.16619999999999999</v>
      </c>
      <c r="C913">
        <f t="shared" si="84"/>
        <v>-1.7945633965607892</v>
      </c>
      <c r="D913">
        <f t="shared" si="85"/>
        <v>-9.0212004313783289E-4</v>
      </c>
      <c r="G913">
        <f t="shared" si="86"/>
        <v>-9.0212004313783289E-4</v>
      </c>
      <c r="H913">
        <v>1</v>
      </c>
      <c r="I913">
        <v>900</v>
      </c>
      <c r="J913">
        <f t="shared" si="87"/>
        <v>-1.7936612765176514</v>
      </c>
      <c r="K913">
        <v>5.1362009622829205E-4</v>
      </c>
      <c r="L913">
        <f t="shared" si="88"/>
        <v>-1.4157401393661249E-3</v>
      </c>
      <c r="M913">
        <f t="shared" si="89"/>
        <v>-3.4518812139344018E-3</v>
      </c>
    </row>
    <row r="914" spans="1:13" x14ac:dyDescent="0.3">
      <c r="A914" s="1">
        <v>43205</v>
      </c>
      <c r="B914">
        <v>0.16563</v>
      </c>
      <c r="C914">
        <f t="shared" si="84"/>
        <v>-1.7979988940180742</v>
      </c>
      <c r="D914">
        <f t="shared" si="85"/>
        <v>-3.4354974572849972E-3</v>
      </c>
      <c r="G914">
        <f t="shared" si="86"/>
        <v>-3.4354974572849972E-3</v>
      </c>
      <c r="H914">
        <v>1</v>
      </c>
      <c r="I914">
        <v>901</v>
      </c>
      <c r="J914">
        <f t="shared" si="87"/>
        <v>-1.7945633965607892</v>
      </c>
      <c r="K914">
        <v>5.3354433853837827E-4</v>
      </c>
      <c r="L914">
        <f t="shared" si="88"/>
        <v>-3.9690417958233755E-3</v>
      </c>
      <c r="M914">
        <f t="shared" si="89"/>
        <v>-2.5533016564572505E-3</v>
      </c>
    </row>
    <row r="915" spans="1:13" x14ac:dyDescent="0.3">
      <c r="A915" s="1">
        <v>43212</v>
      </c>
      <c r="B915">
        <v>0.16483</v>
      </c>
      <c r="C915">
        <f t="shared" si="84"/>
        <v>-1.8028406392388725</v>
      </c>
      <c r="D915">
        <f t="shared" si="85"/>
        <v>-4.841745220798277E-3</v>
      </c>
      <c r="G915">
        <f t="shared" si="86"/>
        <v>-4.841745220798277E-3</v>
      </c>
      <c r="H915">
        <v>1</v>
      </c>
      <c r="I915">
        <v>902</v>
      </c>
      <c r="J915">
        <f t="shared" si="87"/>
        <v>-1.7979988940180742</v>
      </c>
      <c r="K915">
        <v>5.9587160412424844E-4</v>
      </c>
      <c r="L915">
        <f t="shared" si="88"/>
        <v>-5.4376168249225254E-3</v>
      </c>
      <c r="M915">
        <f t="shared" si="89"/>
        <v>-1.4685750290991499E-3</v>
      </c>
    </row>
    <row r="916" spans="1:13" x14ac:dyDescent="0.3">
      <c r="A916" s="1">
        <v>43219</v>
      </c>
      <c r="B916">
        <v>0.16463</v>
      </c>
      <c r="C916">
        <f t="shared" si="84"/>
        <v>-1.8040547473222066</v>
      </c>
      <c r="D916">
        <f t="shared" si="85"/>
        <v>-1.2141080833341089E-3</v>
      </c>
      <c r="G916">
        <f t="shared" si="86"/>
        <v>-1.2141080833341089E-3</v>
      </c>
      <c r="H916">
        <v>1</v>
      </c>
      <c r="I916">
        <v>903</v>
      </c>
      <c r="J916">
        <f t="shared" si="87"/>
        <v>-1.8028406392388725</v>
      </c>
      <c r="K916">
        <v>6.8173628514407725E-4</v>
      </c>
      <c r="L916">
        <f t="shared" si="88"/>
        <v>-1.8958443684781862E-3</v>
      </c>
      <c r="M916">
        <f t="shared" si="89"/>
        <v>3.5417724564443392E-3</v>
      </c>
    </row>
    <row r="917" spans="1:13" x14ac:dyDescent="0.3">
      <c r="A917" s="1">
        <v>43226</v>
      </c>
      <c r="B917">
        <v>0.16531000000000001</v>
      </c>
      <c r="C917">
        <f t="shared" si="84"/>
        <v>-1.7999327799172162</v>
      </c>
      <c r="D917">
        <f t="shared" si="85"/>
        <v>4.1219674049903787E-3</v>
      </c>
      <c r="G917">
        <f t="shared" si="86"/>
        <v>4.1219674049903787E-3</v>
      </c>
      <c r="H917">
        <v>1</v>
      </c>
      <c r="I917">
        <v>904</v>
      </c>
      <c r="J917">
        <f t="shared" si="87"/>
        <v>-1.8040547473222066</v>
      </c>
      <c r="K917">
        <v>7.0688250348360793E-4</v>
      </c>
      <c r="L917">
        <f t="shared" si="88"/>
        <v>3.4150849015067708E-3</v>
      </c>
      <c r="M917">
        <f t="shared" si="89"/>
        <v>5.310929269984957E-3</v>
      </c>
    </row>
    <row r="918" spans="1:13" x14ac:dyDescent="0.3">
      <c r="A918" s="1">
        <v>43233</v>
      </c>
      <c r="B918">
        <v>0.16682</v>
      </c>
      <c r="C918">
        <f t="shared" si="84"/>
        <v>-1.7908398921686712</v>
      </c>
      <c r="D918">
        <f t="shared" si="85"/>
        <v>9.0928877485449977E-3</v>
      </c>
      <c r="G918">
        <f t="shared" si="86"/>
        <v>9.0928877485449977E-3</v>
      </c>
      <c r="H918">
        <v>1</v>
      </c>
      <c r="I918">
        <v>905</v>
      </c>
      <c r="J918">
        <f t="shared" si="87"/>
        <v>-1.7999327799172162</v>
      </c>
      <c r="K918">
        <v>6.4271485493964248E-4</v>
      </c>
      <c r="L918">
        <f t="shared" si="88"/>
        <v>8.4501728936053552E-3</v>
      </c>
      <c r="M918">
        <f t="shared" si="89"/>
        <v>5.0350879920985844E-3</v>
      </c>
    </row>
    <row r="919" spans="1:13" x14ac:dyDescent="0.3">
      <c r="A919" s="1">
        <v>43240</v>
      </c>
      <c r="B919">
        <v>0.16741</v>
      </c>
      <c r="C919">
        <f t="shared" si="84"/>
        <v>-1.7873093855544435</v>
      </c>
      <c r="D919">
        <f t="shared" si="85"/>
        <v>3.5305066142277131E-3</v>
      </c>
      <c r="G919">
        <f t="shared" si="86"/>
        <v>3.5305066142277131E-3</v>
      </c>
      <c r="H919">
        <v>1</v>
      </c>
      <c r="I919">
        <v>906</v>
      </c>
      <c r="J919">
        <f t="shared" si="87"/>
        <v>-1.7908398921686712</v>
      </c>
      <c r="K919">
        <v>4.9534521294109651E-4</v>
      </c>
      <c r="L919">
        <f t="shared" si="88"/>
        <v>3.0351614012866165E-3</v>
      </c>
      <c r="M919">
        <f t="shared" si="89"/>
        <v>-5.4150114923187387E-3</v>
      </c>
    </row>
    <row r="920" spans="1:13" x14ac:dyDescent="0.3">
      <c r="A920" s="1">
        <v>43247</v>
      </c>
      <c r="B920">
        <v>0.16791</v>
      </c>
      <c r="C920">
        <f t="shared" si="84"/>
        <v>-1.7843271574107591</v>
      </c>
      <c r="D920">
        <f t="shared" si="85"/>
        <v>2.9822281436844289E-3</v>
      </c>
      <c r="G920">
        <f t="shared" si="86"/>
        <v>2.9822281436844289E-3</v>
      </c>
      <c r="H920">
        <v>1</v>
      </c>
      <c r="I920">
        <v>907</v>
      </c>
      <c r="J920">
        <f t="shared" si="87"/>
        <v>-1.7873093855544435</v>
      </c>
      <c r="K920">
        <v>4.4107728385360187E-4</v>
      </c>
      <c r="L920">
        <f t="shared" si="88"/>
        <v>2.541150859830827E-3</v>
      </c>
      <c r="M920">
        <f t="shared" si="89"/>
        <v>-4.9401054145578951E-4</v>
      </c>
    </row>
    <row r="921" spans="1:13" x14ac:dyDescent="0.3">
      <c r="A921" s="1">
        <v>43254</v>
      </c>
      <c r="B921">
        <v>0.16764000000000001</v>
      </c>
      <c r="C921">
        <f t="shared" si="84"/>
        <v>-1.7859364559252662</v>
      </c>
      <c r="D921">
        <f t="shared" si="85"/>
        <v>-1.6092985145070848E-3</v>
      </c>
      <c r="G921">
        <f t="shared" si="86"/>
        <v>-1.6092985145070848E-3</v>
      </c>
      <c r="H921">
        <v>1</v>
      </c>
      <c r="I921">
        <v>908</v>
      </c>
      <c r="J921">
        <f t="shared" si="87"/>
        <v>-1.7843271574107591</v>
      </c>
      <c r="K921">
        <v>3.959862995901349E-4</v>
      </c>
      <c r="L921">
        <f t="shared" si="88"/>
        <v>-2.0052848140972197E-3</v>
      </c>
      <c r="M921">
        <f t="shared" si="89"/>
        <v>-4.5464356739280468E-3</v>
      </c>
    </row>
    <row r="922" spans="1:13" x14ac:dyDescent="0.3">
      <c r="A922" s="1">
        <v>43261</v>
      </c>
      <c r="B922">
        <v>0.16689999999999999</v>
      </c>
      <c r="C922">
        <f t="shared" si="84"/>
        <v>-1.7903604483143476</v>
      </c>
      <c r="D922">
        <f t="shared" si="85"/>
        <v>-4.4239923890814215E-3</v>
      </c>
      <c r="G922">
        <f t="shared" si="86"/>
        <v>-4.4239923890814215E-3</v>
      </c>
      <c r="H922">
        <v>1</v>
      </c>
      <c r="I922">
        <v>909</v>
      </c>
      <c r="J922">
        <f t="shared" si="87"/>
        <v>-1.7859364559252662</v>
      </c>
      <c r="K922">
        <v>4.2774711430122042E-4</v>
      </c>
      <c r="L922">
        <f t="shared" si="88"/>
        <v>-4.8517395033826419E-3</v>
      </c>
      <c r="M922">
        <f t="shared" si="89"/>
        <v>-2.8464546892854221E-3</v>
      </c>
    </row>
    <row r="923" spans="1:13" x14ac:dyDescent="0.3">
      <c r="A923" s="1">
        <v>43268</v>
      </c>
      <c r="B923">
        <v>0.16608000000000001</v>
      </c>
      <c r="C923">
        <f t="shared" si="84"/>
        <v>-1.7952856790046132</v>
      </c>
      <c r="D923">
        <f t="shared" si="85"/>
        <v>-4.9252306902656251E-3</v>
      </c>
      <c r="G923">
        <f t="shared" si="86"/>
        <v>-4.9252306902656251E-3</v>
      </c>
      <c r="H923">
        <v>1</v>
      </c>
      <c r="I923">
        <v>910</v>
      </c>
      <c r="J923">
        <f t="shared" si="87"/>
        <v>-1.7903604483143476</v>
      </c>
      <c r="K923">
        <v>5.0661955525926547E-4</v>
      </c>
      <c r="L923">
        <f t="shared" si="88"/>
        <v>-5.4318502455248906E-3</v>
      </c>
      <c r="M923">
        <f t="shared" si="89"/>
        <v>-5.801107421422487E-4</v>
      </c>
    </row>
    <row r="924" spans="1:13" x14ac:dyDescent="0.3">
      <c r="A924" s="1">
        <v>43275</v>
      </c>
      <c r="B924">
        <v>0.16685</v>
      </c>
      <c r="C924">
        <f t="shared" si="84"/>
        <v>-1.790660073784754</v>
      </c>
      <c r="D924">
        <f t="shared" si="85"/>
        <v>4.625605219859219E-3</v>
      </c>
      <c r="G924">
        <f t="shared" si="86"/>
        <v>4.625605219859219E-3</v>
      </c>
      <c r="H924">
        <v>1</v>
      </c>
      <c r="I924">
        <v>911</v>
      </c>
      <c r="J924">
        <f t="shared" si="87"/>
        <v>-1.7952856790046132</v>
      </c>
      <c r="K924">
        <v>5.9388159471658597E-4</v>
      </c>
      <c r="L924">
        <f t="shared" si="88"/>
        <v>4.031723625142633E-3</v>
      </c>
      <c r="M924">
        <f t="shared" si="89"/>
        <v>9.4635738706675236E-3</v>
      </c>
    </row>
    <row r="925" spans="1:13" x14ac:dyDescent="0.3">
      <c r="A925" s="1">
        <v>43282</v>
      </c>
      <c r="B925">
        <v>0.16753000000000001</v>
      </c>
      <c r="C925">
        <f t="shared" si="84"/>
        <v>-1.7865928392766961</v>
      </c>
      <c r="D925">
        <f t="shared" si="85"/>
        <v>4.0672345080579042E-3</v>
      </c>
      <c r="G925">
        <f t="shared" si="86"/>
        <v>4.0672345080579042E-3</v>
      </c>
      <c r="H925">
        <v>1</v>
      </c>
      <c r="I925">
        <v>912</v>
      </c>
      <c r="J925">
        <f t="shared" si="87"/>
        <v>-1.790660073784754</v>
      </c>
      <c r="K925">
        <v>5.2128418522693828E-4</v>
      </c>
      <c r="L925">
        <f t="shared" si="88"/>
        <v>3.5459503228309659E-3</v>
      </c>
      <c r="M925">
        <f t="shared" si="89"/>
        <v>-4.8577330231166713E-4</v>
      </c>
    </row>
    <row r="926" spans="1:13" x14ac:dyDescent="0.3">
      <c r="A926" s="1">
        <v>43289</v>
      </c>
      <c r="B926">
        <v>0.16825999999999999</v>
      </c>
      <c r="C926">
        <f t="shared" si="84"/>
        <v>-1.7822448768594696</v>
      </c>
      <c r="D926">
        <f t="shared" si="85"/>
        <v>4.3479624172264586E-3</v>
      </c>
      <c r="G926">
        <f t="shared" si="86"/>
        <v>4.3479624172264586E-3</v>
      </c>
      <c r="H926">
        <v>1</v>
      </c>
      <c r="I926">
        <v>913</v>
      </c>
      <c r="J926">
        <f t="shared" si="87"/>
        <v>-1.7865928392766961</v>
      </c>
      <c r="K926">
        <v>4.5803264191451865E-4</v>
      </c>
      <c r="L926">
        <f t="shared" si="88"/>
        <v>3.88992977531194E-3</v>
      </c>
      <c r="M926">
        <f t="shared" si="89"/>
        <v>3.4397945248097403E-4</v>
      </c>
    </row>
    <row r="927" spans="1:13" x14ac:dyDescent="0.3">
      <c r="A927" s="1">
        <v>43296</v>
      </c>
      <c r="B927">
        <v>0.16835</v>
      </c>
      <c r="C927">
        <f t="shared" si="84"/>
        <v>-1.7817101333750536</v>
      </c>
      <c r="D927">
        <f t="shared" si="85"/>
        <v>5.3474348441606701E-4</v>
      </c>
      <c r="G927">
        <f t="shared" si="86"/>
        <v>5.3474348441606701E-4</v>
      </c>
      <c r="H927">
        <v>1</v>
      </c>
      <c r="I927">
        <v>914</v>
      </c>
      <c r="J927">
        <f t="shared" si="87"/>
        <v>-1.7822448768594696</v>
      </c>
      <c r="K927">
        <v>3.9008234665137073E-4</v>
      </c>
      <c r="L927">
        <f t="shared" si="88"/>
        <v>1.4466113776469627E-4</v>
      </c>
      <c r="M927">
        <f t="shared" si="89"/>
        <v>-3.7452686375472437E-3</v>
      </c>
    </row>
    <row r="928" spans="1:13" x14ac:dyDescent="0.3">
      <c r="A928" s="1">
        <v>43303</v>
      </c>
      <c r="B928">
        <v>0.16669999999999999</v>
      </c>
      <c r="C928">
        <f t="shared" si="84"/>
        <v>-1.7915594892253888</v>
      </c>
      <c r="D928">
        <f t="shared" si="85"/>
        <v>-9.8493558503351952E-3</v>
      </c>
      <c r="G928">
        <f t="shared" si="86"/>
        <v>-9.8493558503351952E-3</v>
      </c>
      <c r="H928">
        <v>1</v>
      </c>
      <c r="I928">
        <v>915</v>
      </c>
      <c r="J928">
        <f t="shared" si="87"/>
        <v>-1.7817101333750536</v>
      </c>
      <c r="K928">
        <v>3.8595673469862118E-4</v>
      </c>
      <c r="L928">
        <f t="shared" si="88"/>
        <v>-1.0235312585033816E-2</v>
      </c>
      <c r="M928">
        <f t="shared" si="89"/>
        <v>-1.0379973722798513E-2</v>
      </c>
    </row>
    <row r="929" spans="1:13" x14ac:dyDescent="0.3">
      <c r="A929" s="1">
        <v>43310</v>
      </c>
      <c r="B929">
        <v>0.16716</v>
      </c>
      <c r="C929">
        <f t="shared" si="84"/>
        <v>-1.7888038414024223</v>
      </c>
      <c r="D929">
        <f t="shared" si="85"/>
        <v>2.7556478229664449E-3</v>
      </c>
      <c r="G929">
        <f t="shared" si="86"/>
        <v>2.7556478229664449E-3</v>
      </c>
      <c r="H929">
        <v>1</v>
      </c>
      <c r="I929">
        <v>916</v>
      </c>
      <c r="J929">
        <f t="shared" si="87"/>
        <v>-1.7915594892253888</v>
      </c>
      <c r="K929">
        <v>5.556375217966765E-4</v>
      </c>
      <c r="L929">
        <f t="shared" si="88"/>
        <v>2.2000103011697685E-3</v>
      </c>
      <c r="M929">
        <f t="shared" si="89"/>
        <v>1.2435322886203585E-2</v>
      </c>
    </row>
    <row r="930" spans="1:13" x14ac:dyDescent="0.3">
      <c r="A930" s="1">
        <v>43317</v>
      </c>
      <c r="B930">
        <v>0.16722999999999999</v>
      </c>
      <c r="C930">
        <f t="shared" si="84"/>
        <v>-1.7883851685891057</v>
      </c>
      <c r="D930">
        <f t="shared" si="85"/>
        <v>4.1867281331664508E-4</v>
      </c>
      <c r="G930">
        <f t="shared" si="86"/>
        <v>4.1867281331664508E-4</v>
      </c>
      <c r="H930">
        <v>1</v>
      </c>
      <c r="I930">
        <v>917</v>
      </c>
      <c r="J930">
        <f t="shared" si="87"/>
        <v>-1.7888038414024223</v>
      </c>
      <c r="K930">
        <v>5.1433898099607217E-4</v>
      </c>
      <c r="L930">
        <f t="shared" si="88"/>
        <v>-9.5666167679427094E-5</v>
      </c>
      <c r="M930">
        <f t="shared" si="89"/>
        <v>-2.2956764688491955E-3</v>
      </c>
    </row>
    <row r="931" spans="1:13" x14ac:dyDescent="0.3">
      <c r="A931" s="1">
        <v>43324</v>
      </c>
      <c r="B931">
        <v>0.16582</v>
      </c>
      <c r="C931">
        <f t="shared" si="84"/>
        <v>-1.7968524162940644</v>
      </c>
      <c r="D931">
        <f t="shared" si="85"/>
        <v>-8.4672477049587691E-3</v>
      </c>
      <c r="G931">
        <f t="shared" si="86"/>
        <v>-8.4672477049587691E-3</v>
      </c>
      <c r="H931">
        <v>1</v>
      </c>
      <c r="I931">
        <v>918</v>
      </c>
      <c r="J931">
        <f t="shared" si="87"/>
        <v>-1.7883851685891057</v>
      </c>
      <c r="K931">
        <v>5.1215613025243703E-4</v>
      </c>
      <c r="L931">
        <f t="shared" si="88"/>
        <v>-8.9794038352112061E-3</v>
      </c>
      <c r="M931">
        <f t="shared" si="89"/>
        <v>-8.883737667531779E-3</v>
      </c>
    </row>
    <row r="932" spans="1:13" x14ac:dyDescent="0.3">
      <c r="A932" s="1">
        <v>43331</v>
      </c>
      <c r="B932">
        <v>0.16768</v>
      </c>
      <c r="C932">
        <f t="shared" si="84"/>
        <v>-1.7856978778494597</v>
      </c>
      <c r="D932">
        <f t="shared" si="85"/>
        <v>1.1154538444604789E-2</v>
      </c>
      <c r="G932">
        <f t="shared" si="86"/>
        <v>1.1154538444604789E-2</v>
      </c>
      <c r="H932">
        <v>1</v>
      </c>
      <c r="I932">
        <v>919</v>
      </c>
      <c r="J932">
        <f t="shared" si="87"/>
        <v>-1.7968524162940644</v>
      </c>
      <c r="K932">
        <v>6.5870354467148853E-4</v>
      </c>
      <c r="L932">
        <f t="shared" si="88"/>
        <v>1.0495834899933301E-2</v>
      </c>
      <c r="M932">
        <f t="shared" si="89"/>
        <v>1.9475238735144507E-2</v>
      </c>
    </row>
    <row r="933" spans="1:13" x14ac:dyDescent="0.3">
      <c r="A933" s="1">
        <v>43338</v>
      </c>
      <c r="B933">
        <v>0.16728000000000001</v>
      </c>
      <c r="C933">
        <f t="shared" si="84"/>
        <v>-1.7880862238617588</v>
      </c>
      <c r="D933">
        <f t="shared" si="85"/>
        <v>-2.3883460122990918E-3</v>
      </c>
      <c r="G933">
        <f t="shared" si="86"/>
        <v>-2.3883460122990918E-3</v>
      </c>
      <c r="H933">
        <v>1</v>
      </c>
      <c r="I933">
        <v>920</v>
      </c>
      <c r="J933">
        <f t="shared" si="87"/>
        <v>-1.7856978778494597</v>
      </c>
      <c r="K933">
        <v>4.7682652056580191E-4</v>
      </c>
      <c r="L933">
        <f t="shared" si="88"/>
        <v>-2.8651725328648937E-3</v>
      </c>
      <c r="M933">
        <f t="shared" si="89"/>
        <v>-1.3361007432798194E-2</v>
      </c>
    </row>
    <row r="934" spans="1:13" x14ac:dyDescent="0.3">
      <c r="A934" s="1">
        <v>43345</v>
      </c>
      <c r="B934">
        <v>0.16600999999999999</v>
      </c>
      <c r="C934">
        <f t="shared" si="84"/>
        <v>-1.7957072514761525</v>
      </c>
      <c r="D934">
        <f t="shared" si="85"/>
        <v>-7.6210276143937605E-3</v>
      </c>
      <c r="G934">
        <f t="shared" si="86"/>
        <v>-7.6210276143937605E-3</v>
      </c>
      <c r="H934">
        <v>1</v>
      </c>
      <c r="I934">
        <v>921</v>
      </c>
      <c r="J934">
        <f t="shared" si="87"/>
        <v>-1.7880862238617588</v>
      </c>
      <c r="K934">
        <v>5.2162683306247043E-4</v>
      </c>
      <c r="L934">
        <f t="shared" si="88"/>
        <v>-8.142654447456231E-3</v>
      </c>
      <c r="M934">
        <f t="shared" si="89"/>
        <v>-5.2774819145913372E-3</v>
      </c>
    </row>
    <row r="935" spans="1:13" x14ac:dyDescent="0.3">
      <c r="A935" s="1">
        <v>43352</v>
      </c>
      <c r="B935">
        <v>0.16699</v>
      </c>
      <c r="C935">
        <f t="shared" si="84"/>
        <v>-1.7898213485977961</v>
      </c>
      <c r="D935">
        <f t="shared" si="85"/>
        <v>5.8859028783564415E-3</v>
      </c>
      <c r="G935">
        <f t="shared" si="86"/>
        <v>5.8859028783564415E-3</v>
      </c>
      <c r="H935">
        <v>1</v>
      </c>
      <c r="I935">
        <v>922</v>
      </c>
      <c r="J935">
        <f t="shared" si="87"/>
        <v>-1.7957072514761525</v>
      </c>
      <c r="K935">
        <v>6.5401043201671755E-4</v>
      </c>
      <c r="L935">
        <f t="shared" si="88"/>
        <v>5.231892446339724E-3</v>
      </c>
      <c r="M935">
        <f t="shared" si="89"/>
        <v>1.3374546893795955E-2</v>
      </c>
    </row>
    <row r="936" spans="1:13" x14ac:dyDescent="0.3">
      <c r="A936" s="1">
        <v>43359</v>
      </c>
      <c r="B936">
        <v>0.16793</v>
      </c>
      <c r="C936">
        <f t="shared" si="84"/>
        <v>-1.7842080530752205</v>
      </c>
      <c r="D936">
        <f t="shared" si="85"/>
        <v>5.613295522575612E-3</v>
      </c>
      <c r="G936">
        <f t="shared" si="86"/>
        <v>5.613295522575612E-3</v>
      </c>
      <c r="H936">
        <v>1</v>
      </c>
      <c r="I936">
        <v>923</v>
      </c>
      <c r="J936">
        <f t="shared" si="87"/>
        <v>-1.7898213485977961</v>
      </c>
      <c r="K936">
        <v>5.60318482625808E-4</v>
      </c>
      <c r="L936">
        <f t="shared" si="88"/>
        <v>5.052977039949804E-3</v>
      </c>
      <c r="M936">
        <f t="shared" si="89"/>
        <v>-1.7891540638991996E-4</v>
      </c>
    </row>
    <row r="937" spans="1:13" x14ac:dyDescent="0.3">
      <c r="A937" s="1">
        <v>43366</v>
      </c>
      <c r="B937">
        <v>0.1691</v>
      </c>
      <c r="C937">
        <f t="shared" si="84"/>
        <v>-1.7772650230776024</v>
      </c>
      <c r="D937">
        <f t="shared" si="85"/>
        <v>6.9430299976180887E-3</v>
      </c>
      <c r="G937">
        <f t="shared" si="86"/>
        <v>6.9430299976180887E-3</v>
      </c>
      <c r="H937">
        <v>1</v>
      </c>
      <c r="I937">
        <v>924</v>
      </c>
      <c r="J937">
        <f t="shared" si="87"/>
        <v>-1.7842080530752205</v>
      </c>
      <c r="K937">
        <v>4.7118936543975171E-4</v>
      </c>
      <c r="L937">
        <f t="shared" si="88"/>
        <v>6.471840632178337E-3</v>
      </c>
      <c r="M937">
        <f t="shared" si="89"/>
        <v>1.4188635922285329E-3</v>
      </c>
    </row>
    <row r="938" spans="1:13" x14ac:dyDescent="0.3">
      <c r="A938" s="1">
        <v>43373</v>
      </c>
      <c r="B938">
        <v>0.16841999999999999</v>
      </c>
      <c r="C938">
        <f t="shared" si="84"/>
        <v>-1.7812944193802911</v>
      </c>
      <c r="D938">
        <f t="shared" si="85"/>
        <v>-4.0293963026887258E-3</v>
      </c>
      <c r="G938">
        <f t="shared" si="86"/>
        <v>-4.0293963026887258E-3</v>
      </c>
      <c r="H938">
        <v>1</v>
      </c>
      <c r="I938">
        <v>925</v>
      </c>
      <c r="J938">
        <f t="shared" si="87"/>
        <v>-1.7772650230776024</v>
      </c>
      <c r="K938">
        <v>3.5980349267477132E-4</v>
      </c>
      <c r="L938">
        <f t="shared" si="88"/>
        <v>-4.3891997953634972E-3</v>
      </c>
      <c r="M938">
        <f t="shared" si="89"/>
        <v>-1.0861040427541834E-2</v>
      </c>
    </row>
    <row r="939" spans="1:13" x14ac:dyDescent="0.3">
      <c r="A939" s="1">
        <v>43380</v>
      </c>
      <c r="B939">
        <v>0.16621</v>
      </c>
      <c r="C939">
        <f t="shared" si="84"/>
        <v>-1.7945032298991184</v>
      </c>
      <c r="D939">
        <f t="shared" si="85"/>
        <v>-1.3208810518827274E-2</v>
      </c>
      <c r="G939">
        <f t="shared" si="86"/>
        <v>-1.3208810518827274E-2</v>
      </c>
      <c r="H939">
        <v>1</v>
      </c>
      <c r="I939">
        <v>926</v>
      </c>
      <c r="J939">
        <f t="shared" si="87"/>
        <v>-1.7812944193802911</v>
      </c>
      <c r="K939">
        <v>4.3207128525219601E-4</v>
      </c>
      <c r="L939">
        <f t="shared" si="88"/>
        <v>-1.364088180407947E-2</v>
      </c>
      <c r="M939">
        <f t="shared" si="89"/>
        <v>-9.251682008715973E-3</v>
      </c>
    </row>
    <row r="940" spans="1:13" x14ac:dyDescent="0.3">
      <c r="A940" s="1">
        <v>43387</v>
      </c>
      <c r="B940">
        <v>0.16725999999999999</v>
      </c>
      <c r="C940">
        <f t="shared" si="84"/>
        <v>-1.7882057910287574</v>
      </c>
      <c r="D940">
        <f t="shared" si="85"/>
        <v>6.2974388703609385E-3</v>
      </c>
      <c r="G940">
        <f t="shared" si="86"/>
        <v>6.2974388703609385E-3</v>
      </c>
      <c r="H940">
        <v>1</v>
      </c>
      <c r="I940">
        <v>927</v>
      </c>
      <c r="J940">
        <f t="shared" si="87"/>
        <v>-1.7945032298991184</v>
      </c>
      <c r="K940">
        <v>6.5798176544949391E-4</v>
      </c>
      <c r="L940">
        <f t="shared" si="88"/>
        <v>5.6394571049114446E-3</v>
      </c>
      <c r="M940">
        <f t="shared" si="89"/>
        <v>1.9280338908990915E-2</v>
      </c>
    </row>
    <row r="941" spans="1:13" x14ac:dyDescent="0.3">
      <c r="A941" s="1">
        <v>43394</v>
      </c>
      <c r="B941">
        <v>0.16677</v>
      </c>
      <c r="C941">
        <f t="shared" si="84"/>
        <v>-1.7911396613486492</v>
      </c>
      <c r="D941">
        <f t="shared" si="85"/>
        <v>-2.9338703198917848E-3</v>
      </c>
      <c r="G941">
        <f t="shared" si="86"/>
        <v>-2.9338703198917848E-3</v>
      </c>
      <c r="H941">
        <v>1</v>
      </c>
      <c r="I941">
        <v>928</v>
      </c>
      <c r="J941">
        <f t="shared" si="87"/>
        <v>-1.7882057910287574</v>
      </c>
      <c r="K941">
        <v>5.5740163187001715E-4</v>
      </c>
      <c r="L941">
        <f t="shared" si="88"/>
        <v>-3.491271951761802E-3</v>
      </c>
      <c r="M941">
        <f t="shared" si="89"/>
        <v>-9.1307290566732466E-3</v>
      </c>
    </row>
    <row r="942" spans="1:13" x14ac:dyDescent="0.3">
      <c r="A942" s="1">
        <v>43401</v>
      </c>
      <c r="B942">
        <v>0.16617000000000001</v>
      </c>
      <c r="C942">
        <f t="shared" si="84"/>
        <v>-1.7947439182690148</v>
      </c>
      <c r="D942">
        <f t="shared" si="85"/>
        <v>-3.6042569203655894E-3</v>
      </c>
      <c r="G942">
        <f t="shared" si="86"/>
        <v>-3.6042569203655894E-3</v>
      </c>
      <c r="H942">
        <v>1</v>
      </c>
      <c r="I942">
        <v>929</v>
      </c>
      <c r="J942">
        <f t="shared" si="87"/>
        <v>-1.7911396613486492</v>
      </c>
      <c r="K942">
        <v>6.1133279071558938E-4</v>
      </c>
      <c r="L942">
        <f t="shared" si="88"/>
        <v>-4.2155897110811788E-3</v>
      </c>
      <c r="M942">
        <f t="shared" si="89"/>
        <v>-7.2431775931937684E-4</v>
      </c>
    </row>
    <row r="943" spans="1:13" x14ac:dyDescent="0.3">
      <c r="A943" s="1">
        <v>43408</v>
      </c>
      <c r="B943">
        <v>0.16696</v>
      </c>
      <c r="C943">
        <f t="shared" si="84"/>
        <v>-1.7900010162131919</v>
      </c>
      <c r="D943">
        <f t="shared" si="85"/>
        <v>4.7429020558229507E-3</v>
      </c>
      <c r="G943">
        <f t="shared" si="86"/>
        <v>4.7429020558229507E-3</v>
      </c>
      <c r="H943">
        <v>1</v>
      </c>
      <c r="I943">
        <v>930</v>
      </c>
      <c r="J943">
        <f t="shared" si="87"/>
        <v>-1.7947439182690148</v>
      </c>
      <c r="K943">
        <v>6.7648470903620972E-4</v>
      </c>
      <c r="L943">
        <f t="shared" si="88"/>
        <v>4.0664173467867409E-3</v>
      </c>
      <c r="M943">
        <f t="shared" si="89"/>
        <v>8.2820070578679197E-3</v>
      </c>
    </row>
    <row r="944" spans="1:13" x14ac:dyDescent="0.3">
      <c r="A944" s="1">
        <v>43415</v>
      </c>
      <c r="B944">
        <v>0.16686000000000001</v>
      </c>
      <c r="C944">
        <f t="shared" si="84"/>
        <v>-1.7906001415082085</v>
      </c>
      <c r="D944">
        <f t="shared" si="85"/>
        <v>-5.9912529501660039E-4</v>
      </c>
      <c r="G944">
        <f t="shared" si="86"/>
        <v>-5.9912529501660039E-4</v>
      </c>
      <c r="H944">
        <v>1</v>
      </c>
      <c r="I944">
        <v>931</v>
      </c>
      <c r="J944">
        <f t="shared" si="87"/>
        <v>-1.7900010162131919</v>
      </c>
      <c r="K944">
        <v>6.0192401510351934E-4</v>
      </c>
      <c r="L944">
        <f t="shared" si="88"/>
        <v>-1.2010493101201197E-3</v>
      </c>
      <c r="M944">
        <f t="shared" si="89"/>
        <v>-5.2674666569068607E-3</v>
      </c>
    </row>
    <row r="945" spans="1:13" x14ac:dyDescent="0.3">
      <c r="A945" s="1">
        <v>43422</v>
      </c>
      <c r="B945">
        <v>0.1653</v>
      </c>
      <c r="C945">
        <f t="shared" si="84"/>
        <v>-1.7999932741551585</v>
      </c>
      <c r="D945">
        <f t="shared" si="85"/>
        <v>-9.3931326469500753E-3</v>
      </c>
      <c r="G945">
        <f t="shared" si="86"/>
        <v>-9.3931326469500753E-3</v>
      </c>
      <c r="H945">
        <v>1</v>
      </c>
      <c r="I945">
        <v>932</v>
      </c>
      <c r="J945">
        <f t="shared" si="87"/>
        <v>-1.7906001415082085</v>
      </c>
      <c r="K945">
        <v>6.1677680880697916E-4</v>
      </c>
      <c r="L945">
        <f t="shared" si="88"/>
        <v>-1.0009909455757054E-2</v>
      </c>
      <c r="M945">
        <f t="shared" si="89"/>
        <v>-8.8088601456369348E-3</v>
      </c>
    </row>
    <row r="946" spans="1:13" x14ac:dyDescent="0.3">
      <c r="A946" s="1">
        <v>43429</v>
      </c>
      <c r="B946">
        <v>0.16608999999999999</v>
      </c>
      <c r="C946">
        <f t="shared" si="84"/>
        <v>-1.7952254688712297</v>
      </c>
      <c r="D946">
        <f t="shared" si="85"/>
        <v>4.7678052839288387E-3</v>
      </c>
      <c r="G946">
        <f t="shared" si="86"/>
        <v>4.7678052839288387E-3</v>
      </c>
      <c r="H946">
        <v>1</v>
      </c>
      <c r="I946">
        <v>933</v>
      </c>
      <c r="J946">
        <f t="shared" si="87"/>
        <v>-1.7999932741551585</v>
      </c>
      <c r="K946">
        <v>7.7882144860062785E-4</v>
      </c>
      <c r="L946">
        <f t="shared" si="88"/>
        <v>3.9889838353282109E-3</v>
      </c>
      <c r="M946">
        <f t="shared" si="89"/>
        <v>1.3998893291085265E-2</v>
      </c>
    </row>
    <row r="947" spans="1:13" x14ac:dyDescent="0.3">
      <c r="A947" s="1">
        <v>43436</v>
      </c>
      <c r="B947">
        <v>0.16556000000000001</v>
      </c>
      <c r="C947">
        <f t="shared" si="84"/>
        <v>-1.7984216121016052</v>
      </c>
      <c r="D947">
        <f t="shared" si="85"/>
        <v>-3.1961432303755366E-3</v>
      </c>
      <c r="G947">
        <f t="shared" si="86"/>
        <v>-3.1961432303755366E-3</v>
      </c>
      <c r="H947">
        <v>1</v>
      </c>
      <c r="I947">
        <v>934</v>
      </c>
      <c r="J947">
        <f t="shared" si="87"/>
        <v>-1.7952254688712297</v>
      </c>
      <c r="K947">
        <v>7.0384393080461308E-4</v>
      </c>
      <c r="L947">
        <f t="shared" si="88"/>
        <v>-3.8999871611801497E-3</v>
      </c>
      <c r="M947">
        <f t="shared" si="89"/>
        <v>-7.8889709965083606E-3</v>
      </c>
    </row>
    <row r="948" spans="1:13" x14ac:dyDescent="0.3">
      <c r="A948" s="1">
        <v>43443</v>
      </c>
      <c r="B948">
        <v>0.16519</v>
      </c>
      <c r="C948">
        <f t="shared" si="84"/>
        <v>-1.8006589524150878</v>
      </c>
      <c r="D948">
        <f t="shared" si="85"/>
        <v>-2.2373403134825498E-3</v>
      </c>
      <c r="G948">
        <f t="shared" si="86"/>
        <v>-2.2373403134825498E-3</v>
      </c>
      <c r="H948">
        <v>1</v>
      </c>
      <c r="I948">
        <v>935</v>
      </c>
      <c r="J948">
        <f t="shared" si="87"/>
        <v>-1.7984216121016052</v>
      </c>
      <c r="K948">
        <v>7.6216494655257858E-4</v>
      </c>
      <c r="L948">
        <f t="shared" si="88"/>
        <v>-2.9995052600351284E-3</v>
      </c>
      <c r="M948">
        <f t="shared" si="89"/>
        <v>9.004819011450213E-4</v>
      </c>
    </row>
    <row r="949" spans="1:13" x14ac:dyDescent="0.3">
      <c r="A949" s="1">
        <v>43450</v>
      </c>
      <c r="B949">
        <v>0.16582</v>
      </c>
      <c r="C949">
        <f t="shared" si="84"/>
        <v>-1.7968524162940644</v>
      </c>
      <c r="D949">
        <f t="shared" si="85"/>
        <v>3.8065361210233295E-3</v>
      </c>
      <c r="G949">
        <f t="shared" si="86"/>
        <v>3.8065361210233295E-3</v>
      </c>
      <c r="H949">
        <v>1</v>
      </c>
      <c r="I949">
        <v>936</v>
      </c>
      <c r="J949">
        <f t="shared" si="87"/>
        <v>-1.8006589524150878</v>
      </c>
      <c r="K949">
        <v>8.0443776428042527E-4</v>
      </c>
      <c r="L949">
        <f t="shared" si="88"/>
        <v>3.0020983567429042E-3</v>
      </c>
      <c r="M949">
        <f t="shared" si="89"/>
        <v>6.0016036167780326E-3</v>
      </c>
    </row>
    <row r="950" spans="1:13" x14ac:dyDescent="0.3">
      <c r="A950" s="1">
        <v>43457</v>
      </c>
      <c r="B950">
        <v>0.16638</v>
      </c>
      <c r="C950">
        <f t="shared" si="84"/>
        <v>-1.7934809501263953</v>
      </c>
      <c r="D950">
        <f t="shared" si="85"/>
        <v>3.371466167669146E-3</v>
      </c>
      <c r="G950">
        <f t="shared" si="86"/>
        <v>3.371466167669146E-3</v>
      </c>
      <c r="H950">
        <v>1</v>
      </c>
      <c r="I950">
        <v>937</v>
      </c>
      <c r="J950">
        <f t="shared" si="87"/>
        <v>-1.7968524162940644</v>
      </c>
      <c r="K950">
        <v>7.4554972389957036E-4</v>
      </c>
      <c r="L950">
        <f t="shared" si="88"/>
        <v>2.6259164437695756E-3</v>
      </c>
      <c r="M950">
        <f t="shared" si="89"/>
        <v>-3.7618191297332862E-4</v>
      </c>
    </row>
    <row r="951" spans="1:13" x14ac:dyDescent="0.3">
      <c r="A951" s="1">
        <v>43464</v>
      </c>
      <c r="B951">
        <v>0.16597000000000001</v>
      </c>
      <c r="C951">
        <f t="shared" si="84"/>
        <v>-1.7959482298495095</v>
      </c>
      <c r="D951">
        <f t="shared" si="85"/>
        <v>-2.4672797231142241E-3</v>
      </c>
      <c r="G951">
        <f t="shared" si="86"/>
        <v>-2.4672797231142241E-3</v>
      </c>
      <c r="H951">
        <v>1</v>
      </c>
      <c r="I951">
        <v>938</v>
      </c>
      <c r="J951">
        <f t="shared" si="87"/>
        <v>-1.7934809501263953</v>
      </c>
      <c r="K951">
        <v>6.9394377313380246E-4</v>
      </c>
      <c r="L951">
        <f t="shared" si="88"/>
        <v>-3.1612234962480265E-3</v>
      </c>
      <c r="M951">
        <f t="shared" si="89"/>
        <v>-5.7871399400176021E-3</v>
      </c>
    </row>
    <row r="952" spans="1:13" x14ac:dyDescent="0.3">
      <c r="A952" s="1">
        <v>43471</v>
      </c>
      <c r="B952">
        <v>0.16702</v>
      </c>
      <c r="C952">
        <f t="shared" si="84"/>
        <v>-1.7896417132570537</v>
      </c>
      <c r="D952">
        <f t="shared" si="85"/>
        <v>6.3065165924558464E-3</v>
      </c>
      <c r="G952">
        <f t="shared" si="86"/>
        <v>6.3065165924558464E-3</v>
      </c>
      <c r="H952">
        <v>1</v>
      </c>
      <c r="I952">
        <v>939</v>
      </c>
      <c r="J952">
        <f t="shared" si="87"/>
        <v>-1.7959482298495095</v>
      </c>
      <c r="K952">
        <v>7.4006525789570288E-4</v>
      </c>
      <c r="L952">
        <f t="shared" si="88"/>
        <v>5.5664513345601435E-3</v>
      </c>
      <c r="M952">
        <f t="shared" si="89"/>
        <v>8.72767483080817E-3</v>
      </c>
    </row>
    <row r="953" spans="1:13" x14ac:dyDescent="0.3">
      <c r="A953" s="1">
        <v>43478</v>
      </c>
      <c r="B953">
        <v>0.16774</v>
      </c>
      <c r="C953">
        <f t="shared" si="84"/>
        <v>-1.7853401174258716</v>
      </c>
      <c r="D953">
        <f t="shared" si="85"/>
        <v>4.301595831182059E-3</v>
      </c>
      <c r="G953">
        <f t="shared" si="86"/>
        <v>4.301595831182059E-3</v>
      </c>
      <c r="H953">
        <v>1</v>
      </c>
      <c r="I953">
        <v>940</v>
      </c>
      <c r="J953">
        <f t="shared" si="87"/>
        <v>-1.7896417132570537</v>
      </c>
      <c r="K953">
        <v>6.3933318372532896E-4</v>
      </c>
      <c r="L953">
        <f t="shared" si="88"/>
        <v>3.6622626474567301E-3</v>
      </c>
      <c r="M953">
        <f t="shared" si="89"/>
        <v>-1.9041886871034135E-3</v>
      </c>
    </row>
    <row r="954" spans="1:13" x14ac:dyDescent="0.3">
      <c r="A954" s="1">
        <v>43485</v>
      </c>
      <c r="B954">
        <v>0.16796</v>
      </c>
      <c r="C954">
        <f t="shared" si="84"/>
        <v>-1.7840294231661444</v>
      </c>
      <c r="D954">
        <f t="shared" si="85"/>
        <v>1.3106942597271853E-3</v>
      </c>
      <c r="G954">
        <f t="shared" si="86"/>
        <v>1.3106942597271853E-3</v>
      </c>
      <c r="H954">
        <v>1</v>
      </c>
      <c r="I954">
        <v>941</v>
      </c>
      <c r="J954">
        <f t="shared" si="87"/>
        <v>-1.7853401174258716</v>
      </c>
      <c r="K954">
        <v>5.7215896052167231E-4</v>
      </c>
      <c r="L954">
        <f t="shared" si="88"/>
        <v>7.3853529920551303E-4</v>
      </c>
      <c r="M954">
        <f t="shared" si="89"/>
        <v>-2.923727348251217E-3</v>
      </c>
    </row>
    <row r="955" spans="1:13" x14ac:dyDescent="0.3">
      <c r="A955" s="1">
        <v>43492</v>
      </c>
      <c r="B955">
        <v>0.16771</v>
      </c>
      <c r="C955">
        <f t="shared" si="84"/>
        <v>-1.7855189816386006</v>
      </c>
      <c r="D955">
        <f t="shared" si="85"/>
        <v>-1.4895584724561317E-3</v>
      </c>
      <c r="G955">
        <f t="shared" si="86"/>
        <v>-1.4895584724561317E-3</v>
      </c>
      <c r="H955">
        <v>1</v>
      </c>
      <c r="I955">
        <v>942</v>
      </c>
      <c r="J955">
        <f t="shared" si="87"/>
        <v>-1.7840294231661444</v>
      </c>
      <c r="K955">
        <v>5.550456829322703E-4</v>
      </c>
      <c r="L955">
        <f t="shared" si="88"/>
        <v>-2.044604155388402E-3</v>
      </c>
      <c r="M955">
        <f t="shared" si="89"/>
        <v>-2.783139454593915E-3</v>
      </c>
    </row>
    <row r="956" spans="1:13" x14ac:dyDescent="0.3">
      <c r="A956" s="1">
        <v>43499</v>
      </c>
      <c r="B956">
        <v>0.16699</v>
      </c>
      <c r="C956">
        <f t="shared" si="84"/>
        <v>-1.7898213485977961</v>
      </c>
      <c r="D956">
        <f t="shared" si="85"/>
        <v>-4.3023669591955027E-3</v>
      </c>
      <c r="G956">
        <f t="shared" si="86"/>
        <v>-4.3023669591955027E-3</v>
      </c>
      <c r="H956">
        <v>1</v>
      </c>
      <c r="I956">
        <v>943</v>
      </c>
      <c r="J956">
        <f t="shared" si="87"/>
        <v>-1.7855189816386006</v>
      </c>
      <c r="K956">
        <v>5.848023194416456E-4</v>
      </c>
      <c r="L956">
        <f t="shared" si="88"/>
        <v>-4.8871692786371483E-3</v>
      </c>
      <c r="M956">
        <f t="shared" si="89"/>
        <v>-2.8425651232487463E-3</v>
      </c>
    </row>
    <row r="957" spans="1:13" x14ac:dyDescent="0.3">
      <c r="A957" s="1">
        <v>43506</v>
      </c>
      <c r="B957">
        <v>0.16656000000000001</v>
      </c>
      <c r="C957">
        <f t="shared" si="84"/>
        <v>-1.7923996741154782</v>
      </c>
      <c r="D957">
        <f t="shared" si="85"/>
        <v>-2.5783255176821118E-3</v>
      </c>
      <c r="G957">
        <f t="shared" si="86"/>
        <v>-2.5783255176821118E-3</v>
      </c>
      <c r="H957">
        <v>1</v>
      </c>
      <c r="I957">
        <v>944</v>
      </c>
      <c r="J957">
        <f t="shared" si="87"/>
        <v>-1.7898213485977961</v>
      </c>
      <c r="K957">
        <v>6.6163902505857186E-4</v>
      </c>
      <c r="L957">
        <f t="shared" si="88"/>
        <v>-3.2399645427406837E-3</v>
      </c>
      <c r="M957">
        <f t="shared" si="89"/>
        <v>1.6472047358964646E-3</v>
      </c>
    </row>
    <row r="958" spans="1:13" x14ac:dyDescent="0.3">
      <c r="A958" s="1">
        <v>43513</v>
      </c>
      <c r="B958">
        <v>0.16703000000000001</v>
      </c>
      <c r="C958">
        <f t="shared" si="84"/>
        <v>-1.7895818419802807</v>
      </c>
      <c r="D958">
        <f t="shared" si="85"/>
        <v>2.8178321351974844E-3</v>
      </c>
      <c r="G958">
        <f t="shared" si="86"/>
        <v>2.8178321351974844E-3</v>
      </c>
      <c r="H958">
        <v>1</v>
      </c>
      <c r="I958">
        <v>945</v>
      </c>
      <c r="J958">
        <f t="shared" si="87"/>
        <v>-1.7923996741154782</v>
      </c>
      <c r="K958">
        <v>7.0961916593125993E-4</v>
      </c>
      <c r="L958">
        <f t="shared" si="88"/>
        <v>2.1082129692662245E-3</v>
      </c>
      <c r="M958">
        <f t="shared" si="89"/>
        <v>5.3481775120069082E-3</v>
      </c>
    </row>
    <row r="959" spans="1:13" x14ac:dyDescent="0.3">
      <c r="A959" s="1">
        <v>43520</v>
      </c>
      <c r="B959">
        <v>0.16866</v>
      </c>
      <c r="C959">
        <f t="shared" si="84"/>
        <v>-1.7798704248356416</v>
      </c>
      <c r="D959">
        <f t="shared" si="85"/>
        <v>9.7114171446390785E-3</v>
      </c>
      <c r="G959">
        <f t="shared" si="86"/>
        <v>9.7114171446390785E-3</v>
      </c>
      <c r="H959">
        <v>1</v>
      </c>
      <c r="I959">
        <v>946</v>
      </c>
      <c r="J959">
        <f t="shared" si="87"/>
        <v>-1.7895818419802807</v>
      </c>
      <c r="K959">
        <v>6.6727980001545298E-4</v>
      </c>
      <c r="L959">
        <f t="shared" si="88"/>
        <v>9.0441373446236255E-3</v>
      </c>
      <c r="M959">
        <f t="shared" si="89"/>
        <v>6.935924375357401E-3</v>
      </c>
    </row>
    <row r="960" spans="1:13" x14ac:dyDescent="0.3">
      <c r="A960" s="1">
        <v>43527</v>
      </c>
      <c r="B960">
        <v>0.16908999999999999</v>
      </c>
      <c r="C960">
        <f t="shared" si="84"/>
        <v>-1.7773241614317994</v>
      </c>
      <c r="D960">
        <f t="shared" si="85"/>
        <v>2.5462634038422305E-3</v>
      </c>
      <c r="G960">
        <f t="shared" si="86"/>
        <v>2.5462634038422305E-3</v>
      </c>
      <c r="H960">
        <v>1</v>
      </c>
      <c r="I960">
        <v>947</v>
      </c>
      <c r="J960">
        <f t="shared" si="87"/>
        <v>-1.7798704248356416</v>
      </c>
      <c r="K960">
        <v>5.0955737116688271E-4</v>
      </c>
      <c r="L960">
        <f t="shared" si="88"/>
        <v>2.0367060326753478E-3</v>
      </c>
      <c r="M960">
        <f t="shared" si="89"/>
        <v>-7.0074313119482777E-3</v>
      </c>
    </row>
    <row r="961" spans="1:13" x14ac:dyDescent="0.3">
      <c r="A961" s="1">
        <v>43534</v>
      </c>
      <c r="B961">
        <v>0.16797000000000001</v>
      </c>
      <c r="C961">
        <f t="shared" si="84"/>
        <v>-1.7839698869532254</v>
      </c>
      <c r="D961">
        <f t="shared" si="85"/>
        <v>-6.6457255214260602E-3</v>
      </c>
      <c r="G961">
        <f t="shared" si="86"/>
        <v>-6.6457255214260602E-3</v>
      </c>
      <c r="H961">
        <v>1</v>
      </c>
      <c r="I961">
        <v>948</v>
      </c>
      <c r="J961">
        <f t="shared" si="87"/>
        <v>-1.7773241614317994</v>
      </c>
      <c r="K961">
        <v>4.7176345322591517E-4</v>
      </c>
      <c r="L961">
        <f t="shared" si="88"/>
        <v>-7.1174889746519754E-3</v>
      </c>
      <c r="M961">
        <f t="shared" si="89"/>
        <v>-9.1541950073273232E-3</v>
      </c>
    </row>
    <row r="962" spans="1:13" x14ac:dyDescent="0.3">
      <c r="A962" s="1">
        <v>43541</v>
      </c>
      <c r="B962">
        <v>0.16778000000000001</v>
      </c>
      <c r="C962">
        <f t="shared" si="84"/>
        <v>-1.7851016815639884</v>
      </c>
      <c r="D962">
        <f t="shared" si="85"/>
        <v>-1.1317946107629595E-3</v>
      </c>
      <c r="G962">
        <f t="shared" si="86"/>
        <v>-1.1317946107629595E-3</v>
      </c>
      <c r="H962">
        <v>1</v>
      </c>
      <c r="I962">
        <v>949</v>
      </c>
      <c r="J962">
        <f t="shared" si="87"/>
        <v>-1.7839698869532254</v>
      </c>
      <c r="K962">
        <v>5.8782269517038827E-4</v>
      </c>
      <c r="L962">
        <f t="shared" si="88"/>
        <v>-1.7196173059333478E-3</v>
      </c>
      <c r="M962">
        <f t="shared" si="89"/>
        <v>5.3978716687186276E-3</v>
      </c>
    </row>
    <row r="963" spans="1:13" x14ac:dyDescent="0.3">
      <c r="A963" s="1">
        <v>43548</v>
      </c>
      <c r="B963">
        <v>0.16819999999999999</v>
      </c>
      <c r="C963">
        <f t="shared" si="84"/>
        <v>-1.7826015314432895</v>
      </c>
      <c r="D963">
        <f t="shared" si="85"/>
        <v>2.5001501206989296E-3</v>
      </c>
      <c r="G963">
        <f t="shared" si="86"/>
        <v>2.5001501206989296E-3</v>
      </c>
      <c r="H963">
        <v>1</v>
      </c>
      <c r="I963">
        <v>950</v>
      </c>
      <c r="J963">
        <f t="shared" si="87"/>
        <v>-1.7851016815639884</v>
      </c>
      <c r="K963">
        <v>6.1159117165674598E-4</v>
      </c>
      <c r="L963">
        <f t="shared" si="88"/>
        <v>1.8885589490421836E-3</v>
      </c>
      <c r="M963">
        <f t="shared" si="89"/>
        <v>3.6081762549755314E-3</v>
      </c>
    </row>
    <row r="964" spans="1:13" x14ac:dyDescent="0.3">
      <c r="A964" s="1">
        <v>43555</v>
      </c>
      <c r="B964">
        <v>0.16689000000000001</v>
      </c>
      <c r="C964">
        <f t="shared" si="84"/>
        <v>-1.7904203662268254</v>
      </c>
      <c r="D964">
        <f t="shared" si="85"/>
        <v>-7.8188347835359551E-3</v>
      </c>
      <c r="G964">
        <f t="shared" si="86"/>
        <v>-7.8188347835359551E-3</v>
      </c>
      <c r="H964">
        <v>1</v>
      </c>
      <c r="I964">
        <v>951</v>
      </c>
      <c r="J964">
        <f t="shared" si="87"/>
        <v>-1.7826015314432895</v>
      </c>
      <c r="K964">
        <v>5.7456908605608981E-4</v>
      </c>
      <c r="L964">
        <f t="shared" si="88"/>
        <v>-8.3934038695920449E-3</v>
      </c>
      <c r="M964">
        <f t="shared" si="89"/>
        <v>-1.0281962818634229E-2</v>
      </c>
    </row>
    <row r="965" spans="1:13" x14ac:dyDescent="0.3">
      <c r="A965" s="1">
        <v>43562</v>
      </c>
      <c r="B965">
        <v>0.16678999999999999</v>
      </c>
      <c r="C965">
        <f t="shared" si="84"/>
        <v>-1.7910197428930552</v>
      </c>
      <c r="D965">
        <f t="shared" si="85"/>
        <v>-5.9937666622977837E-4</v>
      </c>
      <c r="G965">
        <f t="shared" si="86"/>
        <v>-5.9937666622977837E-4</v>
      </c>
      <c r="H965">
        <v>1</v>
      </c>
      <c r="I965">
        <v>952</v>
      </c>
      <c r="J965">
        <f t="shared" si="87"/>
        <v>-1.7904203662268254</v>
      </c>
      <c r="K965">
        <v>7.1026353082052907E-4</v>
      </c>
      <c r="L965">
        <f t="shared" si="88"/>
        <v>-1.3096401970503074E-3</v>
      </c>
      <c r="M965">
        <f t="shared" si="89"/>
        <v>7.0837636725417374E-3</v>
      </c>
    </row>
    <row r="966" spans="1:13" x14ac:dyDescent="0.3">
      <c r="A966" s="1">
        <v>43569</v>
      </c>
      <c r="B966">
        <v>0.16736000000000001</v>
      </c>
      <c r="C966">
        <f t="shared" si="84"/>
        <v>-1.7876080981055789</v>
      </c>
      <c r="D966">
        <f t="shared" si="85"/>
        <v>3.4116447874763534E-3</v>
      </c>
      <c r="G966">
        <f t="shared" si="86"/>
        <v>3.4116447874763534E-3</v>
      </c>
      <c r="H966">
        <v>1</v>
      </c>
      <c r="I966">
        <v>953</v>
      </c>
      <c r="J966">
        <f t="shared" si="87"/>
        <v>-1.7910197428930552</v>
      </c>
      <c r="K966">
        <v>7.2512053191106998E-4</v>
      </c>
      <c r="L966">
        <f t="shared" si="88"/>
        <v>2.6865242555652834E-3</v>
      </c>
      <c r="M966">
        <f t="shared" si="89"/>
        <v>3.9961644526155908E-3</v>
      </c>
    </row>
    <row r="967" spans="1:13" x14ac:dyDescent="0.3">
      <c r="A967" s="1">
        <v>43576</v>
      </c>
      <c r="B967">
        <v>0.16703999999999999</v>
      </c>
      <c r="C967">
        <f t="shared" si="84"/>
        <v>-1.7895219742878632</v>
      </c>
      <c r="D967">
        <f t="shared" si="85"/>
        <v>-1.9138761822843353E-3</v>
      </c>
      <c r="G967">
        <f t="shared" si="86"/>
        <v>-1.9138761822843353E-3</v>
      </c>
      <c r="H967">
        <v>1</v>
      </c>
      <c r="I967">
        <v>954</v>
      </c>
      <c r="J967">
        <f t="shared" si="87"/>
        <v>-1.7876080981055789</v>
      </c>
      <c r="K967">
        <v>6.7284208168218868E-4</v>
      </c>
      <c r="L967">
        <f t="shared" si="88"/>
        <v>-2.586718263966524E-3</v>
      </c>
      <c r="M967">
        <f t="shared" si="89"/>
        <v>-5.2732425195318074E-3</v>
      </c>
    </row>
    <row r="968" spans="1:13" x14ac:dyDescent="0.3">
      <c r="A968" s="1">
        <v>43583</v>
      </c>
      <c r="B968">
        <v>0.16653999999999999</v>
      </c>
      <c r="C968">
        <f t="shared" si="84"/>
        <v>-1.7925197581744639</v>
      </c>
      <c r="D968">
        <f t="shared" si="85"/>
        <v>-2.9977838866006579E-3</v>
      </c>
      <c r="G968">
        <f t="shared" si="86"/>
        <v>-2.9977838866006579E-3</v>
      </c>
      <c r="H968">
        <v>1</v>
      </c>
      <c r="I968">
        <v>955</v>
      </c>
      <c r="J968">
        <f t="shared" si="87"/>
        <v>-1.7895219742878632</v>
      </c>
      <c r="K968">
        <v>7.0970083950428614E-4</v>
      </c>
      <c r="L968">
        <f t="shared" si="88"/>
        <v>-3.707484726104944E-3</v>
      </c>
      <c r="M968">
        <f t="shared" si="89"/>
        <v>-1.12076646213842E-3</v>
      </c>
    </row>
    <row r="969" spans="1:13" x14ac:dyDescent="0.3">
      <c r="A969" s="1">
        <v>43590</v>
      </c>
      <c r="B969">
        <v>0.16714999999999999</v>
      </c>
      <c r="C969">
        <f t="shared" si="84"/>
        <v>-1.7888636661160295</v>
      </c>
      <c r="D969">
        <f t="shared" si="85"/>
        <v>3.6560920584343126E-3</v>
      </c>
      <c r="G969">
        <f t="shared" si="86"/>
        <v>3.6560920584343126E-3</v>
      </c>
      <c r="H969">
        <v>1</v>
      </c>
      <c r="I969">
        <v>956</v>
      </c>
      <c r="J969">
        <f t="shared" si="87"/>
        <v>-1.7925197581744639</v>
      </c>
      <c r="K969">
        <v>7.6470176728427042E-4</v>
      </c>
      <c r="L969">
        <f t="shared" si="88"/>
        <v>2.8913902911500422E-3</v>
      </c>
      <c r="M969">
        <f t="shared" si="89"/>
        <v>6.5988750172549862E-3</v>
      </c>
    </row>
    <row r="970" spans="1:13" x14ac:dyDescent="0.3">
      <c r="A970" s="1">
        <v>43597</v>
      </c>
      <c r="B970">
        <v>0.16667000000000001</v>
      </c>
      <c r="C970">
        <f t="shared" si="84"/>
        <v>-1.7917394694280522</v>
      </c>
      <c r="D970">
        <f t="shared" si="85"/>
        <v>-2.8758033120226401E-3</v>
      </c>
      <c r="G970">
        <f t="shared" si="86"/>
        <v>-2.8758033120226401E-3</v>
      </c>
      <c r="H970">
        <v>1</v>
      </c>
      <c r="I970">
        <v>957</v>
      </c>
      <c r="J970">
        <f t="shared" si="87"/>
        <v>-1.7888636661160295</v>
      </c>
      <c r="K970">
        <v>7.0833182114868332E-4</v>
      </c>
      <c r="L970">
        <f t="shared" si="88"/>
        <v>-3.5841351331713234E-3</v>
      </c>
      <c r="M970">
        <f t="shared" si="89"/>
        <v>-6.4755254243213656E-3</v>
      </c>
    </row>
    <row r="971" spans="1:13" x14ac:dyDescent="0.3">
      <c r="A971" s="1">
        <v>43604</v>
      </c>
      <c r="B971">
        <v>0.16689000000000001</v>
      </c>
      <c r="C971">
        <f t="shared" si="84"/>
        <v>-1.7904203662268254</v>
      </c>
      <c r="D971">
        <f t="shared" si="85"/>
        <v>1.3191032012267456E-3</v>
      </c>
      <c r="G971">
        <f t="shared" si="86"/>
        <v>1.3191032012267456E-3</v>
      </c>
      <c r="H971">
        <v>1</v>
      </c>
      <c r="I971">
        <v>958</v>
      </c>
      <c r="J971">
        <f t="shared" si="87"/>
        <v>-1.7917394694280522</v>
      </c>
      <c r="K971">
        <v>7.6129106926650994E-4</v>
      </c>
      <c r="L971">
        <f t="shared" si="88"/>
        <v>5.5781213196023569E-4</v>
      </c>
      <c r="M971">
        <f t="shared" si="89"/>
        <v>4.1419472651315591E-3</v>
      </c>
    </row>
    <row r="972" spans="1:13" x14ac:dyDescent="0.3">
      <c r="A972" s="1">
        <v>43611</v>
      </c>
      <c r="B972">
        <v>0.1671</v>
      </c>
      <c r="C972">
        <f t="shared" si="84"/>
        <v>-1.7891628433807891</v>
      </c>
      <c r="D972">
        <f t="shared" si="85"/>
        <v>1.2575228460363075E-3</v>
      </c>
      <c r="G972">
        <f t="shared" si="86"/>
        <v>1.2575228460363075E-3</v>
      </c>
      <c r="H972">
        <v>1</v>
      </c>
      <c r="I972">
        <v>959</v>
      </c>
      <c r="J972">
        <f t="shared" si="87"/>
        <v>-1.7904203662268254</v>
      </c>
      <c r="K972">
        <v>7.4403704496478137E-4</v>
      </c>
      <c r="L972">
        <f t="shared" si="88"/>
        <v>5.1348580107152611E-4</v>
      </c>
      <c r="M972">
        <f t="shared" si="89"/>
        <v>-4.4326330888709575E-5</v>
      </c>
    </row>
    <row r="973" spans="1:13" x14ac:dyDescent="0.3">
      <c r="A973" s="1">
        <v>43618</v>
      </c>
      <c r="B973">
        <v>0.16616</v>
      </c>
      <c r="C973">
        <f t="shared" si="84"/>
        <v>-1.7948040994142802</v>
      </c>
      <c r="D973">
        <f t="shared" si="85"/>
        <v>-5.6412560334910822E-3</v>
      </c>
      <c r="G973">
        <f t="shared" si="86"/>
        <v>-5.6412560334910822E-3</v>
      </c>
      <c r="H973">
        <v>1</v>
      </c>
      <c r="I973">
        <v>960</v>
      </c>
      <c r="J973">
        <f t="shared" si="87"/>
        <v>-1.7891628433807891</v>
      </c>
      <c r="K973">
        <v>7.2781373689975726E-4</v>
      </c>
      <c r="L973">
        <f t="shared" si="88"/>
        <v>-6.3690697703908394E-3</v>
      </c>
      <c r="M973">
        <f t="shared" si="89"/>
        <v>-6.8825555714623655E-3</v>
      </c>
    </row>
    <row r="974" spans="1:13" x14ac:dyDescent="0.3">
      <c r="A974" s="1">
        <v>43625</v>
      </c>
      <c r="B974">
        <v>0.16572000000000001</v>
      </c>
      <c r="C974">
        <f t="shared" ref="C974:C1037" si="90">LN(B974)</f>
        <v>-1.797455661772936</v>
      </c>
      <c r="D974">
        <f t="shared" si="85"/>
        <v>-2.6515623586558235E-3</v>
      </c>
      <c r="G974">
        <f t="shared" si="86"/>
        <v>-2.6515623586558235E-3</v>
      </c>
      <c r="H974">
        <v>1</v>
      </c>
      <c r="I974">
        <v>961</v>
      </c>
      <c r="J974">
        <f t="shared" si="87"/>
        <v>-1.7948040994142802</v>
      </c>
      <c r="K974">
        <v>8.2706042543672156E-4</v>
      </c>
      <c r="L974">
        <f t="shared" si="88"/>
        <v>-3.478622784092545E-3</v>
      </c>
      <c r="M974">
        <f t="shared" si="89"/>
        <v>2.8904469862982944E-3</v>
      </c>
    </row>
    <row r="975" spans="1:13" x14ac:dyDescent="0.3">
      <c r="A975" s="1">
        <v>43632</v>
      </c>
      <c r="B975">
        <v>0.16625999999999999</v>
      </c>
      <c r="C975">
        <f t="shared" si="90"/>
        <v>-1.7942024508791952</v>
      </c>
      <c r="D975">
        <f t="shared" ref="D975:D1038" si="91">C975-C974</f>
        <v>3.2532108937408655E-3</v>
      </c>
      <c r="G975">
        <f t="shared" ref="G975:G1038" si="92">D975</f>
        <v>3.2532108937408655E-3</v>
      </c>
      <c r="H975">
        <v>1</v>
      </c>
      <c r="I975">
        <v>962</v>
      </c>
      <c r="J975">
        <f t="shared" ref="J975:J1038" si="93">C974</f>
        <v>-1.797455661772936</v>
      </c>
      <c r="K975">
        <v>8.7626638582415095E-4</v>
      </c>
      <c r="L975">
        <f t="shared" ref="L975:L1038" si="94">G975-K975</f>
        <v>2.3769445079167145E-3</v>
      </c>
      <c r="M975">
        <f t="shared" si="89"/>
        <v>5.8555672920092595E-3</v>
      </c>
    </row>
    <row r="976" spans="1:13" x14ac:dyDescent="0.3">
      <c r="A976" s="1">
        <v>43639</v>
      </c>
      <c r="B976">
        <v>0.16667999999999999</v>
      </c>
      <c r="C976">
        <f t="shared" si="90"/>
        <v>-1.7916794724278844</v>
      </c>
      <c r="D976">
        <f t="shared" si="91"/>
        <v>2.5229784513107756E-3</v>
      </c>
      <c r="G976">
        <f t="shared" si="92"/>
        <v>2.5229784513107756E-3</v>
      </c>
      <c r="H976">
        <v>1</v>
      </c>
      <c r="I976">
        <v>963</v>
      </c>
      <c r="J976">
        <f t="shared" si="93"/>
        <v>-1.7942024508791952</v>
      </c>
      <c r="K976">
        <v>8.2663976159096444E-4</v>
      </c>
      <c r="L976">
        <f t="shared" si="94"/>
        <v>1.6963386897198111E-3</v>
      </c>
      <c r="M976">
        <f t="shared" ref="M976:M1039" si="95">L976-L975</f>
        <v>-6.8060581819690338E-4</v>
      </c>
    </row>
    <row r="977" spans="1:13" x14ac:dyDescent="0.3">
      <c r="A977" s="1">
        <v>43646</v>
      </c>
      <c r="B977">
        <v>0.16614000000000001</v>
      </c>
      <c r="C977">
        <f t="shared" si="90"/>
        <v>-1.7949244725712115</v>
      </c>
      <c r="D977">
        <f t="shared" si="91"/>
        <v>-3.2450001433270703E-3</v>
      </c>
      <c r="G977">
        <f t="shared" si="92"/>
        <v>-3.2450001433270703E-3</v>
      </c>
      <c r="H977">
        <v>1</v>
      </c>
      <c r="I977">
        <v>964</v>
      </c>
      <c r="J977">
        <f t="shared" si="93"/>
        <v>-1.7916794724278844</v>
      </c>
      <c r="K977">
        <v>7.8923558123061149E-4</v>
      </c>
      <c r="L977">
        <f t="shared" si="94"/>
        <v>-4.0342357245576818E-3</v>
      </c>
      <c r="M977">
        <f t="shared" si="95"/>
        <v>-5.730574414277493E-3</v>
      </c>
    </row>
    <row r="978" spans="1:13" x14ac:dyDescent="0.3">
      <c r="A978" s="1">
        <v>43653</v>
      </c>
      <c r="B978">
        <v>0.16688</v>
      </c>
      <c r="C978">
        <f t="shared" si="90"/>
        <v>-1.7904802877296748</v>
      </c>
      <c r="D978">
        <f t="shared" si="91"/>
        <v>4.4441848415366358E-3</v>
      </c>
      <c r="G978">
        <f t="shared" si="92"/>
        <v>4.4441848415366358E-3</v>
      </c>
      <c r="H978">
        <v>1</v>
      </c>
      <c r="I978">
        <v>965</v>
      </c>
      <c r="J978">
        <f t="shared" si="93"/>
        <v>-1.7949244725712115</v>
      </c>
      <c r="K978">
        <v>8.483743514929587E-4</v>
      </c>
      <c r="L978">
        <f t="shared" si="94"/>
        <v>3.5958104900436771E-3</v>
      </c>
      <c r="M978">
        <f t="shared" si="95"/>
        <v>7.630046214601359E-3</v>
      </c>
    </row>
    <row r="979" spans="1:13" x14ac:dyDescent="0.3">
      <c r="A979" s="1">
        <v>43660</v>
      </c>
      <c r="B979">
        <v>0.16672999999999999</v>
      </c>
      <c r="C979">
        <f t="shared" si="90"/>
        <v>-1.7913795414097695</v>
      </c>
      <c r="D979">
        <f t="shared" si="91"/>
        <v>-8.9925368009469153E-4</v>
      </c>
      <c r="G979">
        <f t="shared" si="92"/>
        <v>-8.9925368009469153E-4</v>
      </c>
      <c r="H979">
        <v>1</v>
      </c>
      <c r="I979">
        <v>966</v>
      </c>
      <c r="J979">
        <f t="shared" si="93"/>
        <v>-1.7904802877296748</v>
      </c>
      <c r="K979">
        <v>7.7881350989949388E-4</v>
      </c>
      <c r="L979">
        <f t="shared" si="94"/>
        <v>-1.6780671899941854E-3</v>
      </c>
      <c r="M979">
        <f t="shared" si="95"/>
        <v>-5.2738776800378626E-3</v>
      </c>
    </row>
    <row r="980" spans="1:13" x14ac:dyDescent="0.3">
      <c r="A980" s="1">
        <v>43667</v>
      </c>
      <c r="B980">
        <v>0.16683999999999999</v>
      </c>
      <c r="C980">
        <f t="shared" si="90"/>
        <v>-1.7907200096533926</v>
      </c>
      <c r="D980">
        <f t="shared" si="91"/>
        <v>6.5953175637689654E-4</v>
      </c>
      <c r="G980">
        <f t="shared" si="92"/>
        <v>6.5953175637689654E-4</v>
      </c>
      <c r="H980">
        <v>1</v>
      </c>
      <c r="I980">
        <v>967</v>
      </c>
      <c r="J980">
        <f t="shared" si="93"/>
        <v>-1.7913795414097695</v>
      </c>
      <c r="K980">
        <v>7.9868977575799777E-4</v>
      </c>
      <c r="L980">
        <f t="shared" si="94"/>
        <v>-1.3915801938110123E-4</v>
      </c>
      <c r="M980">
        <f t="shared" si="95"/>
        <v>1.5389091706130842E-3</v>
      </c>
    </row>
    <row r="981" spans="1:13" x14ac:dyDescent="0.3">
      <c r="A981" s="1">
        <v>43674</v>
      </c>
      <c r="B981">
        <v>0.16644</v>
      </c>
      <c r="C981">
        <f t="shared" si="90"/>
        <v>-1.7931203948673964</v>
      </c>
      <c r="D981">
        <f t="shared" si="91"/>
        <v>-2.400385214003764E-3</v>
      </c>
      <c r="G981">
        <f t="shared" si="92"/>
        <v>-2.400385214003764E-3</v>
      </c>
      <c r="H981">
        <v>1</v>
      </c>
      <c r="I981">
        <v>968</v>
      </c>
      <c r="J981">
        <f t="shared" si="93"/>
        <v>-1.7907200096533926</v>
      </c>
      <c r="K981">
        <v>7.9247548962233655E-4</v>
      </c>
      <c r="L981">
        <f t="shared" si="94"/>
        <v>-3.1928607036261006E-3</v>
      </c>
      <c r="M981">
        <f t="shared" si="95"/>
        <v>-3.0537026842449994E-3</v>
      </c>
    </row>
    <row r="982" spans="1:13" x14ac:dyDescent="0.3">
      <c r="A982" s="1">
        <v>43681</v>
      </c>
      <c r="B982">
        <v>0.16713</v>
      </c>
      <c r="C982">
        <f t="shared" si="90"/>
        <v>-1.7889833262813033</v>
      </c>
      <c r="D982">
        <f t="shared" si="91"/>
        <v>4.1370685860930845E-3</v>
      </c>
      <c r="G982">
        <f t="shared" si="92"/>
        <v>4.1370685860930845E-3</v>
      </c>
      <c r="H982">
        <v>1</v>
      </c>
      <c r="I982">
        <v>969</v>
      </c>
      <c r="J982">
        <f t="shared" si="93"/>
        <v>-1.7931203948673964</v>
      </c>
      <c r="K982">
        <v>8.3747731119824739E-4</v>
      </c>
      <c r="L982">
        <f t="shared" si="94"/>
        <v>3.2995912748948371E-3</v>
      </c>
      <c r="M982">
        <f t="shared" si="95"/>
        <v>6.4924519785209377E-3</v>
      </c>
    </row>
    <row r="983" spans="1:13" x14ac:dyDescent="0.3">
      <c r="A983" s="1">
        <v>43688</v>
      </c>
      <c r="B983">
        <v>0.16722000000000001</v>
      </c>
      <c r="C983">
        <f t="shared" si="90"/>
        <v>-1.7884449682602253</v>
      </c>
      <c r="D983">
        <f t="shared" si="91"/>
        <v>5.3835802107804476E-4</v>
      </c>
      <c r="G983">
        <f t="shared" si="92"/>
        <v>5.3835802107804476E-4</v>
      </c>
      <c r="H983">
        <v>1</v>
      </c>
      <c r="I983">
        <v>970</v>
      </c>
      <c r="J983">
        <f t="shared" si="93"/>
        <v>-1.7889833262813033</v>
      </c>
      <c r="K983">
        <v>7.730569029469371E-4</v>
      </c>
      <c r="L983">
        <f t="shared" si="94"/>
        <v>-2.3469888186889235E-4</v>
      </c>
      <c r="M983">
        <f t="shared" si="95"/>
        <v>-3.5342901567637294E-3</v>
      </c>
    </row>
    <row r="984" spans="1:13" x14ac:dyDescent="0.3">
      <c r="A984" s="1">
        <v>43695</v>
      </c>
      <c r="B984">
        <v>0.16741</v>
      </c>
      <c r="C984">
        <f t="shared" si="90"/>
        <v>-1.7873093855544435</v>
      </c>
      <c r="D984">
        <f t="shared" si="91"/>
        <v>1.1355827057817347E-3</v>
      </c>
      <c r="G984">
        <f t="shared" si="92"/>
        <v>1.1355827057817347E-3</v>
      </c>
      <c r="H984">
        <v>1</v>
      </c>
      <c r="I984">
        <v>971</v>
      </c>
      <c r="J984">
        <f t="shared" si="93"/>
        <v>-1.7884449682602253</v>
      </c>
      <c r="K984">
        <v>7.6887079180391199E-4</v>
      </c>
      <c r="L984">
        <f t="shared" si="94"/>
        <v>3.6671191397782271E-4</v>
      </c>
      <c r="M984">
        <f t="shared" si="95"/>
        <v>6.0141079584671506E-4</v>
      </c>
    </row>
    <row r="985" spans="1:13" x14ac:dyDescent="0.3">
      <c r="A985" s="1">
        <v>43702</v>
      </c>
      <c r="B985">
        <v>0.1686</v>
      </c>
      <c r="C985">
        <f t="shared" si="90"/>
        <v>-1.7802262334143819</v>
      </c>
      <c r="D985">
        <f t="shared" si="91"/>
        <v>7.0831521400616104E-3</v>
      </c>
      <c r="G985">
        <f t="shared" si="92"/>
        <v>7.0831521400616104E-3</v>
      </c>
      <c r="H985">
        <v>1</v>
      </c>
      <c r="I985">
        <v>972</v>
      </c>
      <c r="J985">
        <f t="shared" si="93"/>
        <v>-1.7873093855544435</v>
      </c>
      <c r="K985">
        <v>7.5468848662168034E-4</v>
      </c>
      <c r="L985">
        <f t="shared" si="94"/>
        <v>6.3284636534399301E-3</v>
      </c>
      <c r="M985">
        <f t="shared" si="95"/>
        <v>5.9617517394621074E-3</v>
      </c>
    </row>
    <row r="986" spans="1:13" x14ac:dyDescent="0.3">
      <c r="A986" s="1">
        <v>43709</v>
      </c>
      <c r="B986">
        <v>0.16925999999999999</v>
      </c>
      <c r="C986">
        <f t="shared" si="90"/>
        <v>-1.7763192847401772</v>
      </c>
      <c r="D986">
        <f t="shared" si="91"/>
        <v>3.9069486742047133E-3</v>
      </c>
      <c r="G986">
        <f t="shared" si="92"/>
        <v>3.9069486742047133E-3</v>
      </c>
      <c r="H986">
        <v>1</v>
      </c>
      <c r="I986">
        <v>973</v>
      </c>
      <c r="J986">
        <f t="shared" si="93"/>
        <v>-1.7802262334143819</v>
      </c>
      <c r="K986">
        <v>6.4095728527110638E-4</v>
      </c>
      <c r="L986">
        <f t="shared" si="94"/>
        <v>3.2659913889336069E-3</v>
      </c>
      <c r="M986">
        <f t="shared" si="95"/>
        <v>-3.0624722645063232E-3</v>
      </c>
    </row>
    <row r="987" spans="1:13" x14ac:dyDescent="0.3">
      <c r="A987" s="1">
        <v>43716</v>
      </c>
      <c r="B987">
        <v>0.1686</v>
      </c>
      <c r="C987">
        <f t="shared" si="90"/>
        <v>-1.7802262334143819</v>
      </c>
      <c r="D987">
        <f t="shared" si="91"/>
        <v>-3.9069486742047133E-3</v>
      </c>
      <c r="G987">
        <f t="shared" si="92"/>
        <v>-3.9069486742047133E-3</v>
      </c>
      <c r="H987">
        <v>1</v>
      </c>
      <c r="I987">
        <v>974</v>
      </c>
      <c r="J987">
        <f t="shared" si="93"/>
        <v>-1.7763192847401772</v>
      </c>
      <c r="K987">
        <v>5.8038856525445895E-4</v>
      </c>
      <c r="L987">
        <f t="shared" si="94"/>
        <v>-4.4873372394591722E-3</v>
      </c>
      <c r="M987">
        <f t="shared" si="95"/>
        <v>-7.7533286283927791E-3</v>
      </c>
    </row>
    <row r="988" spans="1:13" x14ac:dyDescent="0.3">
      <c r="A988" s="1">
        <v>43723</v>
      </c>
      <c r="B988">
        <v>0.1678</v>
      </c>
      <c r="C988">
        <f t="shared" si="90"/>
        <v>-1.7849824849490312</v>
      </c>
      <c r="D988">
        <f t="shared" si="91"/>
        <v>-4.7562515346493139E-3</v>
      </c>
      <c r="G988">
        <f t="shared" si="92"/>
        <v>-4.7562515346493139E-3</v>
      </c>
      <c r="H988">
        <v>1</v>
      </c>
      <c r="I988">
        <v>975</v>
      </c>
      <c r="J988">
        <f t="shared" si="93"/>
        <v>-1.7802262334143819</v>
      </c>
      <c r="K988">
        <v>6.5060686074089324E-4</v>
      </c>
      <c r="L988">
        <f t="shared" si="94"/>
        <v>-5.4068583953902072E-3</v>
      </c>
      <c r="M988">
        <f t="shared" si="95"/>
        <v>-9.1952115593103498E-4</v>
      </c>
    </row>
    <row r="989" spans="1:13" x14ac:dyDescent="0.3">
      <c r="A989" s="1">
        <v>43730</v>
      </c>
      <c r="B989">
        <v>0.16718</v>
      </c>
      <c r="C989">
        <f t="shared" si="90"/>
        <v>-1.7886842027111269</v>
      </c>
      <c r="D989">
        <f t="shared" si="91"/>
        <v>-3.7017177620957131E-3</v>
      </c>
      <c r="G989">
        <f t="shared" si="92"/>
        <v>-3.7017177620957131E-3</v>
      </c>
      <c r="H989">
        <v>1</v>
      </c>
      <c r="I989">
        <v>976</v>
      </c>
      <c r="J989">
        <f t="shared" si="93"/>
        <v>-1.7849824849490312</v>
      </c>
      <c r="K989">
        <v>7.3504057030599271E-4</v>
      </c>
      <c r="L989">
        <f t="shared" si="94"/>
        <v>-4.4367583324017058E-3</v>
      </c>
      <c r="M989">
        <f t="shared" si="95"/>
        <v>9.7010006298850135E-4</v>
      </c>
    </row>
    <row r="990" spans="1:13" x14ac:dyDescent="0.3">
      <c r="A990" s="1">
        <v>43737</v>
      </c>
      <c r="B990">
        <v>0.16911000000000001</v>
      </c>
      <c r="C990">
        <f t="shared" si="90"/>
        <v>-1.7772058882205437</v>
      </c>
      <c r="D990">
        <f t="shared" si="91"/>
        <v>1.147831449058323E-2</v>
      </c>
      <c r="G990">
        <f t="shared" si="92"/>
        <v>1.147831449058323E-2</v>
      </c>
      <c r="H990">
        <v>1</v>
      </c>
      <c r="I990">
        <v>977</v>
      </c>
      <c r="J990">
        <f t="shared" si="93"/>
        <v>-1.7886842027111269</v>
      </c>
      <c r="K990">
        <v>8.0182376327099861E-4</v>
      </c>
      <c r="L990">
        <f t="shared" si="94"/>
        <v>1.0676490727312232E-2</v>
      </c>
      <c r="M990">
        <f t="shared" si="95"/>
        <v>1.5113249059713937E-2</v>
      </c>
    </row>
    <row r="991" spans="1:13" x14ac:dyDescent="0.3">
      <c r="A991" s="1">
        <v>43744</v>
      </c>
      <c r="B991">
        <v>0.16955999999999999</v>
      </c>
      <c r="C991">
        <f t="shared" si="90"/>
        <v>-1.7745484324977008</v>
      </c>
      <c r="D991">
        <f t="shared" si="91"/>
        <v>2.6574557228429274E-3</v>
      </c>
      <c r="G991">
        <f t="shared" si="92"/>
        <v>2.6574557228429274E-3</v>
      </c>
      <c r="H991">
        <v>1</v>
      </c>
      <c r="I991">
        <v>978</v>
      </c>
      <c r="J991">
        <f t="shared" si="93"/>
        <v>-1.7772058882205437</v>
      </c>
      <c r="K991">
        <v>6.1452745850973725E-4</v>
      </c>
      <c r="L991">
        <f t="shared" si="94"/>
        <v>2.0429282643331902E-3</v>
      </c>
      <c r="M991">
        <f t="shared" si="95"/>
        <v>-8.6335624629790414E-3</v>
      </c>
    </row>
    <row r="992" spans="1:13" x14ac:dyDescent="0.3">
      <c r="A992" s="1">
        <v>43751</v>
      </c>
      <c r="B992">
        <v>0.16788</v>
      </c>
      <c r="C992">
        <f t="shared" si="90"/>
        <v>-1.7845058405167469</v>
      </c>
      <c r="D992">
        <f t="shared" si="91"/>
        <v>-9.957408019046099E-3</v>
      </c>
      <c r="G992">
        <f t="shared" si="92"/>
        <v>-9.957408019046099E-3</v>
      </c>
      <c r="H992">
        <v>1</v>
      </c>
      <c r="I992">
        <v>979</v>
      </c>
      <c r="J992">
        <f t="shared" si="93"/>
        <v>-1.7745484324977008</v>
      </c>
      <c r="K992">
        <v>5.7487243196949547E-4</v>
      </c>
      <c r="L992">
        <f t="shared" si="94"/>
        <v>-1.0532280451015594E-2</v>
      </c>
      <c r="M992">
        <f t="shared" si="95"/>
        <v>-1.2575208715348785E-2</v>
      </c>
    </row>
    <row r="993" spans="1:13" x14ac:dyDescent="0.3">
      <c r="A993" s="1">
        <v>43758</v>
      </c>
      <c r="B993">
        <v>0.16689000000000001</v>
      </c>
      <c r="C993">
        <f t="shared" si="90"/>
        <v>-1.7904203662268254</v>
      </c>
      <c r="D993">
        <f t="shared" si="91"/>
        <v>-5.9145257100785553E-3</v>
      </c>
      <c r="G993">
        <f t="shared" si="92"/>
        <v>-5.9145257100785553E-3</v>
      </c>
      <c r="H993">
        <v>1</v>
      </c>
      <c r="I993">
        <v>980</v>
      </c>
      <c r="J993">
        <f t="shared" si="93"/>
        <v>-1.7845058405167469</v>
      </c>
      <c r="K993">
        <v>7.4636176863433421E-4</v>
      </c>
      <c r="L993">
        <f t="shared" si="94"/>
        <v>-6.6608874787128895E-3</v>
      </c>
      <c r="M993">
        <f t="shared" si="95"/>
        <v>3.8713929723027049E-3</v>
      </c>
    </row>
    <row r="994" spans="1:13" x14ac:dyDescent="0.3">
      <c r="A994" s="1">
        <v>43765</v>
      </c>
      <c r="B994">
        <v>0.16702</v>
      </c>
      <c r="C994">
        <f t="shared" si="90"/>
        <v>-1.7896417132570537</v>
      </c>
      <c r="D994">
        <f t="shared" si="91"/>
        <v>7.7865296977175369E-4</v>
      </c>
      <c r="G994">
        <f t="shared" si="92"/>
        <v>7.7865296977175369E-4</v>
      </c>
      <c r="H994">
        <v>1</v>
      </c>
      <c r="I994">
        <v>981</v>
      </c>
      <c r="J994">
        <f t="shared" si="93"/>
        <v>-1.7904203662268254</v>
      </c>
      <c r="K994">
        <v>8.5018237513243694E-4</v>
      </c>
      <c r="L994">
        <f t="shared" si="94"/>
        <v>-7.1529405360683251E-5</v>
      </c>
      <c r="M994">
        <f t="shared" si="95"/>
        <v>6.5893580733522063E-3</v>
      </c>
    </row>
    <row r="995" spans="1:13" x14ac:dyDescent="0.3">
      <c r="A995" s="1">
        <v>43772</v>
      </c>
      <c r="B995">
        <v>0.16733999999999999</v>
      </c>
      <c r="C995">
        <f t="shared" si="90"/>
        <v>-1.7877276081146845</v>
      </c>
      <c r="D995">
        <f t="shared" si="91"/>
        <v>1.9141051423692268E-3</v>
      </c>
      <c r="G995">
        <f t="shared" si="92"/>
        <v>1.9141051423692268E-3</v>
      </c>
      <c r="H995">
        <v>1</v>
      </c>
      <c r="I995">
        <v>982</v>
      </c>
      <c r="J995">
        <f t="shared" si="93"/>
        <v>-1.7896417132570537</v>
      </c>
      <c r="K995">
        <v>8.4197426859085323E-4</v>
      </c>
      <c r="L995">
        <f t="shared" si="94"/>
        <v>1.0721308737783736E-3</v>
      </c>
      <c r="M995">
        <f t="shared" si="95"/>
        <v>1.1436602791390568E-3</v>
      </c>
    </row>
    <row r="996" spans="1:13" x14ac:dyDescent="0.3">
      <c r="A996" s="1">
        <v>43779</v>
      </c>
      <c r="B996">
        <v>0.16661000000000001</v>
      </c>
      <c r="C996">
        <f t="shared" si="90"/>
        <v>-1.7920995270411597</v>
      </c>
      <c r="D996">
        <f t="shared" si="91"/>
        <v>-4.37191892647526E-3</v>
      </c>
      <c r="G996">
        <f t="shared" si="92"/>
        <v>-4.37191892647526E-3</v>
      </c>
      <c r="H996">
        <v>1</v>
      </c>
      <c r="I996">
        <v>983</v>
      </c>
      <c r="J996">
        <f t="shared" si="93"/>
        <v>-1.7877276081146845</v>
      </c>
      <c r="K996">
        <v>8.1476125396319835E-4</v>
      </c>
      <c r="L996">
        <f t="shared" si="94"/>
        <v>-5.1866801804384584E-3</v>
      </c>
      <c r="M996">
        <f t="shared" si="95"/>
        <v>-6.258811054216832E-3</v>
      </c>
    </row>
    <row r="997" spans="1:13" x14ac:dyDescent="0.3">
      <c r="A997" s="1">
        <v>43786</v>
      </c>
      <c r="B997">
        <v>0.16725999999999999</v>
      </c>
      <c r="C997">
        <f t="shared" si="90"/>
        <v>-1.7882057910287574</v>
      </c>
      <c r="D997">
        <f t="shared" si="91"/>
        <v>3.8937360124022824E-3</v>
      </c>
      <c r="G997">
        <f t="shared" si="92"/>
        <v>3.8937360124022824E-3</v>
      </c>
      <c r="H997">
        <v>1</v>
      </c>
      <c r="I997">
        <v>984</v>
      </c>
      <c r="J997">
        <f t="shared" si="93"/>
        <v>-1.7920995270411597</v>
      </c>
      <c r="K997">
        <v>8.9276210262133338E-4</v>
      </c>
      <c r="L997">
        <f t="shared" si="94"/>
        <v>3.000973909780949E-3</v>
      </c>
      <c r="M997">
        <f t="shared" si="95"/>
        <v>8.1876540902194074E-3</v>
      </c>
    </row>
    <row r="998" spans="1:13" x14ac:dyDescent="0.3">
      <c r="A998" s="1">
        <v>43793</v>
      </c>
      <c r="B998">
        <v>0.16705</v>
      </c>
      <c r="C998">
        <f t="shared" si="90"/>
        <v>-1.7894621101793715</v>
      </c>
      <c r="D998">
        <f t="shared" si="91"/>
        <v>-1.2563191506140825E-3</v>
      </c>
      <c r="G998">
        <f t="shared" si="92"/>
        <v>-1.2563191506140825E-3</v>
      </c>
      <c r="H998">
        <v>1</v>
      </c>
      <c r="I998">
        <v>985</v>
      </c>
      <c r="J998">
        <f t="shared" si="93"/>
        <v>-1.7882057910287574</v>
      </c>
      <c r="K998">
        <v>8.3241453275894467E-4</v>
      </c>
      <c r="L998">
        <f t="shared" si="94"/>
        <v>-2.0887336833730272E-3</v>
      </c>
      <c r="M998">
        <f t="shared" si="95"/>
        <v>-5.0897075931539762E-3</v>
      </c>
    </row>
    <row r="999" spans="1:13" x14ac:dyDescent="0.3">
      <c r="A999" s="1">
        <v>43800</v>
      </c>
      <c r="B999">
        <v>0.16849</v>
      </c>
      <c r="C999">
        <f t="shared" si="90"/>
        <v>-1.7808788781318432</v>
      </c>
      <c r="D999">
        <f t="shared" si="91"/>
        <v>8.5832320475283108E-3</v>
      </c>
      <c r="G999">
        <f t="shared" si="92"/>
        <v>8.5832320475283108E-3</v>
      </c>
      <c r="H999">
        <v>1</v>
      </c>
      <c r="I999">
        <v>986</v>
      </c>
      <c r="J999">
        <f t="shared" si="93"/>
        <v>-1.7894621101793715</v>
      </c>
      <c r="K999">
        <v>8.5826726914760981E-4</v>
      </c>
      <c r="L999">
        <f t="shared" si="94"/>
        <v>7.724964778380701E-3</v>
      </c>
      <c r="M999">
        <f t="shared" si="95"/>
        <v>9.8136984617537282E-3</v>
      </c>
    </row>
    <row r="1000" spans="1:13" x14ac:dyDescent="0.3">
      <c r="A1000" s="1">
        <v>43807</v>
      </c>
      <c r="B1000">
        <v>0.16889999999999999</v>
      </c>
      <c r="C1000">
        <f t="shared" si="90"/>
        <v>-1.7784484551683828</v>
      </c>
      <c r="D1000">
        <f t="shared" si="91"/>
        <v>2.4304229634604102E-3</v>
      </c>
      <c r="G1000">
        <f t="shared" si="92"/>
        <v>2.4304229634604102E-3</v>
      </c>
      <c r="H1000">
        <v>1</v>
      </c>
      <c r="I1000">
        <v>987</v>
      </c>
      <c r="J1000">
        <f t="shared" si="93"/>
        <v>-1.7808788781318432</v>
      </c>
      <c r="K1000">
        <v>7.1942811393408551E-4</v>
      </c>
      <c r="L1000">
        <f t="shared" si="94"/>
        <v>1.7109948495263247E-3</v>
      </c>
      <c r="M1000">
        <f t="shared" si="95"/>
        <v>-6.0139699288543763E-3</v>
      </c>
    </row>
    <row r="1001" spans="1:13" x14ac:dyDescent="0.3">
      <c r="A1001" s="1">
        <v>43814</v>
      </c>
      <c r="B1001">
        <v>0.16755999999999999</v>
      </c>
      <c r="C1001">
        <f t="shared" si="90"/>
        <v>-1.7864137829033031</v>
      </c>
      <c r="D1001">
        <f t="shared" si="91"/>
        <v>-7.9653277349203133E-3</v>
      </c>
      <c r="G1001">
        <f t="shared" si="92"/>
        <v>-7.9653277349203133E-3</v>
      </c>
      <c r="H1001">
        <v>1</v>
      </c>
      <c r="I1001">
        <v>988</v>
      </c>
      <c r="J1001">
        <f t="shared" si="93"/>
        <v>-1.7784484551683828</v>
      </c>
      <c r="K1001">
        <v>6.8357310365936563E-4</v>
      </c>
      <c r="L1001">
        <f t="shared" si="94"/>
        <v>-8.648900838579679E-3</v>
      </c>
      <c r="M1001">
        <f t="shared" si="95"/>
        <v>-1.0359895688106004E-2</v>
      </c>
    </row>
    <row r="1002" spans="1:13" x14ac:dyDescent="0.3">
      <c r="A1002" s="1">
        <v>43821</v>
      </c>
      <c r="B1002">
        <v>0.16752</v>
      </c>
      <c r="C1002">
        <f t="shared" si="90"/>
        <v>-1.7866525318599102</v>
      </c>
      <c r="D1002">
        <f t="shared" si="91"/>
        <v>-2.3874895660713769E-4</v>
      </c>
      <c r="G1002">
        <f t="shared" si="92"/>
        <v>-2.3874895660713769E-4</v>
      </c>
      <c r="H1002">
        <v>1</v>
      </c>
      <c r="I1002">
        <v>989</v>
      </c>
      <c r="J1002">
        <f t="shared" si="93"/>
        <v>-1.7864137829033031</v>
      </c>
      <c r="K1002">
        <v>8.2171950998017815E-4</v>
      </c>
      <c r="L1002">
        <f t="shared" si="94"/>
        <v>-1.0604684665873158E-3</v>
      </c>
      <c r="M1002">
        <f t="shared" si="95"/>
        <v>7.5884323719923631E-3</v>
      </c>
    </row>
    <row r="1003" spans="1:13" x14ac:dyDescent="0.3">
      <c r="A1003" s="1">
        <v>43828</v>
      </c>
      <c r="B1003">
        <v>0.16732</v>
      </c>
      <c r="C1003">
        <f t="shared" si="90"/>
        <v>-1.7878471324081393</v>
      </c>
      <c r="D1003">
        <f t="shared" si="91"/>
        <v>-1.1946005482290634E-3</v>
      </c>
      <c r="G1003">
        <f t="shared" si="92"/>
        <v>-1.1946005482290634E-3</v>
      </c>
      <c r="H1003">
        <v>1</v>
      </c>
      <c r="I1003">
        <v>990</v>
      </c>
      <c r="J1003">
        <f t="shared" si="93"/>
        <v>-1.7866525318599102</v>
      </c>
      <c r="K1003">
        <v>8.3054041669345866E-4</v>
      </c>
      <c r="L1003">
        <f t="shared" si="94"/>
        <v>-2.025140964922522E-3</v>
      </c>
      <c r="M1003">
        <f t="shared" si="95"/>
        <v>-9.6467249833520619E-4</v>
      </c>
    </row>
    <row r="1004" spans="1:13" x14ac:dyDescent="0.3">
      <c r="A1004" s="1">
        <v>43835</v>
      </c>
      <c r="B1004">
        <v>0.16742000000000001</v>
      </c>
      <c r="C1004">
        <f t="shared" si="90"/>
        <v>-1.7872496537502267</v>
      </c>
      <c r="D1004">
        <f t="shared" si="91"/>
        <v>5.9747865791259791E-4</v>
      </c>
      <c r="G1004">
        <f t="shared" si="92"/>
        <v>5.9747865791259791E-4</v>
      </c>
      <c r="H1004">
        <v>1</v>
      </c>
      <c r="I1004">
        <v>991</v>
      </c>
      <c r="J1004">
        <f t="shared" si="93"/>
        <v>-1.7878471324081393</v>
      </c>
      <c r="K1004">
        <v>8.5536012289922844E-4</v>
      </c>
      <c r="L1004">
        <f t="shared" si="94"/>
        <v>-2.5788146498663053E-4</v>
      </c>
      <c r="M1004">
        <f t="shared" si="95"/>
        <v>1.7672594999358915E-3</v>
      </c>
    </row>
    <row r="1005" spans="1:13" x14ac:dyDescent="0.3">
      <c r="A1005" s="1">
        <v>43842</v>
      </c>
      <c r="B1005">
        <v>0.1673</v>
      </c>
      <c r="C1005">
        <f t="shared" si="90"/>
        <v>-1.7879666709893587</v>
      </c>
      <c r="D1005">
        <f t="shared" si="91"/>
        <v>-7.1701723913197846E-4</v>
      </c>
      <c r="G1005">
        <f t="shared" si="92"/>
        <v>-7.1701723913197846E-4</v>
      </c>
      <c r="H1005">
        <v>1</v>
      </c>
      <c r="I1005">
        <v>992</v>
      </c>
      <c r="J1005">
        <f t="shared" si="93"/>
        <v>-1.7872496537502267</v>
      </c>
      <c r="K1005">
        <v>8.5018446565629166E-4</v>
      </c>
      <c r="L1005">
        <f t="shared" si="94"/>
        <v>-1.5672017047882701E-3</v>
      </c>
      <c r="M1005">
        <f t="shared" si="95"/>
        <v>-1.3093202398016396E-3</v>
      </c>
    </row>
    <row r="1006" spans="1:13" x14ac:dyDescent="0.3">
      <c r="A1006" s="1">
        <v>43849</v>
      </c>
      <c r="B1006">
        <v>0.16768</v>
      </c>
      <c r="C1006">
        <f t="shared" si="90"/>
        <v>-1.7856978778494597</v>
      </c>
      <c r="D1006">
        <f t="shared" si="91"/>
        <v>2.268793139899028E-3</v>
      </c>
      <c r="G1006">
        <f t="shared" si="92"/>
        <v>2.268793139899028E-3</v>
      </c>
      <c r="H1006">
        <v>1</v>
      </c>
      <c r="I1006">
        <v>993</v>
      </c>
      <c r="J1006">
        <f t="shared" si="93"/>
        <v>-1.7879666709893587</v>
      </c>
      <c r="K1006">
        <v>8.6701050457084136E-4</v>
      </c>
      <c r="L1006">
        <f t="shared" si="94"/>
        <v>1.4017826353281866E-3</v>
      </c>
      <c r="M1006">
        <f t="shared" si="95"/>
        <v>2.9689843401164567E-3</v>
      </c>
    </row>
    <row r="1007" spans="1:13" x14ac:dyDescent="0.3">
      <c r="A1007" s="1">
        <v>43856</v>
      </c>
      <c r="B1007">
        <v>0.16866999999999999</v>
      </c>
      <c r="C1007">
        <f t="shared" si="90"/>
        <v>-1.7798111357122139</v>
      </c>
      <c r="D1007">
        <f t="shared" si="91"/>
        <v>5.8867421372457152E-3</v>
      </c>
      <c r="G1007">
        <f t="shared" si="92"/>
        <v>5.8867421372457152E-3</v>
      </c>
      <c r="H1007">
        <v>1</v>
      </c>
      <c r="I1007">
        <v>994</v>
      </c>
      <c r="J1007">
        <f t="shared" si="93"/>
        <v>-1.7856978778494597</v>
      </c>
      <c r="K1007">
        <v>8.3386081294791956E-4</v>
      </c>
      <c r="L1007">
        <f t="shared" si="94"/>
        <v>5.0528813242977956E-3</v>
      </c>
      <c r="M1007">
        <f t="shared" si="95"/>
        <v>3.651098688969609E-3</v>
      </c>
    </row>
    <row r="1008" spans="1:13" x14ac:dyDescent="0.3">
      <c r="A1008" s="1">
        <v>43863</v>
      </c>
      <c r="B1008">
        <v>0.16916</v>
      </c>
      <c r="C1008">
        <f t="shared" si="90"/>
        <v>-1.7769102663778491</v>
      </c>
      <c r="D1008">
        <f t="shared" si="91"/>
        <v>2.9008693343648417E-3</v>
      </c>
      <c r="G1008">
        <f t="shared" si="92"/>
        <v>2.9008693343648417E-3</v>
      </c>
      <c r="H1008">
        <v>1</v>
      </c>
      <c r="I1008">
        <v>995</v>
      </c>
      <c r="J1008">
        <f t="shared" si="93"/>
        <v>-1.7798111357122139</v>
      </c>
      <c r="K1008">
        <v>7.4015481625635399E-4</v>
      </c>
      <c r="L1008">
        <f t="shared" si="94"/>
        <v>2.1607145181084877E-3</v>
      </c>
      <c r="M1008">
        <f t="shared" si="95"/>
        <v>-2.8921668061893079E-3</v>
      </c>
    </row>
    <row r="1009" spans="1:13" x14ac:dyDescent="0.3">
      <c r="A1009" s="1">
        <v>43870</v>
      </c>
      <c r="B1009">
        <v>0.17050999999999999</v>
      </c>
      <c r="C1009">
        <f t="shared" si="90"/>
        <v>-1.7689613329520768</v>
      </c>
      <c r="D1009">
        <f t="shared" si="91"/>
        <v>7.9489334257722977E-3</v>
      </c>
      <c r="G1009">
        <f t="shared" si="92"/>
        <v>7.9489334257722977E-3</v>
      </c>
      <c r="H1009">
        <v>1</v>
      </c>
      <c r="I1009">
        <v>996</v>
      </c>
      <c r="J1009">
        <f t="shared" si="93"/>
        <v>-1.7769102663778491</v>
      </c>
      <c r="K1009">
        <v>6.9642559493669418E-4</v>
      </c>
      <c r="L1009">
        <f t="shared" si="94"/>
        <v>7.2525078308356035E-3</v>
      </c>
      <c r="M1009">
        <f t="shared" si="95"/>
        <v>5.0917933127271157E-3</v>
      </c>
    </row>
    <row r="1010" spans="1:13" x14ac:dyDescent="0.3">
      <c r="A1010" s="1">
        <v>43877</v>
      </c>
      <c r="B1010">
        <v>0.1706</v>
      </c>
      <c r="C1010">
        <f t="shared" si="90"/>
        <v>-1.7684336439245583</v>
      </c>
      <c r="D1010">
        <f t="shared" si="91"/>
        <v>5.2768902751854085E-4</v>
      </c>
      <c r="G1010">
        <f t="shared" si="92"/>
        <v>5.2768902751854085E-4</v>
      </c>
      <c r="H1010">
        <v>1</v>
      </c>
      <c r="I1010">
        <v>997</v>
      </c>
      <c r="J1010">
        <f t="shared" si="93"/>
        <v>-1.7689613329520768</v>
      </c>
      <c r="K1010">
        <v>5.6820316783952329E-4</v>
      </c>
      <c r="L1010">
        <f t="shared" si="94"/>
        <v>-4.0514140320982439E-5</v>
      </c>
      <c r="M1010">
        <f t="shared" si="95"/>
        <v>-7.2930219711565859E-3</v>
      </c>
    </row>
    <row r="1011" spans="1:13" x14ac:dyDescent="0.3">
      <c r="A1011" s="1">
        <v>43884</v>
      </c>
      <c r="B1011">
        <v>0.17091999999999999</v>
      </c>
      <c r="C1011">
        <f t="shared" si="90"/>
        <v>-1.7665596682063129</v>
      </c>
      <c r="D1011">
        <f t="shared" si="91"/>
        <v>1.8739757182453243E-3</v>
      </c>
      <c r="G1011">
        <f t="shared" si="92"/>
        <v>1.8739757182453243E-3</v>
      </c>
      <c r="H1011">
        <v>1</v>
      </c>
      <c r="I1011">
        <v>998</v>
      </c>
      <c r="J1011">
        <f t="shared" si="93"/>
        <v>-1.7684336439245583</v>
      </c>
      <c r="K1011">
        <v>5.6419563158222746E-4</v>
      </c>
      <c r="L1011">
        <f t="shared" si="94"/>
        <v>1.3097800866630968E-3</v>
      </c>
      <c r="M1011">
        <f t="shared" si="95"/>
        <v>1.3502942269840792E-3</v>
      </c>
    </row>
    <row r="1012" spans="1:13" x14ac:dyDescent="0.3">
      <c r="A1012" s="1">
        <v>43891</v>
      </c>
      <c r="B1012">
        <v>0.17129</v>
      </c>
      <c r="C1012">
        <f t="shared" si="90"/>
        <v>-1.7643972524722435</v>
      </c>
      <c r="D1012">
        <f t="shared" si="91"/>
        <v>2.1624157340693895E-3</v>
      </c>
      <c r="G1012">
        <f t="shared" si="92"/>
        <v>2.1624157340693895E-3</v>
      </c>
      <c r="H1012">
        <v>1</v>
      </c>
      <c r="I1012">
        <v>999</v>
      </c>
      <c r="J1012">
        <f t="shared" si="93"/>
        <v>-1.7665596682063129</v>
      </c>
      <c r="K1012">
        <v>5.3765429299292011E-4</v>
      </c>
      <c r="L1012">
        <f t="shared" si="94"/>
        <v>1.6247614410764694E-3</v>
      </c>
      <c r="M1012">
        <f t="shared" si="95"/>
        <v>3.1498135441337255E-4</v>
      </c>
    </row>
    <row r="1013" spans="1:13" x14ac:dyDescent="0.3">
      <c r="A1013" s="1">
        <v>43898</v>
      </c>
      <c r="B1013">
        <v>0.16988</v>
      </c>
      <c r="C1013">
        <f t="shared" si="90"/>
        <v>-1.7726629735370667</v>
      </c>
      <c r="D1013">
        <f t="shared" si="91"/>
        <v>-8.2657210648231505E-3</v>
      </c>
      <c r="G1013">
        <f t="shared" si="92"/>
        <v>-8.2657210648231505E-3</v>
      </c>
      <c r="H1013">
        <v>1</v>
      </c>
      <c r="I1013">
        <v>1000</v>
      </c>
      <c r="J1013">
        <f t="shared" si="93"/>
        <v>-1.7643972524722435</v>
      </c>
      <c r="K1013">
        <v>5.062851191839704E-4</v>
      </c>
      <c r="L1013">
        <f t="shared" si="94"/>
        <v>-8.7720061840071209E-3</v>
      </c>
      <c r="M1013">
        <f t="shared" si="95"/>
        <v>-1.039676762508359E-2</v>
      </c>
    </row>
    <row r="1014" spans="1:13" x14ac:dyDescent="0.3">
      <c r="A1014" s="1">
        <v>43905</v>
      </c>
      <c r="B1014">
        <v>0.16935</v>
      </c>
      <c r="C1014">
        <f t="shared" si="90"/>
        <v>-1.7757876997183564</v>
      </c>
      <c r="D1014">
        <f t="shared" si="91"/>
        <v>-3.1247261812896721E-3</v>
      </c>
      <c r="G1014">
        <f t="shared" si="92"/>
        <v>-3.1247261812896721E-3</v>
      </c>
      <c r="H1014">
        <v>1</v>
      </c>
      <c r="I1014">
        <v>1001</v>
      </c>
      <c r="J1014">
        <f t="shared" si="93"/>
        <v>-1.7726629735370667</v>
      </c>
      <c r="K1014">
        <v>6.4945943223855204E-4</v>
      </c>
      <c r="L1014">
        <f t="shared" si="94"/>
        <v>-3.7741856135282241E-3</v>
      </c>
      <c r="M1014">
        <f t="shared" si="95"/>
        <v>4.9978205704788968E-3</v>
      </c>
    </row>
    <row r="1015" spans="1:13" x14ac:dyDescent="0.3">
      <c r="A1015" s="1">
        <v>43912</v>
      </c>
      <c r="B1015">
        <v>0.16624</v>
      </c>
      <c r="C1015">
        <f t="shared" si="90"/>
        <v>-1.7943227516312199</v>
      </c>
      <c r="D1015">
        <f t="shared" si="91"/>
        <v>-1.8535051912863532E-2</v>
      </c>
      <c r="G1015">
        <f t="shared" si="92"/>
        <v>-1.8535051912863532E-2</v>
      </c>
      <c r="H1015">
        <v>1</v>
      </c>
      <c r="I1015">
        <v>1002</v>
      </c>
      <c r="J1015">
        <f t="shared" si="93"/>
        <v>-1.7757876997183564</v>
      </c>
      <c r="K1015">
        <v>7.0658508768300585E-4</v>
      </c>
      <c r="L1015">
        <f t="shared" si="94"/>
        <v>-1.9241637000546537E-2</v>
      </c>
      <c r="M1015">
        <f t="shared" si="95"/>
        <v>-1.5467451387018313E-2</v>
      </c>
    </row>
    <row r="1016" spans="1:13" x14ac:dyDescent="0.3">
      <c r="A1016" s="1">
        <v>43919</v>
      </c>
      <c r="B1016">
        <v>0.16567000000000001</v>
      </c>
      <c r="C1016">
        <f t="shared" si="90"/>
        <v>-1.7977574210316909</v>
      </c>
      <c r="D1016">
        <f t="shared" si="91"/>
        <v>-3.434669400470991E-3</v>
      </c>
      <c r="G1016">
        <f t="shared" si="92"/>
        <v>-3.434669400470991E-3</v>
      </c>
      <c r="H1016">
        <v>1</v>
      </c>
      <c r="I1016">
        <v>1003</v>
      </c>
      <c r="J1016">
        <f t="shared" si="93"/>
        <v>-1.7943227516312199</v>
      </c>
      <c r="K1016">
        <v>1.0216448342085585E-3</v>
      </c>
      <c r="L1016">
        <f t="shared" si="94"/>
        <v>-4.4563142346795495E-3</v>
      </c>
      <c r="M1016">
        <f t="shared" si="95"/>
        <v>1.4785322765866988E-2</v>
      </c>
    </row>
    <row r="1017" spans="1:13" x14ac:dyDescent="0.3">
      <c r="A1017" s="1">
        <v>43926</v>
      </c>
      <c r="B1017">
        <v>0.16607</v>
      </c>
      <c r="C1017">
        <f t="shared" si="90"/>
        <v>-1.7953458927634753</v>
      </c>
      <c r="D1017">
        <f t="shared" si="91"/>
        <v>2.411528268215557E-3</v>
      </c>
      <c r="G1017">
        <f t="shared" si="92"/>
        <v>2.411528268215557E-3</v>
      </c>
      <c r="H1017">
        <v>1</v>
      </c>
      <c r="I1017">
        <v>1004</v>
      </c>
      <c r="J1017">
        <f t="shared" si="93"/>
        <v>-1.7977574210316909</v>
      </c>
      <c r="K1017">
        <v>1.0839582399912451E-3</v>
      </c>
      <c r="L1017">
        <f t="shared" si="94"/>
        <v>1.3275700282243119E-3</v>
      </c>
      <c r="M1017">
        <f t="shared" si="95"/>
        <v>5.7838842629038614E-3</v>
      </c>
    </row>
    <row r="1018" spans="1:13" x14ac:dyDescent="0.3">
      <c r="A1018" s="1">
        <v>43933</v>
      </c>
      <c r="B1018">
        <v>0.16553000000000001</v>
      </c>
      <c r="C1018">
        <f t="shared" si="90"/>
        <v>-1.7986028317100629</v>
      </c>
      <c r="D1018">
        <f t="shared" si="91"/>
        <v>-3.2569389465875176E-3</v>
      </c>
      <c r="G1018">
        <f t="shared" si="92"/>
        <v>-3.2569389465875176E-3</v>
      </c>
      <c r="H1018">
        <v>1</v>
      </c>
      <c r="I1018">
        <v>1005</v>
      </c>
      <c r="J1018">
        <f t="shared" si="93"/>
        <v>-1.7953458927634753</v>
      </c>
      <c r="K1018">
        <v>1.0484194842934301E-3</v>
      </c>
      <c r="L1018">
        <f t="shared" si="94"/>
        <v>-4.3053584308809477E-3</v>
      </c>
      <c r="M1018">
        <f t="shared" si="95"/>
        <v>-5.6329284591052596E-3</v>
      </c>
    </row>
    <row r="1019" spans="1:13" x14ac:dyDescent="0.3">
      <c r="A1019" s="1">
        <v>43940</v>
      </c>
      <c r="B1019">
        <v>0.16891</v>
      </c>
      <c r="C1019">
        <f t="shared" si="90"/>
        <v>-1.7783892502898833</v>
      </c>
      <c r="D1019">
        <f t="shared" si="91"/>
        <v>2.0213581420179594E-2</v>
      </c>
      <c r="G1019">
        <f t="shared" si="92"/>
        <v>2.0213581420179594E-2</v>
      </c>
      <c r="H1019">
        <v>1</v>
      </c>
      <c r="I1019">
        <v>1006</v>
      </c>
      <c r="J1019">
        <f t="shared" si="93"/>
        <v>-1.7986028317100629</v>
      </c>
      <c r="K1019">
        <v>1.1077580831915408E-3</v>
      </c>
      <c r="L1019">
        <f t="shared" si="94"/>
        <v>1.9105823336988053E-2</v>
      </c>
      <c r="M1019">
        <f t="shared" si="95"/>
        <v>2.3411181767869001E-2</v>
      </c>
    </row>
    <row r="1020" spans="1:13" x14ac:dyDescent="0.3">
      <c r="A1020" s="1">
        <v>43947</v>
      </c>
      <c r="B1020">
        <v>0.16611000000000001</v>
      </c>
      <c r="C1020">
        <f t="shared" si="90"/>
        <v>-1.7951050594791516</v>
      </c>
      <c r="D1020">
        <f t="shared" si="91"/>
        <v>-1.6715809189268294E-2</v>
      </c>
      <c r="G1020">
        <f t="shared" si="92"/>
        <v>-1.6715809189268294E-2</v>
      </c>
      <c r="H1020">
        <v>1</v>
      </c>
      <c r="I1020">
        <v>1007</v>
      </c>
      <c r="J1020">
        <f t="shared" si="93"/>
        <v>-1.7783892502898833</v>
      </c>
      <c r="K1020">
        <v>7.7425311450698628E-4</v>
      </c>
      <c r="L1020">
        <f t="shared" si="94"/>
        <v>-1.749006230377528E-2</v>
      </c>
      <c r="M1020">
        <f t="shared" si="95"/>
        <v>-3.6595885640763333E-2</v>
      </c>
    </row>
    <row r="1021" spans="1:13" x14ac:dyDescent="0.3">
      <c r="A1021" s="1">
        <v>43954</v>
      </c>
      <c r="B1021">
        <v>0.16686999999999999</v>
      </c>
      <c r="C1021">
        <f t="shared" si="90"/>
        <v>-1.7905402128233256</v>
      </c>
      <c r="D1021">
        <f t="shared" si="91"/>
        <v>4.5648466558259049E-3</v>
      </c>
      <c r="G1021">
        <f t="shared" si="92"/>
        <v>4.5648466558259049E-3</v>
      </c>
      <c r="H1021">
        <v>1</v>
      </c>
      <c r="I1021">
        <v>1008</v>
      </c>
      <c r="J1021">
        <f t="shared" si="93"/>
        <v>-1.7951050594791516</v>
      </c>
      <c r="K1021">
        <v>1.0588628415754489E-3</v>
      </c>
      <c r="L1021">
        <f t="shared" si="94"/>
        <v>3.505983814250456E-3</v>
      </c>
      <c r="M1021">
        <f t="shared" si="95"/>
        <v>2.0996046118025736E-2</v>
      </c>
    </row>
    <row r="1022" spans="1:13" x14ac:dyDescent="0.3">
      <c r="A1022" s="1">
        <v>43961</v>
      </c>
      <c r="B1022">
        <v>0.16786000000000001</v>
      </c>
      <c r="C1022">
        <f t="shared" si="90"/>
        <v>-1.7846249803274554</v>
      </c>
      <c r="D1022">
        <f t="shared" si="91"/>
        <v>5.9152324958702263E-3</v>
      </c>
      <c r="G1022">
        <f t="shared" si="92"/>
        <v>5.9152324958702263E-3</v>
      </c>
      <c r="H1022">
        <v>1</v>
      </c>
      <c r="I1022">
        <v>1009</v>
      </c>
      <c r="J1022">
        <f t="shared" si="93"/>
        <v>-1.7905402128233256</v>
      </c>
      <c r="K1022">
        <v>9.8728239339227961E-4</v>
      </c>
      <c r="L1022">
        <f t="shared" si="94"/>
        <v>4.9279501024779467E-3</v>
      </c>
      <c r="M1022">
        <f t="shared" si="95"/>
        <v>1.4219662882274907E-3</v>
      </c>
    </row>
    <row r="1023" spans="1:13" x14ac:dyDescent="0.3">
      <c r="A1023" s="1">
        <v>43968</v>
      </c>
      <c r="B1023">
        <v>0.16677</v>
      </c>
      <c r="C1023">
        <f t="shared" si="90"/>
        <v>-1.7911396613486492</v>
      </c>
      <c r="D1023">
        <f t="shared" si="91"/>
        <v>-6.5146810211937911E-3</v>
      </c>
      <c r="G1023">
        <f t="shared" si="92"/>
        <v>-6.5146810211937911E-3</v>
      </c>
      <c r="H1023">
        <v>1</v>
      </c>
      <c r="I1023">
        <v>1010</v>
      </c>
      <c r="J1023">
        <f t="shared" si="93"/>
        <v>-1.7846249803274554</v>
      </c>
      <c r="K1023">
        <v>8.9309953236414025E-4</v>
      </c>
      <c r="L1023">
        <f t="shared" si="94"/>
        <v>-7.4077805535579314E-3</v>
      </c>
      <c r="M1023">
        <f t="shared" si="95"/>
        <v>-1.2335730656035878E-2</v>
      </c>
    </row>
    <row r="1024" spans="1:13" x14ac:dyDescent="0.3">
      <c r="A1024" s="1">
        <v>43975</v>
      </c>
      <c r="B1024">
        <v>0.16492999999999999</v>
      </c>
      <c r="C1024">
        <f t="shared" si="90"/>
        <v>-1.8022341375220763</v>
      </c>
      <c r="D1024">
        <f t="shared" si="91"/>
        <v>-1.109447617342707E-2</v>
      </c>
      <c r="G1024">
        <f t="shared" si="92"/>
        <v>-1.109447617342707E-2</v>
      </c>
      <c r="H1024">
        <v>1</v>
      </c>
      <c r="I1024">
        <v>1011</v>
      </c>
      <c r="J1024">
        <f t="shared" si="93"/>
        <v>-1.7911396613486492</v>
      </c>
      <c r="K1024">
        <v>1.0069653849768545E-3</v>
      </c>
      <c r="L1024">
        <f t="shared" si="94"/>
        <v>-1.2101441558403925E-2</v>
      </c>
      <c r="M1024">
        <f t="shared" si="95"/>
        <v>-4.6936610048459934E-3</v>
      </c>
    </row>
    <row r="1025" spans="1:13" x14ac:dyDescent="0.3">
      <c r="A1025" s="1">
        <v>43982</v>
      </c>
      <c r="B1025">
        <v>0.16567000000000001</v>
      </c>
      <c r="C1025">
        <f t="shared" si="90"/>
        <v>-1.7977574210316909</v>
      </c>
      <c r="D1025">
        <f t="shared" si="91"/>
        <v>4.4767164903853907E-3</v>
      </c>
      <c r="G1025">
        <f t="shared" si="92"/>
        <v>4.4767164903853907E-3</v>
      </c>
      <c r="H1025">
        <v>1</v>
      </c>
      <c r="I1025">
        <v>1012</v>
      </c>
      <c r="J1025">
        <f t="shared" si="93"/>
        <v>-1.8022341375220763</v>
      </c>
      <c r="K1025">
        <v>1.1974866776175881E-3</v>
      </c>
      <c r="L1025">
        <f t="shared" si="94"/>
        <v>3.2792298127678025E-3</v>
      </c>
      <c r="M1025">
        <f t="shared" si="95"/>
        <v>1.5380671371171727E-2</v>
      </c>
    </row>
    <row r="1026" spans="1:13" x14ac:dyDescent="0.3">
      <c r="A1026" s="1">
        <v>43989</v>
      </c>
      <c r="B1026">
        <v>0.16492000000000001</v>
      </c>
      <c r="C1026">
        <f t="shared" si="90"/>
        <v>-1.8022947711434376</v>
      </c>
      <c r="D1026">
        <f t="shared" si="91"/>
        <v>-4.5373501117467185E-3</v>
      </c>
      <c r="G1026">
        <f t="shared" si="92"/>
        <v>-4.5373501117467185E-3</v>
      </c>
      <c r="H1026">
        <v>1</v>
      </c>
      <c r="I1026">
        <v>1013</v>
      </c>
      <c r="J1026">
        <f t="shared" si="93"/>
        <v>-1.7977574210316909</v>
      </c>
      <c r="K1026">
        <v>1.1273813296052877E-3</v>
      </c>
      <c r="L1026">
        <f t="shared" si="94"/>
        <v>-5.6647314413520063E-3</v>
      </c>
      <c r="M1026">
        <f t="shared" si="95"/>
        <v>-8.9439612541198088E-3</v>
      </c>
    </row>
    <row r="1027" spans="1:13" x14ac:dyDescent="0.3">
      <c r="A1027" s="1">
        <v>43996</v>
      </c>
      <c r="B1027">
        <v>0.16683000000000001</v>
      </c>
      <c r="C1027">
        <f t="shared" si="90"/>
        <v>-1.7907799491145546</v>
      </c>
      <c r="D1027">
        <f t="shared" si="91"/>
        <v>1.1514822028882987E-2</v>
      </c>
      <c r="G1027">
        <f t="shared" si="92"/>
        <v>1.1514822028882987E-2</v>
      </c>
      <c r="H1027">
        <v>1</v>
      </c>
      <c r="I1027">
        <v>1014</v>
      </c>
      <c r="J1027">
        <f t="shared" si="93"/>
        <v>-1.8022947711434376</v>
      </c>
      <c r="K1027">
        <v>1.2081511231353675E-3</v>
      </c>
      <c r="L1027">
        <f t="shared" si="94"/>
        <v>1.030667090574762E-2</v>
      </c>
      <c r="M1027">
        <f t="shared" si="95"/>
        <v>1.5971402347099626E-2</v>
      </c>
    </row>
    <row r="1028" spans="1:13" x14ac:dyDescent="0.3">
      <c r="A1028" s="1">
        <v>44003</v>
      </c>
      <c r="B1028">
        <v>0.16625000000000001</v>
      </c>
      <c r="C1028">
        <f t="shared" si="90"/>
        <v>-1.7942625994461734</v>
      </c>
      <c r="D1028">
        <f t="shared" si="91"/>
        <v>-3.482650331618764E-3</v>
      </c>
      <c r="G1028">
        <f t="shared" si="92"/>
        <v>-3.482650331618764E-3</v>
      </c>
      <c r="H1028">
        <v>1</v>
      </c>
      <c r="I1028">
        <v>1015</v>
      </c>
      <c r="J1028">
        <f t="shared" si="93"/>
        <v>-1.7907799491145546</v>
      </c>
      <c r="K1028">
        <v>1.0202437645344294E-3</v>
      </c>
      <c r="L1028">
        <f t="shared" si="94"/>
        <v>-4.5028940961531934E-3</v>
      </c>
      <c r="M1028">
        <f t="shared" si="95"/>
        <v>-1.4809565001900813E-2</v>
      </c>
    </row>
    <row r="1029" spans="1:13" x14ac:dyDescent="0.3">
      <c r="A1029" s="1">
        <v>44010</v>
      </c>
      <c r="B1029">
        <v>0.16744000000000001</v>
      </c>
      <c r="C1029">
        <f t="shared" si="90"/>
        <v>-1.7871302008443928</v>
      </c>
      <c r="D1029">
        <f t="shared" si="91"/>
        <v>7.1323986017806096E-3</v>
      </c>
      <c r="G1029">
        <f t="shared" si="92"/>
        <v>7.1323986017806096E-3</v>
      </c>
      <c r="H1029">
        <v>1</v>
      </c>
      <c r="I1029">
        <v>1016</v>
      </c>
      <c r="J1029">
        <f t="shared" si="93"/>
        <v>-1.7942625994461734</v>
      </c>
      <c r="K1029">
        <v>1.0833602628720941E-3</v>
      </c>
      <c r="L1029">
        <f t="shared" si="94"/>
        <v>6.0490383389085155E-3</v>
      </c>
      <c r="M1029">
        <f t="shared" si="95"/>
        <v>1.0551932435061709E-2</v>
      </c>
    </row>
    <row r="1030" spans="1:13" x14ac:dyDescent="0.3">
      <c r="A1030" s="1">
        <v>44017</v>
      </c>
      <c r="B1030">
        <v>0.16689000000000001</v>
      </c>
      <c r="C1030">
        <f t="shared" si="90"/>
        <v>-1.7904203662268254</v>
      </c>
      <c r="D1030">
        <f t="shared" si="91"/>
        <v>-3.2901653824326527E-3</v>
      </c>
      <c r="G1030">
        <f t="shared" si="92"/>
        <v>-3.2901653824326527E-3</v>
      </c>
      <c r="H1030">
        <v>1</v>
      </c>
      <c r="I1030">
        <v>1017</v>
      </c>
      <c r="J1030">
        <f t="shared" si="93"/>
        <v>-1.7871302008443928</v>
      </c>
      <c r="K1030">
        <v>9.6880478683948959E-4</v>
      </c>
      <c r="L1030">
        <f t="shared" si="94"/>
        <v>-4.2589701692721423E-3</v>
      </c>
      <c r="M1030">
        <f t="shared" si="95"/>
        <v>-1.0308008508180658E-2</v>
      </c>
    </row>
    <row r="1031" spans="1:13" x14ac:dyDescent="0.3">
      <c r="A1031" s="1">
        <v>44024</v>
      </c>
      <c r="B1031">
        <v>0.16733000000000001</v>
      </c>
      <c r="C1031">
        <f t="shared" si="90"/>
        <v>-1.7877873684756549</v>
      </c>
      <c r="D1031">
        <f t="shared" si="91"/>
        <v>2.6329977511705405E-3</v>
      </c>
      <c r="G1031">
        <f t="shared" si="92"/>
        <v>2.6329977511705405E-3</v>
      </c>
      <c r="H1031">
        <v>1</v>
      </c>
      <c r="I1031">
        <v>1018</v>
      </c>
      <c r="J1031">
        <f t="shared" si="93"/>
        <v>-1.7904203662268254</v>
      </c>
      <c r="K1031">
        <v>1.0286995213234958E-3</v>
      </c>
      <c r="L1031">
        <f t="shared" si="94"/>
        <v>1.6042982298470447E-3</v>
      </c>
      <c r="M1031">
        <f t="shared" si="95"/>
        <v>5.863268399119187E-3</v>
      </c>
    </row>
    <row r="1032" spans="1:13" x14ac:dyDescent="0.3">
      <c r="A1032" s="1">
        <v>44031</v>
      </c>
      <c r="B1032">
        <v>0.16742000000000001</v>
      </c>
      <c r="C1032">
        <f t="shared" si="90"/>
        <v>-1.7872496537502267</v>
      </c>
      <c r="D1032">
        <f t="shared" si="91"/>
        <v>5.3771472542818444E-4</v>
      </c>
      <c r="G1032">
        <f t="shared" si="92"/>
        <v>5.3771472542818444E-4</v>
      </c>
      <c r="H1032">
        <v>1</v>
      </c>
      <c r="I1032">
        <v>1019</v>
      </c>
      <c r="J1032">
        <f t="shared" si="93"/>
        <v>-1.7877873684756549</v>
      </c>
      <c r="K1032">
        <v>9.8945386605826108E-4</v>
      </c>
      <c r="L1032">
        <f t="shared" si="94"/>
        <v>-4.5173914063007664E-4</v>
      </c>
      <c r="M1032">
        <f t="shared" si="95"/>
        <v>-2.0560373704771213E-3</v>
      </c>
    </row>
    <row r="1033" spans="1:13" x14ac:dyDescent="0.3">
      <c r="A1033" s="1">
        <v>44038</v>
      </c>
      <c r="B1033">
        <v>0.16818</v>
      </c>
      <c r="C1033">
        <f t="shared" si="90"/>
        <v>-1.7827204445773852</v>
      </c>
      <c r="D1033">
        <f t="shared" si="91"/>
        <v>4.5292091728414974E-3</v>
      </c>
      <c r="G1033">
        <f t="shared" si="92"/>
        <v>4.5292091728414974E-3</v>
      </c>
      <c r="H1033">
        <v>1</v>
      </c>
      <c r="I1033">
        <v>1020</v>
      </c>
      <c r="J1033">
        <f t="shared" si="93"/>
        <v>-1.7872496537502267</v>
      </c>
      <c r="K1033">
        <v>9.8527852223330784E-4</v>
      </c>
      <c r="L1033">
        <f t="shared" si="94"/>
        <v>3.5439306506081895E-3</v>
      </c>
      <c r="M1033">
        <f t="shared" si="95"/>
        <v>3.9956697912382662E-3</v>
      </c>
    </row>
    <row r="1034" spans="1:13" x14ac:dyDescent="0.3">
      <c r="A1034" s="1">
        <v>44045</v>
      </c>
      <c r="B1034">
        <v>0.16796</v>
      </c>
      <c r="C1034">
        <f t="shared" si="90"/>
        <v>-1.7840294231661444</v>
      </c>
      <c r="D1034">
        <f t="shared" si="91"/>
        <v>-1.3089785887592242E-3</v>
      </c>
      <c r="G1034">
        <f t="shared" si="92"/>
        <v>-1.3089785887592242E-3</v>
      </c>
      <c r="H1034">
        <v>1</v>
      </c>
      <c r="I1034">
        <v>1021</v>
      </c>
      <c r="J1034">
        <f t="shared" si="93"/>
        <v>-1.7827204445773852</v>
      </c>
      <c r="K1034">
        <v>9.1429456512645904E-4</v>
      </c>
      <c r="L1034">
        <f t="shared" si="94"/>
        <v>-2.2232731538856833E-3</v>
      </c>
      <c r="M1034">
        <f t="shared" si="95"/>
        <v>-5.7672038044938728E-3</v>
      </c>
    </row>
    <row r="1035" spans="1:13" x14ac:dyDescent="0.3">
      <c r="A1035" s="1">
        <v>44052</v>
      </c>
      <c r="B1035">
        <v>0.16819999999999999</v>
      </c>
      <c r="C1035">
        <f t="shared" si="90"/>
        <v>-1.7826015314432895</v>
      </c>
      <c r="D1035">
        <f t="shared" si="91"/>
        <v>1.427891722854957E-3</v>
      </c>
      <c r="G1035">
        <f t="shared" si="92"/>
        <v>1.427891722854957E-3</v>
      </c>
      <c r="H1035">
        <v>1</v>
      </c>
      <c r="I1035">
        <v>1022</v>
      </c>
      <c r="J1035">
        <f t="shared" si="93"/>
        <v>-1.7840294231661444</v>
      </c>
      <c r="K1035">
        <v>9.4102870172374856E-4</v>
      </c>
      <c r="L1035">
        <f t="shared" si="94"/>
        <v>4.8686302113120847E-4</v>
      </c>
      <c r="M1035">
        <f t="shared" si="95"/>
        <v>2.7101361750168917E-3</v>
      </c>
    </row>
    <row r="1036" spans="1:13" x14ac:dyDescent="0.3">
      <c r="A1036" s="1">
        <v>44059</v>
      </c>
      <c r="B1036">
        <v>0.16753000000000001</v>
      </c>
      <c r="C1036">
        <f t="shared" si="90"/>
        <v>-1.7865928392766961</v>
      </c>
      <c r="D1036">
        <f t="shared" si="91"/>
        <v>-3.991307833406621E-3</v>
      </c>
      <c r="G1036">
        <f t="shared" si="92"/>
        <v>-3.991307833406621E-3</v>
      </c>
      <c r="H1036">
        <v>1</v>
      </c>
      <c r="I1036">
        <v>1023</v>
      </c>
      <c r="J1036">
        <f t="shared" si="93"/>
        <v>-1.7826015314432895</v>
      </c>
      <c r="K1036">
        <v>9.2195380296842058E-4</v>
      </c>
      <c r="L1036">
        <f t="shared" si="94"/>
        <v>-4.9132616363750416E-3</v>
      </c>
      <c r="M1036">
        <f t="shared" si="95"/>
        <v>-5.40012465750625E-3</v>
      </c>
    </row>
    <row r="1037" spans="1:13" x14ac:dyDescent="0.3">
      <c r="A1037" s="1">
        <v>44066</v>
      </c>
      <c r="B1037">
        <v>0.16861999999999999</v>
      </c>
      <c r="C1037">
        <f t="shared" si="90"/>
        <v>-1.7801076164876075</v>
      </c>
      <c r="D1037">
        <f t="shared" si="91"/>
        <v>6.485222789088585E-3</v>
      </c>
      <c r="G1037">
        <f t="shared" si="92"/>
        <v>6.485222789088585E-3</v>
      </c>
      <c r="H1037">
        <v>1</v>
      </c>
      <c r="I1037">
        <v>1024</v>
      </c>
      <c r="J1037">
        <f t="shared" si="93"/>
        <v>-1.7865928392766961</v>
      </c>
      <c r="K1037">
        <v>9.9358408048769165E-4</v>
      </c>
      <c r="L1037">
        <f t="shared" si="94"/>
        <v>5.4916387086008933E-3</v>
      </c>
      <c r="M1037">
        <f t="shared" si="95"/>
        <v>1.0404900344975935E-2</v>
      </c>
    </row>
    <row r="1038" spans="1:13" x14ac:dyDescent="0.3">
      <c r="A1038" s="1">
        <v>44073</v>
      </c>
      <c r="B1038">
        <v>0.16913</v>
      </c>
      <c r="C1038">
        <f t="shared" ref="C1038:C1101" si="96">LN(B1038)</f>
        <v>-1.7770876289961863</v>
      </c>
      <c r="D1038">
        <f t="shared" si="91"/>
        <v>3.0199874914211833E-3</v>
      </c>
      <c r="G1038">
        <f t="shared" si="92"/>
        <v>3.0199874914211833E-3</v>
      </c>
      <c r="H1038">
        <v>1</v>
      </c>
      <c r="I1038">
        <v>1025</v>
      </c>
      <c r="J1038">
        <f t="shared" si="93"/>
        <v>-1.7801076164876075</v>
      </c>
      <c r="K1038">
        <v>8.898608677001367E-4</v>
      </c>
      <c r="L1038">
        <f t="shared" si="94"/>
        <v>2.1301266237210466E-3</v>
      </c>
      <c r="M1038">
        <f t="shared" si="95"/>
        <v>-3.3615120848798467E-3</v>
      </c>
    </row>
    <row r="1039" spans="1:13" x14ac:dyDescent="0.3">
      <c r="A1039" s="1">
        <v>44080</v>
      </c>
      <c r="B1039">
        <v>0.16797000000000001</v>
      </c>
      <c r="C1039">
        <f t="shared" si="96"/>
        <v>-1.7839698869532254</v>
      </c>
      <c r="D1039">
        <f t="shared" ref="D1039:D1102" si="97">C1039-C1038</f>
        <v>-6.8822579570391174E-3</v>
      </c>
      <c r="G1039">
        <f t="shared" ref="G1039:G1102" si="98">D1039</f>
        <v>-6.8822579570391174E-3</v>
      </c>
      <c r="H1039">
        <v>1</v>
      </c>
      <c r="I1039">
        <v>1026</v>
      </c>
      <c r="J1039">
        <f t="shared" ref="J1039:J1102" si="99">C1038</f>
        <v>-1.7770876289961863</v>
      </c>
      <c r="K1039">
        <v>8.4413787713076907E-4</v>
      </c>
      <c r="L1039">
        <f t="shared" ref="L1039:L1102" si="100">G1039-K1039</f>
        <v>-7.7263958341698864E-3</v>
      </c>
      <c r="M1039">
        <f t="shared" si="95"/>
        <v>-9.856522457890933E-3</v>
      </c>
    </row>
    <row r="1040" spans="1:13" x14ac:dyDescent="0.3">
      <c r="A1040" s="1">
        <v>44087</v>
      </c>
      <c r="B1040">
        <v>0.16850000000000001</v>
      </c>
      <c r="C1040">
        <f t="shared" si="96"/>
        <v>-1.7808195291897206</v>
      </c>
      <c r="D1040">
        <f t="shared" si="97"/>
        <v>3.1503577635048075E-3</v>
      </c>
      <c r="G1040">
        <f t="shared" si="98"/>
        <v>3.1503577635048075E-3</v>
      </c>
      <c r="H1040">
        <v>1</v>
      </c>
      <c r="I1040">
        <v>1027</v>
      </c>
      <c r="J1040">
        <f t="shared" si="99"/>
        <v>-1.7839698869532254</v>
      </c>
      <c r="K1040">
        <v>9.6415613849207965E-4</v>
      </c>
      <c r="L1040">
        <f t="shared" si="100"/>
        <v>2.1862016250127278E-3</v>
      </c>
      <c r="M1040">
        <f t="shared" ref="M1040:M1103" si="101">L1040-L1039</f>
        <v>9.9125974591826142E-3</v>
      </c>
    </row>
    <row r="1041" spans="1:13" x14ac:dyDescent="0.3">
      <c r="A1041" s="1">
        <v>44094</v>
      </c>
      <c r="B1041">
        <v>0.16728999999999999</v>
      </c>
      <c r="C1041">
        <f t="shared" si="96"/>
        <v>-1.7880264456389476</v>
      </c>
      <c r="D1041">
        <f t="shared" si="97"/>
        <v>-7.2069164492269966E-3</v>
      </c>
      <c r="G1041">
        <f t="shared" si="98"/>
        <v>-7.2069164492269966E-3</v>
      </c>
      <c r="H1041">
        <v>1</v>
      </c>
      <c r="I1041">
        <v>1028</v>
      </c>
      <c r="J1041">
        <f t="shared" si="99"/>
        <v>-1.7808195291897206</v>
      </c>
      <c r="K1041">
        <v>9.1625104364927851E-4</v>
      </c>
      <c r="L1041">
        <f t="shared" si="100"/>
        <v>-8.1231674928762751E-3</v>
      </c>
      <c r="M1041">
        <f t="shared" si="101"/>
        <v>-1.0309369117889003E-2</v>
      </c>
    </row>
    <row r="1042" spans="1:13" x14ac:dyDescent="0.3">
      <c r="A1042" s="1">
        <v>44101</v>
      </c>
      <c r="B1042">
        <v>0.16664000000000001</v>
      </c>
      <c r="C1042">
        <f t="shared" si="96"/>
        <v>-1.7919194820294204</v>
      </c>
      <c r="D1042">
        <f t="shared" si="97"/>
        <v>-3.8930363904727816E-3</v>
      </c>
      <c r="G1042">
        <f t="shared" si="98"/>
        <v>-3.8930363904727816E-3</v>
      </c>
      <c r="H1042">
        <v>1</v>
      </c>
      <c r="I1042">
        <v>1029</v>
      </c>
      <c r="J1042">
        <f t="shared" si="99"/>
        <v>-1.7880264456389476</v>
      </c>
      <c r="K1042">
        <v>1.0417033558251486E-3</v>
      </c>
      <c r="L1042">
        <f t="shared" si="100"/>
        <v>-4.9347397462979302E-3</v>
      </c>
      <c r="M1042">
        <f t="shared" si="101"/>
        <v>3.1884277465783449E-3</v>
      </c>
    </row>
    <row r="1043" spans="1:13" x14ac:dyDescent="0.3">
      <c r="A1043" s="1">
        <v>44108</v>
      </c>
      <c r="B1043">
        <v>0.16747000000000001</v>
      </c>
      <c r="C1043">
        <f t="shared" si="96"/>
        <v>-1.7869510482357502</v>
      </c>
      <c r="D1043">
        <f t="shared" si="97"/>
        <v>4.9684337936701795E-3</v>
      </c>
      <c r="G1043">
        <f t="shared" si="98"/>
        <v>4.9684337936701795E-3</v>
      </c>
      <c r="H1043">
        <v>1</v>
      </c>
      <c r="I1043">
        <v>1030</v>
      </c>
      <c r="J1043">
        <f t="shared" si="99"/>
        <v>-1.7919194820294204</v>
      </c>
      <c r="K1043">
        <v>1.1116887910643872E-3</v>
      </c>
      <c r="L1043">
        <f t="shared" si="100"/>
        <v>3.8567450026057923E-3</v>
      </c>
      <c r="M1043">
        <f t="shared" si="101"/>
        <v>8.7914847489037225E-3</v>
      </c>
    </row>
    <row r="1044" spans="1:13" x14ac:dyDescent="0.3">
      <c r="A1044" s="1">
        <v>44115</v>
      </c>
      <c r="B1044">
        <v>0.1658</v>
      </c>
      <c r="C1044">
        <f t="shared" si="96"/>
        <v>-1.7969730362809424</v>
      </c>
      <c r="D1044">
        <f t="shared" si="97"/>
        <v>-1.0021988045192165E-2</v>
      </c>
      <c r="G1044">
        <f t="shared" si="98"/>
        <v>-1.0021988045192165E-2</v>
      </c>
      <c r="H1044">
        <v>1</v>
      </c>
      <c r="I1044">
        <v>1031</v>
      </c>
      <c r="J1044">
        <f t="shared" si="99"/>
        <v>-1.7869510482357502</v>
      </c>
      <c r="K1044">
        <v>1.0333532045807628E-3</v>
      </c>
      <c r="L1044">
        <f t="shared" si="100"/>
        <v>-1.1055341249772928E-2</v>
      </c>
      <c r="M1044">
        <f t="shared" si="101"/>
        <v>-1.491208625237872E-2</v>
      </c>
    </row>
    <row r="1045" spans="1:13" x14ac:dyDescent="0.3">
      <c r="A1045" s="1">
        <v>44122</v>
      </c>
      <c r="B1045">
        <v>0.16497999999999999</v>
      </c>
      <c r="C1045">
        <f t="shared" si="96"/>
        <v>-1.8019310245495515</v>
      </c>
      <c r="D1045">
        <f t="shared" si="97"/>
        <v>-4.9579882686090482E-3</v>
      </c>
      <c r="G1045">
        <f t="shared" si="98"/>
        <v>-4.9579882686090482E-3</v>
      </c>
      <c r="H1045">
        <v>1</v>
      </c>
      <c r="I1045">
        <v>1032</v>
      </c>
      <c r="J1045">
        <f t="shared" si="99"/>
        <v>-1.7969730362809424</v>
      </c>
      <c r="K1045">
        <v>1.2059234652076339E-3</v>
      </c>
      <c r="L1045">
        <f t="shared" si="100"/>
        <v>-6.1639117338166821E-3</v>
      </c>
      <c r="M1045">
        <f t="shared" si="101"/>
        <v>4.8914295159562457E-3</v>
      </c>
    </row>
    <row r="1046" spans="1:13" x14ac:dyDescent="0.3">
      <c r="A1046" s="1">
        <v>44129</v>
      </c>
      <c r="B1046">
        <v>0.16646</v>
      </c>
      <c r="C1046">
        <f t="shared" si="96"/>
        <v>-1.7930002386641879</v>
      </c>
      <c r="D1046">
        <f t="shared" si="97"/>
        <v>8.9307858853635569E-3</v>
      </c>
      <c r="G1046">
        <f t="shared" si="98"/>
        <v>8.9307858853635569E-3</v>
      </c>
      <c r="H1046">
        <v>1</v>
      </c>
      <c r="I1046">
        <v>1033</v>
      </c>
      <c r="J1046">
        <f t="shared" si="99"/>
        <v>-1.8019310245495515</v>
      </c>
      <c r="K1046">
        <v>1.2937337926338943E-3</v>
      </c>
      <c r="L1046">
        <f t="shared" si="100"/>
        <v>7.6370520927296626E-3</v>
      </c>
      <c r="M1046">
        <f t="shared" si="101"/>
        <v>1.3800963826546345E-2</v>
      </c>
    </row>
    <row r="1047" spans="1:13" x14ac:dyDescent="0.3">
      <c r="A1047" s="1">
        <v>44136</v>
      </c>
      <c r="B1047">
        <v>0.16792000000000001</v>
      </c>
      <c r="C1047">
        <f t="shared" si="96"/>
        <v>-1.7842676034697593</v>
      </c>
      <c r="D1047">
        <f t="shared" si="97"/>
        <v>8.7326351944285729E-3</v>
      </c>
      <c r="G1047">
        <f t="shared" si="98"/>
        <v>8.7326351944285729E-3</v>
      </c>
      <c r="H1047">
        <v>1</v>
      </c>
      <c r="I1047">
        <v>1034</v>
      </c>
      <c r="J1047">
        <f t="shared" si="99"/>
        <v>-1.7930002386641879</v>
      </c>
      <c r="K1047">
        <v>1.1490773701655875E-3</v>
      </c>
      <c r="L1047">
        <f t="shared" si="100"/>
        <v>7.5835578242629854E-3</v>
      </c>
      <c r="M1047">
        <f t="shared" si="101"/>
        <v>-5.3494268466677125E-5</v>
      </c>
    </row>
    <row r="1048" spans="1:13" x14ac:dyDescent="0.3">
      <c r="A1048" s="1">
        <v>44143</v>
      </c>
      <c r="B1048">
        <v>0.16907</v>
      </c>
      <c r="C1048">
        <f t="shared" si="96"/>
        <v>-1.7774424486332621</v>
      </c>
      <c r="D1048">
        <f t="shared" si="97"/>
        <v>6.8251548364972603E-3</v>
      </c>
      <c r="G1048">
        <f t="shared" si="98"/>
        <v>6.8251548364972603E-3</v>
      </c>
      <c r="H1048">
        <v>1</v>
      </c>
      <c r="I1048">
        <v>1035</v>
      </c>
      <c r="J1048">
        <f t="shared" si="99"/>
        <v>-1.7842676034697593</v>
      </c>
      <c r="K1048">
        <v>1.0077375432873889E-3</v>
      </c>
      <c r="L1048">
        <f t="shared" si="100"/>
        <v>5.8174172932098714E-3</v>
      </c>
      <c r="M1048">
        <f t="shared" si="101"/>
        <v>-1.7661405310531141E-3</v>
      </c>
    </row>
    <row r="1049" spans="1:13" x14ac:dyDescent="0.3">
      <c r="A1049" s="1">
        <v>44150</v>
      </c>
      <c r="B1049">
        <v>0.16952</v>
      </c>
      <c r="C1049">
        <f t="shared" si="96"/>
        <v>-1.7747843650220934</v>
      </c>
      <c r="D1049">
        <f t="shared" si="97"/>
        <v>2.6580836111687045E-3</v>
      </c>
      <c r="G1049">
        <f t="shared" si="98"/>
        <v>2.6580836111687045E-3</v>
      </c>
      <c r="H1049">
        <v>1</v>
      </c>
      <c r="I1049">
        <v>1036</v>
      </c>
      <c r="J1049">
        <f t="shared" si="99"/>
        <v>-1.7774424486332621</v>
      </c>
      <c r="K1049">
        <v>8.9832463482402564E-4</v>
      </c>
      <c r="L1049">
        <f t="shared" si="100"/>
        <v>1.7597589763446789E-3</v>
      </c>
      <c r="M1049">
        <f t="shared" si="101"/>
        <v>-4.0576583168651925E-3</v>
      </c>
    </row>
    <row r="1050" spans="1:13" x14ac:dyDescent="0.3">
      <c r="A1050" s="1">
        <v>44157</v>
      </c>
      <c r="B1050">
        <v>0.16958000000000001</v>
      </c>
      <c r="C1050">
        <f t="shared" si="96"/>
        <v>-1.7744304871062802</v>
      </c>
      <c r="D1050">
        <f t="shared" si="97"/>
        <v>3.5387791581320549E-4</v>
      </c>
      <c r="G1050">
        <f t="shared" si="98"/>
        <v>3.5387791581320549E-4</v>
      </c>
      <c r="H1050">
        <v>1</v>
      </c>
      <c r="I1050">
        <v>1037</v>
      </c>
      <c r="J1050">
        <f t="shared" si="99"/>
        <v>-1.7747843650220934</v>
      </c>
      <c r="K1050">
        <v>8.5865909884956515E-4</v>
      </c>
      <c r="L1050">
        <f t="shared" si="100"/>
        <v>-5.0478118303635966E-4</v>
      </c>
      <c r="M1050">
        <f t="shared" si="101"/>
        <v>-2.2645401593810385E-3</v>
      </c>
    </row>
    <row r="1051" spans="1:13" x14ac:dyDescent="0.3">
      <c r="A1051" s="1">
        <v>44164</v>
      </c>
      <c r="B1051">
        <v>0.16961000000000001</v>
      </c>
      <c r="C1051">
        <f t="shared" si="96"/>
        <v>-1.7742535950983893</v>
      </c>
      <c r="D1051">
        <f t="shared" si="97"/>
        <v>1.768920078908387E-4</v>
      </c>
      <c r="G1051">
        <f t="shared" si="98"/>
        <v>1.768920078908387E-4</v>
      </c>
      <c r="H1051">
        <v>1</v>
      </c>
      <c r="I1051">
        <v>1038</v>
      </c>
      <c r="J1051">
        <f t="shared" si="99"/>
        <v>-1.7744304871062802</v>
      </c>
      <c r="K1051">
        <v>8.5756076852979563E-4</v>
      </c>
      <c r="L1051">
        <f t="shared" si="100"/>
        <v>-6.8066876063895693E-4</v>
      </c>
      <c r="M1051">
        <f t="shared" si="101"/>
        <v>-1.7588757760259727E-4</v>
      </c>
    </row>
    <row r="1052" spans="1:13" x14ac:dyDescent="0.3">
      <c r="A1052" s="1">
        <v>44171</v>
      </c>
      <c r="B1052">
        <v>0.17141000000000001</v>
      </c>
      <c r="C1052">
        <f t="shared" si="96"/>
        <v>-1.7636969314631714</v>
      </c>
      <c r="D1052">
        <f t="shared" si="97"/>
        <v>1.05566636352179E-2</v>
      </c>
      <c r="G1052">
        <f t="shared" si="98"/>
        <v>1.05566636352179E-2</v>
      </c>
      <c r="H1052">
        <v>1</v>
      </c>
      <c r="I1052">
        <v>1039</v>
      </c>
      <c r="J1052">
        <f t="shared" si="99"/>
        <v>-1.7742535950983893</v>
      </c>
      <c r="K1052">
        <v>8.5942478307471024E-4</v>
      </c>
      <c r="L1052">
        <f t="shared" si="100"/>
        <v>9.6972388521431897E-3</v>
      </c>
      <c r="M1052">
        <f t="shared" si="101"/>
        <v>1.0377907612782147E-2</v>
      </c>
    </row>
    <row r="1053" spans="1:13" x14ac:dyDescent="0.3">
      <c r="A1053" s="1">
        <v>44178</v>
      </c>
      <c r="B1053">
        <v>0.16868</v>
      </c>
      <c r="C1053">
        <f t="shared" si="96"/>
        <v>-1.7797518501037779</v>
      </c>
      <c r="D1053">
        <f t="shared" si="97"/>
        <v>-1.6054918640606486E-2</v>
      </c>
      <c r="G1053">
        <f t="shared" si="98"/>
        <v>-1.6054918640606486E-2</v>
      </c>
      <c r="H1053">
        <v>1</v>
      </c>
      <c r="I1053">
        <v>1040</v>
      </c>
      <c r="J1053">
        <f t="shared" si="99"/>
        <v>-1.7636969314631714</v>
      </c>
      <c r="K1053">
        <v>6.8755483462892147E-4</v>
      </c>
      <c r="L1053">
        <f t="shared" si="100"/>
        <v>-1.6742473475235407E-2</v>
      </c>
      <c r="M1053">
        <f t="shared" si="101"/>
        <v>-2.6439712327378597E-2</v>
      </c>
    </row>
    <row r="1054" spans="1:13" x14ac:dyDescent="0.3">
      <c r="A1054" s="1">
        <v>44185</v>
      </c>
      <c r="B1054">
        <v>0.16880000000000001</v>
      </c>
      <c r="C1054">
        <f t="shared" si="96"/>
        <v>-1.7790406968202803</v>
      </c>
      <c r="D1054">
        <f t="shared" si="97"/>
        <v>7.1115328349757867E-4</v>
      </c>
      <c r="G1054">
        <f t="shared" si="98"/>
        <v>7.1115328349757867E-4</v>
      </c>
      <c r="H1054">
        <v>1</v>
      </c>
      <c r="I1054">
        <v>1041</v>
      </c>
      <c r="J1054">
        <f t="shared" si="99"/>
        <v>-1.7797518501037779</v>
      </c>
      <c r="K1054">
        <v>9.6110274470906365E-4</v>
      </c>
      <c r="L1054">
        <f t="shared" si="100"/>
        <v>-2.4994946121148498E-4</v>
      </c>
      <c r="M1054">
        <f t="shared" si="101"/>
        <v>1.6492524014023922E-2</v>
      </c>
    </row>
    <row r="1055" spans="1:13" x14ac:dyDescent="0.3">
      <c r="A1055" s="1">
        <v>44192</v>
      </c>
      <c r="B1055">
        <v>0.17116000000000001</v>
      </c>
      <c r="C1055">
        <f t="shared" si="96"/>
        <v>-1.7651564874335208</v>
      </c>
      <c r="D1055">
        <f t="shared" si="97"/>
        <v>1.3884209386759494E-2</v>
      </c>
      <c r="G1055">
        <f t="shared" si="98"/>
        <v>1.3884209386759494E-2</v>
      </c>
      <c r="H1055">
        <v>1</v>
      </c>
      <c r="I1055">
        <v>1042</v>
      </c>
      <c r="J1055">
        <f t="shared" si="99"/>
        <v>-1.7790406968202803</v>
      </c>
      <c r="K1055">
        <v>9.5402443065406572E-4</v>
      </c>
      <c r="L1055">
        <f t="shared" si="100"/>
        <v>1.2930184956105428E-2</v>
      </c>
      <c r="M1055">
        <f t="shared" si="101"/>
        <v>1.3180134417316913E-2</v>
      </c>
    </row>
    <row r="1056" spans="1:13" x14ac:dyDescent="0.3">
      <c r="A1056" s="1">
        <v>44199</v>
      </c>
      <c r="B1056">
        <v>0.17158000000000001</v>
      </c>
      <c r="C1056">
        <f t="shared" si="96"/>
        <v>-1.7627056488373178</v>
      </c>
      <c r="D1056">
        <f t="shared" si="97"/>
        <v>2.4508385962029866E-3</v>
      </c>
      <c r="G1056">
        <f t="shared" si="98"/>
        <v>2.4508385962029866E-3</v>
      </c>
      <c r="H1056">
        <v>1</v>
      </c>
      <c r="I1056">
        <v>1043</v>
      </c>
      <c r="J1056">
        <f t="shared" si="99"/>
        <v>-1.7651564874335208</v>
      </c>
      <c r="K1056">
        <v>7.2645887240061977E-4</v>
      </c>
      <c r="L1056">
        <f t="shared" si="100"/>
        <v>1.7243797238023668E-3</v>
      </c>
      <c r="M1056">
        <f t="shared" si="101"/>
        <v>-1.1205805232303061E-2</v>
      </c>
    </row>
    <row r="1057" spans="1:13" x14ac:dyDescent="0.3">
      <c r="A1057" s="1">
        <v>44206</v>
      </c>
      <c r="B1057">
        <v>0.17377000000000001</v>
      </c>
      <c r="C1057">
        <f t="shared" si="96"/>
        <v>-1.7500226932479739</v>
      </c>
      <c r="D1057">
        <f t="shared" si="97"/>
        <v>1.2682955589343958E-2</v>
      </c>
      <c r="G1057">
        <f t="shared" si="98"/>
        <v>1.2682955589343958E-2</v>
      </c>
      <c r="H1057">
        <v>1</v>
      </c>
      <c r="I1057">
        <v>1044</v>
      </c>
      <c r="J1057">
        <f t="shared" si="99"/>
        <v>-1.7627056488373178</v>
      </c>
      <c r="K1057">
        <v>6.9026215048611367E-4</v>
      </c>
      <c r="L1057">
        <f t="shared" si="100"/>
        <v>1.1992693438857845E-2</v>
      </c>
      <c r="M1057">
        <f t="shared" si="101"/>
        <v>1.0268313715055478E-2</v>
      </c>
    </row>
    <row r="1058" spans="1:13" x14ac:dyDescent="0.3">
      <c r="A1058" s="1">
        <v>44213</v>
      </c>
      <c r="B1058">
        <v>0.17251</v>
      </c>
      <c r="C1058">
        <f t="shared" si="96"/>
        <v>-1.7573000731764843</v>
      </c>
      <c r="D1058">
        <f t="shared" si="97"/>
        <v>-7.2773799285104079E-3</v>
      </c>
      <c r="G1058">
        <f t="shared" si="98"/>
        <v>-7.2773799285104079E-3</v>
      </c>
      <c r="H1058">
        <v>1</v>
      </c>
      <c r="I1058">
        <v>1045</v>
      </c>
      <c r="J1058">
        <f t="shared" si="99"/>
        <v>-1.7500226932479739</v>
      </c>
      <c r="K1058">
        <v>4.8280287108693615E-4</v>
      </c>
      <c r="L1058">
        <f t="shared" si="100"/>
        <v>-7.7601827995973441E-3</v>
      </c>
      <c r="M1058">
        <f t="shared" si="101"/>
        <v>-1.9752876238455189E-2</v>
      </c>
    </row>
    <row r="1059" spans="1:13" x14ac:dyDescent="0.3">
      <c r="A1059" s="1">
        <v>44220</v>
      </c>
      <c r="B1059">
        <v>0.17338999999999999</v>
      </c>
      <c r="C1059">
        <f t="shared" si="96"/>
        <v>-1.7522118864255556</v>
      </c>
      <c r="D1059">
        <f t="shared" si="97"/>
        <v>5.0881867509287027E-3</v>
      </c>
      <c r="G1059">
        <f t="shared" si="98"/>
        <v>5.0881867509287027E-3</v>
      </c>
      <c r="H1059">
        <v>1</v>
      </c>
      <c r="I1059">
        <v>1046</v>
      </c>
      <c r="J1059">
        <f t="shared" si="99"/>
        <v>-1.7573000731764843</v>
      </c>
      <c r="K1059">
        <v>6.0943458295882255E-4</v>
      </c>
      <c r="L1059">
        <f t="shared" si="100"/>
        <v>4.4787521679698801E-3</v>
      </c>
      <c r="M1059">
        <f t="shared" si="101"/>
        <v>1.2238934967567224E-2</v>
      </c>
    </row>
    <row r="1060" spans="1:13" x14ac:dyDescent="0.3">
      <c r="A1060" s="1">
        <v>44227</v>
      </c>
      <c r="B1060">
        <v>0.17380999999999999</v>
      </c>
      <c r="C1060">
        <f t="shared" si="96"/>
        <v>-1.7497925304067485</v>
      </c>
      <c r="D1060">
        <f t="shared" si="97"/>
        <v>2.4193560188070506E-3</v>
      </c>
      <c r="G1060">
        <f t="shared" si="98"/>
        <v>2.4193560188070506E-3</v>
      </c>
      <c r="H1060">
        <v>1</v>
      </c>
      <c r="I1060">
        <v>1047</v>
      </c>
      <c r="J1060">
        <f t="shared" si="99"/>
        <v>-1.7522118864255556</v>
      </c>
      <c r="K1060">
        <v>5.2909460210204956E-4</v>
      </c>
      <c r="L1060">
        <f t="shared" si="100"/>
        <v>1.8902614167050011E-3</v>
      </c>
      <c r="M1060">
        <f t="shared" si="101"/>
        <v>-2.588490751264879E-3</v>
      </c>
    </row>
    <row r="1061" spans="1:13" x14ac:dyDescent="0.3">
      <c r="A1061" s="1">
        <v>44234</v>
      </c>
      <c r="B1061">
        <v>0.17374000000000001</v>
      </c>
      <c r="C1061">
        <f t="shared" si="96"/>
        <v>-1.7501953501503626</v>
      </c>
      <c r="D1061">
        <f t="shared" si="97"/>
        <v>-4.0281974361411343E-4</v>
      </c>
      <c r="G1061">
        <f t="shared" si="98"/>
        <v>-4.0281974361411343E-4</v>
      </c>
      <c r="H1061">
        <v>1</v>
      </c>
      <c r="I1061">
        <v>1048</v>
      </c>
      <c r="J1061">
        <f t="shared" si="99"/>
        <v>-1.7497925304067485</v>
      </c>
      <c r="K1061">
        <v>4.9342482751668984E-4</v>
      </c>
      <c r="L1061">
        <f t="shared" si="100"/>
        <v>-8.9624457113080327E-4</v>
      </c>
      <c r="M1061">
        <f t="shared" si="101"/>
        <v>-2.7865059878358044E-3</v>
      </c>
    </row>
    <row r="1062" spans="1:13" x14ac:dyDescent="0.3">
      <c r="A1062" s="1">
        <v>44241</v>
      </c>
      <c r="B1062">
        <v>0.17387</v>
      </c>
      <c r="C1062">
        <f t="shared" si="96"/>
        <v>-1.7494473854424386</v>
      </c>
      <c r="D1062">
        <f t="shared" si="97"/>
        <v>7.4796470792404257E-4</v>
      </c>
      <c r="G1062">
        <f t="shared" si="98"/>
        <v>7.4796470792404257E-4</v>
      </c>
      <c r="H1062">
        <v>1</v>
      </c>
      <c r="I1062">
        <v>1049</v>
      </c>
      <c r="J1062">
        <f t="shared" si="99"/>
        <v>-1.7501953501503626</v>
      </c>
      <c r="K1062">
        <v>5.0499190910367059E-4</v>
      </c>
      <c r="L1062">
        <f t="shared" si="100"/>
        <v>2.4297279882037198E-4</v>
      </c>
      <c r="M1062">
        <f t="shared" si="101"/>
        <v>1.1392173699511753E-3</v>
      </c>
    </row>
    <row r="1063" spans="1:13" x14ac:dyDescent="0.3">
      <c r="A1063" s="1">
        <v>44248</v>
      </c>
      <c r="B1063">
        <v>0.17471999999999999</v>
      </c>
      <c r="C1063">
        <f t="shared" si="96"/>
        <v>-1.7445705864255969</v>
      </c>
      <c r="D1063">
        <f t="shared" si="97"/>
        <v>4.8767990168416819E-3</v>
      </c>
      <c r="G1063">
        <f t="shared" si="98"/>
        <v>4.8767990168416819E-3</v>
      </c>
      <c r="H1063">
        <v>1</v>
      </c>
      <c r="I1063">
        <v>1050</v>
      </c>
      <c r="J1063">
        <f t="shared" si="99"/>
        <v>-1.7494473854424386</v>
      </c>
      <c r="K1063">
        <v>4.9729745484072482E-4</v>
      </c>
      <c r="L1063">
        <f t="shared" si="100"/>
        <v>4.3795015620009571E-3</v>
      </c>
      <c r="M1063">
        <f t="shared" si="101"/>
        <v>4.1365287631805851E-3</v>
      </c>
    </row>
    <row r="1064" spans="1:13" x14ac:dyDescent="0.3">
      <c r="A1064" s="1">
        <v>44255</v>
      </c>
      <c r="B1064">
        <v>0.17322000000000001</v>
      </c>
      <c r="C1064">
        <f t="shared" si="96"/>
        <v>-1.7531928160792383</v>
      </c>
      <c r="D1064">
        <f t="shared" si="97"/>
        <v>-8.6222296536413445E-3</v>
      </c>
      <c r="G1064">
        <f t="shared" si="98"/>
        <v>-8.6222296536413445E-3</v>
      </c>
      <c r="H1064">
        <v>1</v>
      </c>
      <c r="I1064">
        <v>1051</v>
      </c>
      <c r="J1064">
        <f t="shared" si="99"/>
        <v>-1.7445705864255969</v>
      </c>
      <c r="K1064">
        <v>4.2049562781711416E-4</v>
      </c>
      <c r="L1064">
        <f t="shared" si="100"/>
        <v>-9.0427252814584587E-3</v>
      </c>
      <c r="M1064">
        <f t="shared" si="101"/>
        <v>-1.3422226843459416E-2</v>
      </c>
    </row>
    <row r="1065" spans="1:13" x14ac:dyDescent="0.3">
      <c r="A1065" s="1">
        <v>44262</v>
      </c>
      <c r="B1065">
        <v>0.1726</v>
      </c>
      <c r="C1065">
        <f t="shared" si="96"/>
        <v>-1.7567785003328094</v>
      </c>
      <c r="D1065">
        <f t="shared" si="97"/>
        <v>-3.5856842535710864E-3</v>
      </c>
      <c r="G1065">
        <f t="shared" si="98"/>
        <v>-3.5856842535710864E-3</v>
      </c>
      <c r="H1065">
        <v>1</v>
      </c>
      <c r="I1065">
        <v>1052</v>
      </c>
      <c r="J1065">
        <f t="shared" si="99"/>
        <v>-1.7531928160792383</v>
      </c>
      <c r="K1065">
        <v>5.6963709045835392E-4</v>
      </c>
      <c r="L1065">
        <f t="shared" si="100"/>
        <v>-4.1553213440294404E-3</v>
      </c>
      <c r="M1065">
        <f t="shared" si="101"/>
        <v>4.8874039374290183E-3</v>
      </c>
    </row>
    <row r="1066" spans="1:13" x14ac:dyDescent="0.3">
      <c r="A1066" s="1">
        <v>44269</v>
      </c>
      <c r="B1066">
        <v>0.17416999999999999</v>
      </c>
      <c r="C1066">
        <f t="shared" si="96"/>
        <v>-1.7477234452384436</v>
      </c>
      <c r="D1066">
        <f t="shared" si="97"/>
        <v>9.0550550943657715E-3</v>
      </c>
      <c r="G1066">
        <f t="shared" si="98"/>
        <v>9.0550550943657715E-3</v>
      </c>
      <c r="H1066">
        <v>1</v>
      </c>
      <c r="I1066">
        <v>1053</v>
      </c>
      <c r="J1066">
        <f t="shared" si="99"/>
        <v>-1.7567785003328094</v>
      </c>
      <c r="K1066">
        <v>6.3447814423191543E-4</v>
      </c>
      <c r="L1066">
        <f t="shared" si="100"/>
        <v>8.4205769501338561E-3</v>
      </c>
      <c r="M1066">
        <f t="shared" si="101"/>
        <v>1.2575898294163296E-2</v>
      </c>
    </row>
    <row r="1067" spans="1:13" x14ac:dyDescent="0.3">
      <c r="A1067" s="1">
        <v>44276</v>
      </c>
      <c r="B1067">
        <v>0.17508000000000001</v>
      </c>
      <c r="C1067">
        <f t="shared" si="96"/>
        <v>-1.7425122666594424</v>
      </c>
      <c r="D1067">
        <f t="shared" si="97"/>
        <v>5.2111785790012188E-3</v>
      </c>
      <c r="G1067">
        <f t="shared" si="98"/>
        <v>5.2111785790012188E-3</v>
      </c>
      <c r="H1067">
        <v>1</v>
      </c>
      <c r="I1067">
        <v>1054</v>
      </c>
      <c r="J1067">
        <f t="shared" si="99"/>
        <v>-1.7477234452384436</v>
      </c>
      <c r="K1067">
        <v>4.8774173552375635E-4</v>
      </c>
      <c r="L1067">
        <f t="shared" si="100"/>
        <v>4.7234368434774625E-3</v>
      </c>
      <c r="M1067">
        <f t="shared" si="101"/>
        <v>-3.6971401066563936E-3</v>
      </c>
    </row>
    <row r="1068" spans="1:13" x14ac:dyDescent="0.3">
      <c r="A1068" s="1">
        <v>44283</v>
      </c>
      <c r="B1068">
        <v>0.17724000000000001</v>
      </c>
      <c r="C1068">
        <f t="shared" si="96"/>
        <v>-1.7302505326508482</v>
      </c>
      <c r="D1068">
        <f t="shared" si="97"/>
        <v>1.2261734008594205E-2</v>
      </c>
      <c r="G1068">
        <f t="shared" si="98"/>
        <v>1.2261734008594205E-2</v>
      </c>
      <c r="H1068">
        <v>1</v>
      </c>
      <c r="I1068">
        <v>1055</v>
      </c>
      <c r="J1068">
        <f t="shared" si="99"/>
        <v>-1.7425122666594424</v>
      </c>
      <c r="K1068">
        <v>4.0534314890245532E-4</v>
      </c>
      <c r="L1068">
        <f t="shared" si="100"/>
        <v>1.185639085969175E-2</v>
      </c>
      <c r="M1068">
        <f t="shared" si="101"/>
        <v>7.1329540162142872E-3</v>
      </c>
    </row>
    <row r="1069" spans="1:13" x14ac:dyDescent="0.3">
      <c r="A1069" s="1">
        <v>44290</v>
      </c>
      <c r="B1069">
        <v>0.17799000000000001</v>
      </c>
      <c r="C1069">
        <f t="shared" si="96"/>
        <v>-1.7260279100434754</v>
      </c>
      <c r="D1069">
        <f t="shared" si="97"/>
        <v>4.2226226073727169E-3</v>
      </c>
      <c r="G1069">
        <f t="shared" si="98"/>
        <v>4.2226226073727169E-3</v>
      </c>
      <c r="H1069">
        <v>1</v>
      </c>
      <c r="I1069">
        <v>1056</v>
      </c>
      <c r="J1069">
        <f t="shared" si="99"/>
        <v>-1.7302505326508482</v>
      </c>
      <c r="K1069">
        <v>2.0493416859927727E-4</v>
      </c>
      <c r="L1069">
        <f t="shared" si="100"/>
        <v>4.0176884387734396E-3</v>
      </c>
      <c r="M1069">
        <f t="shared" si="101"/>
        <v>-7.8387024209183101E-3</v>
      </c>
    </row>
    <row r="1070" spans="1:13" x14ac:dyDescent="0.3">
      <c r="A1070" s="1">
        <v>44297</v>
      </c>
      <c r="B1070">
        <v>0.17641000000000001</v>
      </c>
      <c r="C1070">
        <f t="shared" si="96"/>
        <v>-1.7349444476738225</v>
      </c>
      <c r="D1070">
        <f t="shared" si="97"/>
        <v>-8.9165376303470545E-3</v>
      </c>
      <c r="G1070">
        <f t="shared" si="98"/>
        <v>-8.9165376303470545E-3</v>
      </c>
      <c r="H1070">
        <v>1</v>
      </c>
      <c r="I1070">
        <v>1057</v>
      </c>
      <c r="J1070">
        <f t="shared" si="99"/>
        <v>-1.7260279100434754</v>
      </c>
      <c r="K1070">
        <v>1.3908177901924765E-4</v>
      </c>
      <c r="L1070">
        <f t="shared" si="100"/>
        <v>-9.0556194093663021E-3</v>
      </c>
      <c r="M1070">
        <f t="shared" si="101"/>
        <v>-1.3073307848139742E-2</v>
      </c>
    </row>
    <row r="1071" spans="1:13" x14ac:dyDescent="0.3">
      <c r="A1071" s="1">
        <v>44304</v>
      </c>
      <c r="B1071">
        <v>0.17412</v>
      </c>
      <c r="C1071">
        <f t="shared" si="96"/>
        <v>-1.7480105622980402</v>
      </c>
      <c r="D1071">
        <f t="shared" si="97"/>
        <v>-1.3066114624217695E-2</v>
      </c>
      <c r="G1071">
        <f t="shared" si="98"/>
        <v>-1.3066114624217695E-2</v>
      </c>
      <c r="H1071">
        <v>1</v>
      </c>
      <c r="I1071">
        <v>1058</v>
      </c>
      <c r="J1071">
        <f t="shared" si="99"/>
        <v>-1.7349444476738225</v>
      </c>
      <c r="K1071">
        <v>2.9314929330870321E-4</v>
      </c>
      <c r="L1071">
        <f t="shared" si="100"/>
        <v>-1.3359263917526398E-2</v>
      </c>
      <c r="M1071">
        <f t="shared" si="101"/>
        <v>-4.3036445081600962E-3</v>
      </c>
    </row>
    <row r="1072" spans="1:13" x14ac:dyDescent="0.3">
      <c r="A1072" s="1">
        <v>44311</v>
      </c>
      <c r="B1072">
        <v>0.17530999999999999</v>
      </c>
      <c r="C1072">
        <f t="shared" si="96"/>
        <v>-1.7411994436163543</v>
      </c>
      <c r="D1072">
        <f t="shared" si="97"/>
        <v>6.8111186816859348E-3</v>
      </c>
      <c r="G1072">
        <f t="shared" si="98"/>
        <v>6.8111186816859348E-3</v>
      </c>
      <c r="H1072">
        <v>1</v>
      </c>
      <c r="I1072">
        <v>1059</v>
      </c>
      <c r="J1072">
        <f t="shared" si="99"/>
        <v>-1.7480105622980402</v>
      </c>
      <c r="K1072">
        <v>5.1667136611485698E-4</v>
      </c>
      <c r="L1072">
        <f t="shared" si="100"/>
        <v>6.2944473155710778E-3</v>
      </c>
      <c r="M1072">
        <f t="shared" si="101"/>
        <v>1.9653711233097476E-2</v>
      </c>
    </row>
    <row r="1073" spans="1:13" x14ac:dyDescent="0.3">
      <c r="A1073" s="1">
        <v>44318</v>
      </c>
      <c r="B1073">
        <v>0.17612</v>
      </c>
      <c r="C1073">
        <f t="shared" si="96"/>
        <v>-1.7365896980945841</v>
      </c>
      <c r="D1073">
        <f t="shared" si="97"/>
        <v>4.609745521770181E-3</v>
      </c>
      <c r="G1073">
        <f t="shared" si="98"/>
        <v>4.609745521770181E-3</v>
      </c>
      <c r="H1073">
        <v>1</v>
      </c>
      <c r="I1073">
        <v>1060</v>
      </c>
      <c r="J1073">
        <f t="shared" si="99"/>
        <v>-1.7411994436163543</v>
      </c>
      <c r="K1073">
        <v>4.0749339122114064E-4</v>
      </c>
      <c r="L1073">
        <f t="shared" si="100"/>
        <v>4.2022521305490404E-3</v>
      </c>
      <c r="M1073">
        <f t="shared" si="101"/>
        <v>-2.0921951850220374E-3</v>
      </c>
    </row>
    <row r="1074" spans="1:13" x14ac:dyDescent="0.3">
      <c r="A1074" s="1">
        <v>44325</v>
      </c>
      <c r="B1074">
        <v>0.17630999999999999</v>
      </c>
      <c r="C1074">
        <f t="shared" si="96"/>
        <v>-1.7355114696894682</v>
      </c>
      <c r="D1074">
        <f t="shared" si="97"/>
        <v>1.0782284051158442E-3</v>
      </c>
      <c r="G1074">
        <f t="shared" si="98"/>
        <v>1.0782284051158442E-3</v>
      </c>
      <c r="H1074">
        <v>1</v>
      </c>
      <c r="I1074">
        <v>1061</v>
      </c>
      <c r="J1074">
        <f t="shared" si="99"/>
        <v>-1.7365896980945841</v>
      </c>
      <c r="K1074">
        <v>3.3516143730217066E-4</v>
      </c>
      <c r="L1074">
        <f t="shared" si="100"/>
        <v>7.4306696781367351E-4</v>
      </c>
      <c r="M1074">
        <f t="shared" si="101"/>
        <v>-3.4591851627353669E-3</v>
      </c>
    </row>
    <row r="1075" spans="1:13" x14ac:dyDescent="0.3">
      <c r="A1075" s="1">
        <v>44332</v>
      </c>
      <c r="B1075">
        <v>0.17735999999999999</v>
      </c>
      <c r="C1075">
        <f t="shared" si="96"/>
        <v>-1.7295737136740812</v>
      </c>
      <c r="D1075">
        <f t="shared" si="97"/>
        <v>5.9377560153870412E-3</v>
      </c>
      <c r="G1075">
        <f t="shared" si="98"/>
        <v>5.9377560153870412E-3</v>
      </c>
      <c r="H1075">
        <v>1</v>
      </c>
      <c r="I1075">
        <v>1062</v>
      </c>
      <c r="J1075">
        <f t="shared" si="99"/>
        <v>-1.7355114696894682</v>
      </c>
      <c r="K1075">
        <v>3.2193911373678066E-4</v>
      </c>
      <c r="L1075">
        <f t="shared" si="100"/>
        <v>5.6158169016502606E-3</v>
      </c>
      <c r="M1075">
        <f t="shared" si="101"/>
        <v>4.8727499338365871E-3</v>
      </c>
    </row>
    <row r="1076" spans="1:13" x14ac:dyDescent="0.3">
      <c r="A1076" s="1">
        <v>44339</v>
      </c>
      <c r="B1076">
        <v>0.17780000000000001</v>
      </c>
      <c r="C1076">
        <f t="shared" si="96"/>
        <v>-1.7270959559023327</v>
      </c>
      <c r="D1076">
        <f t="shared" si="97"/>
        <v>2.4777577717485233E-3</v>
      </c>
      <c r="G1076">
        <f t="shared" si="98"/>
        <v>2.4777577717485233E-3</v>
      </c>
      <c r="H1076">
        <v>1</v>
      </c>
      <c r="I1076">
        <v>1063</v>
      </c>
      <c r="J1076">
        <f t="shared" si="99"/>
        <v>-1.7295737136740812</v>
      </c>
      <c r="K1076">
        <v>2.2737925979909521E-4</v>
      </c>
      <c r="L1076">
        <f t="shared" si="100"/>
        <v>2.2503785119494281E-3</v>
      </c>
      <c r="M1076">
        <f t="shared" si="101"/>
        <v>-3.3654383897008325E-3</v>
      </c>
    </row>
    <row r="1077" spans="1:13" x14ac:dyDescent="0.3">
      <c r="A1077" s="1">
        <v>44346</v>
      </c>
      <c r="B1077">
        <v>0.17652999999999999</v>
      </c>
      <c r="C1077">
        <f t="shared" si="96"/>
        <v>-1.7342644453809455</v>
      </c>
      <c r="D1077">
        <f t="shared" si="97"/>
        <v>-7.1684894786128162E-3</v>
      </c>
      <c r="G1077">
        <f t="shared" si="98"/>
        <v>-7.1684894786128162E-3</v>
      </c>
      <c r="H1077">
        <v>1</v>
      </c>
      <c r="I1077">
        <v>1064</v>
      </c>
      <c r="J1077">
        <f t="shared" si="99"/>
        <v>-1.7270959559023327</v>
      </c>
      <c r="K1077">
        <v>1.9073197160858132E-4</v>
      </c>
      <c r="L1077">
        <f t="shared" si="100"/>
        <v>-7.3592214502213975E-3</v>
      </c>
      <c r="M1077">
        <f t="shared" si="101"/>
        <v>-9.6095999621708256E-3</v>
      </c>
    </row>
    <row r="1078" spans="1:13" x14ac:dyDescent="0.3">
      <c r="A1078" s="1">
        <v>44353</v>
      </c>
      <c r="B1078">
        <v>0.17605999999999999</v>
      </c>
      <c r="C1078">
        <f t="shared" si="96"/>
        <v>-1.7369304329493771</v>
      </c>
      <c r="D1078">
        <f t="shared" si="97"/>
        <v>-2.6659875684316159E-3</v>
      </c>
      <c r="G1078">
        <f t="shared" si="98"/>
        <v>-2.6659875684316159E-3</v>
      </c>
      <c r="H1078">
        <v>1</v>
      </c>
      <c r="I1078">
        <v>1065</v>
      </c>
      <c r="J1078">
        <f t="shared" si="99"/>
        <v>-1.7342644453809455</v>
      </c>
      <c r="K1078">
        <v>3.1554110297756302E-4</v>
      </c>
      <c r="L1078">
        <f t="shared" si="100"/>
        <v>-2.9815286714091789E-3</v>
      </c>
      <c r="M1078">
        <f t="shared" si="101"/>
        <v>4.3776927788122186E-3</v>
      </c>
    </row>
    <row r="1079" spans="1:13" x14ac:dyDescent="0.3">
      <c r="A1079" s="1">
        <v>44360</v>
      </c>
      <c r="B1079">
        <v>0.17527000000000001</v>
      </c>
      <c r="C1079">
        <f t="shared" si="96"/>
        <v>-1.7414276368970523</v>
      </c>
      <c r="D1079">
        <f t="shared" si="97"/>
        <v>-4.4972039476751657E-3</v>
      </c>
      <c r="G1079">
        <f t="shared" si="98"/>
        <v>-4.4972039476751657E-3</v>
      </c>
      <c r="H1079">
        <v>1</v>
      </c>
      <c r="I1079">
        <v>1066</v>
      </c>
      <c r="J1079">
        <f t="shared" si="99"/>
        <v>-1.7369304329493771</v>
      </c>
      <c r="K1079">
        <v>3.6498850883713574E-4</v>
      </c>
      <c r="L1079">
        <f t="shared" si="100"/>
        <v>-4.8621924565123015E-3</v>
      </c>
      <c r="M1079">
        <f t="shared" si="101"/>
        <v>-1.8806637851031226E-3</v>
      </c>
    </row>
    <row r="1080" spans="1:13" x14ac:dyDescent="0.3">
      <c r="A1080" s="1">
        <v>44367</v>
      </c>
      <c r="B1080">
        <v>0.17685999999999999</v>
      </c>
      <c r="C1080">
        <f t="shared" si="96"/>
        <v>-1.7323968198345481</v>
      </c>
      <c r="D1080">
        <f t="shared" si="97"/>
        <v>9.0308170625041928E-3</v>
      </c>
      <c r="G1080">
        <f t="shared" si="98"/>
        <v>9.0308170625041928E-3</v>
      </c>
      <c r="H1080">
        <v>1</v>
      </c>
      <c r="I1080">
        <v>1067</v>
      </c>
      <c r="J1080">
        <f t="shared" si="99"/>
        <v>-1.7414276368970523</v>
      </c>
      <c r="K1080">
        <v>4.4508634613990572E-4</v>
      </c>
      <c r="L1080">
        <f t="shared" si="100"/>
        <v>8.5857307163642871E-3</v>
      </c>
      <c r="M1080">
        <f t="shared" si="101"/>
        <v>1.3447923172876589E-2</v>
      </c>
    </row>
    <row r="1081" spans="1:13" x14ac:dyDescent="0.3">
      <c r="A1081" s="1">
        <v>44374</v>
      </c>
      <c r="B1081">
        <v>0.17798</v>
      </c>
      <c r="C1081">
        <f t="shared" si="96"/>
        <v>-1.7260840945534208</v>
      </c>
      <c r="D1081">
        <f t="shared" si="97"/>
        <v>6.3127252811272516E-3</v>
      </c>
      <c r="G1081">
        <f t="shared" si="98"/>
        <v>6.3127252811272516E-3</v>
      </c>
      <c r="H1081">
        <v>1</v>
      </c>
      <c r="I1081">
        <v>1068</v>
      </c>
      <c r="J1081">
        <f t="shared" si="99"/>
        <v>-1.7323968198345481</v>
      </c>
      <c r="K1081">
        <v>2.9875562741044775E-4</v>
      </c>
      <c r="L1081">
        <f t="shared" si="100"/>
        <v>6.0139696537168039E-3</v>
      </c>
      <c r="M1081">
        <f t="shared" si="101"/>
        <v>-2.5717610626474832E-3</v>
      </c>
    </row>
    <row r="1082" spans="1:13" x14ac:dyDescent="0.3">
      <c r="A1082" s="1">
        <v>44381</v>
      </c>
      <c r="B1082">
        <v>0.17724000000000001</v>
      </c>
      <c r="C1082">
        <f t="shared" si="96"/>
        <v>-1.7302505326508482</v>
      </c>
      <c r="D1082">
        <f t="shared" si="97"/>
        <v>-4.1664380974273385E-3</v>
      </c>
      <c r="G1082">
        <f t="shared" si="98"/>
        <v>-4.1664380974273385E-3</v>
      </c>
      <c r="H1082">
        <v>1</v>
      </c>
      <c r="I1082">
        <v>1069</v>
      </c>
      <c r="J1082">
        <f t="shared" si="99"/>
        <v>-1.7260840945534208</v>
      </c>
      <c r="K1082">
        <v>1.9791963379689123E-4</v>
      </c>
      <c r="L1082">
        <f t="shared" si="100"/>
        <v>-4.3643577312242297E-3</v>
      </c>
      <c r="M1082">
        <f t="shared" si="101"/>
        <v>-1.0378327384941034E-2</v>
      </c>
    </row>
    <row r="1083" spans="1:13" x14ac:dyDescent="0.3">
      <c r="A1083" s="1">
        <v>44388</v>
      </c>
      <c r="B1083">
        <v>0.17663999999999999</v>
      </c>
      <c r="C1083">
        <f t="shared" si="96"/>
        <v>-1.7336415158934066</v>
      </c>
      <c r="D1083">
        <f t="shared" si="97"/>
        <v>-3.3909832425584874E-3</v>
      </c>
      <c r="G1083">
        <f t="shared" si="98"/>
        <v>-3.3909832425584874E-3</v>
      </c>
      <c r="H1083">
        <v>1</v>
      </c>
      <c r="I1083">
        <v>1070</v>
      </c>
      <c r="J1083">
        <f t="shared" si="99"/>
        <v>-1.7302505326508482</v>
      </c>
      <c r="K1083">
        <v>2.7248119688778882E-4</v>
      </c>
      <c r="L1083">
        <f t="shared" si="100"/>
        <v>-3.6634644394462762E-3</v>
      </c>
      <c r="M1083">
        <f t="shared" si="101"/>
        <v>7.0089329177795354E-4</v>
      </c>
    </row>
    <row r="1084" spans="1:13" x14ac:dyDescent="0.3">
      <c r="A1084" s="1">
        <v>44395</v>
      </c>
      <c r="B1084">
        <v>0.17645</v>
      </c>
      <c r="C1084">
        <f t="shared" si="96"/>
        <v>-1.734717728860858</v>
      </c>
      <c r="D1084">
        <f t="shared" si="97"/>
        <v>-1.0762129674513066E-3</v>
      </c>
      <c r="G1084">
        <f t="shared" si="98"/>
        <v>-1.0762129674513066E-3</v>
      </c>
      <c r="H1084">
        <v>1</v>
      </c>
      <c r="I1084">
        <v>1071</v>
      </c>
      <c r="J1084">
        <f t="shared" si="99"/>
        <v>-1.7336415158934066</v>
      </c>
      <c r="K1084">
        <v>3.3406339493156911E-4</v>
      </c>
      <c r="L1084">
        <f t="shared" si="100"/>
        <v>-1.4102763623828757E-3</v>
      </c>
      <c r="M1084">
        <f t="shared" si="101"/>
        <v>2.2531880770634005E-3</v>
      </c>
    </row>
    <row r="1085" spans="1:13" x14ac:dyDescent="0.3">
      <c r="A1085" s="1">
        <v>44402</v>
      </c>
      <c r="B1085">
        <v>0.17954999999999999</v>
      </c>
      <c r="C1085">
        <f t="shared" si="96"/>
        <v>-1.7173015583100453</v>
      </c>
      <c r="D1085">
        <f t="shared" si="97"/>
        <v>1.7416170550812682E-2</v>
      </c>
      <c r="G1085">
        <f t="shared" si="98"/>
        <v>1.7416170550812682E-2</v>
      </c>
      <c r="H1085">
        <v>1</v>
      </c>
      <c r="I1085">
        <v>1072</v>
      </c>
      <c r="J1085">
        <f t="shared" si="99"/>
        <v>-1.734717728860858</v>
      </c>
      <c r="K1085">
        <v>3.5690156008654633E-4</v>
      </c>
      <c r="L1085">
        <f t="shared" si="100"/>
        <v>1.7059268990726136E-2</v>
      </c>
      <c r="M1085">
        <f t="shared" si="101"/>
        <v>1.8469545353109011E-2</v>
      </c>
    </row>
    <row r="1086" spans="1:13" x14ac:dyDescent="0.3">
      <c r="A1086" s="1">
        <v>44409</v>
      </c>
      <c r="B1086">
        <v>0.17852000000000001</v>
      </c>
      <c r="C1086">
        <f t="shared" si="96"/>
        <v>-1.7230546392210677</v>
      </c>
      <c r="D1086">
        <f t="shared" si="97"/>
        <v>-5.7530809110224457E-3</v>
      </c>
      <c r="G1086">
        <f t="shared" si="98"/>
        <v>-5.7530809110224457E-3</v>
      </c>
      <c r="H1086">
        <v>1</v>
      </c>
      <c r="I1086">
        <v>1073</v>
      </c>
      <c r="J1086">
        <f t="shared" si="99"/>
        <v>-1.7173015583100453</v>
      </c>
      <c r="K1086">
        <v>7.0218939127716928E-5</v>
      </c>
      <c r="L1086">
        <f t="shared" si="100"/>
        <v>-5.8232998501501626E-3</v>
      </c>
      <c r="M1086">
        <f t="shared" si="101"/>
        <v>-2.2882568840876298E-2</v>
      </c>
    </row>
    <row r="1087" spans="1:13" x14ac:dyDescent="0.3">
      <c r="A1087" s="1">
        <v>44416</v>
      </c>
      <c r="B1087">
        <v>0.17909</v>
      </c>
      <c r="C1087">
        <f t="shared" si="96"/>
        <v>-1.719866806203489</v>
      </c>
      <c r="D1087">
        <f t="shared" si="97"/>
        <v>3.187833017578745E-3</v>
      </c>
      <c r="G1087">
        <f t="shared" si="98"/>
        <v>3.187833017578745E-3</v>
      </c>
      <c r="H1087">
        <v>1</v>
      </c>
      <c r="I1087">
        <v>1074</v>
      </c>
      <c r="J1087">
        <f t="shared" si="99"/>
        <v>-1.7230546392210677</v>
      </c>
      <c r="K1087">
        <v>1.7133732386687486E-4</v>
      </c>
      <c r="L1087">
        <f t="shared" si="100"/>
        <v>3.0164956937118702E-3</v>
      </c>
      <c r="M1087">
        <f t="shared" si="101"/>
        <v>8.8397955438620328E-3</v>
      </c>
    </row>
    <row r="1088" spans="1:13" x14ac:dyDescent="0.3">
      <c r="A1088" s="1">
        <v>44423</v>
      </c>
      <c r="B1088">
        <v>0.18021999999999999</v>
      </c>
      <c r="C1088">
        <f t="shared" si="96"/>
        <v>-1.7135769521752457</v>
      </c>
      <c r="D1088">
        <f t="shared" si="97"/>
        <v>6.2898540282432247E-3</v>
      </c>
      <c r="G1088">
        <f t="shared" si="98"/>
        <v>6.2898540282432247E-3</v>
      </c>
      <c r="H1088">
        <v>1</v>
      </c>
      <c r="I1088">
        <v>1075</v>
      </c>
      <c r="J1088">
        <f t="shared" si="99"/>
        <v>-1.719866806203489</v>
      </c>
      <c r="K1088">
        <v>1.2280497780525063E-4</v>
      </c>
      <c r="L1088">
        <f t="shared" si="100"/>
        <v>6.1670490504379741E-3</v>
      </c>
      <c r="M1088">
        <f t="shared" si="101"/>
        <v>3.1505533567261039E-3</v>
      </c>
    </row>
    <row r="1089" spans="1:13" x14ac:dyDescent="0.3">
      <c r="A1089" s="1">
        <v>44430</v>
      </c>
      <c r="B1089">
        <v>0.17987</v>
      </c>
      <c r="C1089">
        <f t="shared" si="96"/>
        <v>-1.7155209112422576</v>
      </c>
      <c r="D1089">
        <f t="shared" si="97"/>
        <v>-1.9439590670118356E-3</v>
      </c>
      <c r="G1089">
        <f t="shared" si="98"/>
        <v>-1.9439590670118356E-3</v>
      </c>
      <c r="H1089">
        <v>1</v>
      </c>
      <c r="I1089">
        <v>1076</v>
      </c>
      <c r="J1089">
        <f t="shared" si="99"/>
        <v>-1.7135769521752457</v>
      </c>
      <c r="K1089">
        <v>2.2351797373407201E-5</v>
      </c>
      <c r="L1089">
        <f t="shared" si="100"/>
        <v>-1.9663108643852428E-3</v>
      </c>
      <c r="M1089">
        <f t="shared" si="101"/>
        <v>-8.1333599148232169E-3</v>
      </c>
    </row>
    <row r="1090" spans="1:13" x14ac:dyDescent="0.3">
      <c r="A1090" s="1">
        <v>44437</v>
      </c>
      <c r="B1090">
        <v>0.17917</v>
      </c>
      <c r="C1090">
        <f t="shared" si="96"/>
        <v>-1.7194202031703305</v>
      </c>
      <c r="D1090">
        <f t="shared" si="97"/>
        <v>-3.8992919280729232E-3</v>
      </c>
      <c r="G1090">
        <f t="shared" si="98"/>
        <v>-3.8992919280729232E-3</v>
      </c>
      <c r="H1090">
        <v>1</v>
      </c>
      <c r="I1090">
        <v>1077</v>
      </c>
      <c r="J1090">
        <f t="shared" si="99"/>
        <v>-1.7155209112422576</v>
      </c>
      <c r="K1090">
        <v>5.9714074826716645E-5</v>
      </c>
      <c r="L1090">
        <f t="shared" si="100"/>
        <v>-3.9590060028996399E-3</v>
      </c>
      <c r="M1090">
        <f t="shared" si="101"/>
        <v>-1.9926951385143971E-3</v>
      </c>
    </row>
    <row r="1091" spans="1:13" x14ac:dyDescent="0.3">
      <c r="A1091" s="1">
        <v>44444</v>
      </c>
      <c r="B1091">
        <v>0.17931</v>
      </c>
      <c r="C1091">
        <f t="shared" si="96"/>
        <v>-1.7186391274778645</v>
      </c>
      <c r="D1091">
        <f t="shared" si="97"/>
        <v>7.810756924659934E-4</v>
      </c>
      <c r="G1091">
        <f t="shared" si="98"/>
        <v>7.810756924659934E-4</v>
      </c>
      <c r="H1091">
        <v>1</v>
      </c>
      <c r="I1091">
        <v>1078</v>
      </c>
      <c r="J1091">
        <f t="shared" si="99"/>
        <v>-1.7194202031703305</v>
      </c>
      <c r="K1091">
        <v>1.2980421365452535E-4</v>
      </c>
      <c r="L1091">
        <f t="shared" si="100"/>
        <v>6.5127147881146805E-4</v>
      </c>
      <c r="M1091">
        <f t="shared" si="101"/>
        <v>4.6102774817111079E-3</v>
      </c>
    </row>
    <row r="1092" spans="1:13" x14ac:dyDescent="0.3">
      <c r="A1092" s="1">
        <v>44451</v>
      </c>
      <c r="B1092">
        <v>0.17748</v>
      </c>
      <c r="C1092">
        <f t="shared" si="96"/>
        <v>-1.7288973524714284</v>
      </c>
      <c r="D1092">
        <f t="shared" si="97"/>
        <v>-1.025822499356388E-2</v>
      </c>
      <c r="G1092">
        <f t="shared" si="98"/>
        <v>-1.025822499356388E-2</v>
      </c>
      <c r="H1092">
        <v>1</v>
      </c>
      <c r="I1092">
        <v>1079</v>
      </c>
      <c r="J1092">
        <f t="shared" si="99"/>
        <v>-1.7186391274778645</v>
      </c>
      <c r="K1092">
        <v>1.2155555620006753E-4</v>
      </c>
      <c r="L1092">
        <f t="shared" si="100"/>
        <v>-1.0379780549763948E-2</v>
      </c>
      <c r="M1092">
        <f t="shared" si="101"/>
        <v>-1.1031052028575416E-2</v>
      </c>
    </row>
    <row r="1093" spans="1:13" x14ac:dyDescent="0.3">
      <c r="A1093" s="1">
        <v>44458</v>
      </c>
      <c r="B1093">
        <v>0.17940999999999999</v>
      </c>
      <c r="C1093">
        <f t="shared" si="96"/>
        <v>-1.7180815895508441</v>
      </c>
      <c r="D1093">
        <f t="shared" si="97"/>
        <v>1.0815762920584282E-2</v>
      </c>
      <c r="G1093">
        <f t="shared" si="98"/>
        <v>1.0815762920584282E-2</v>
      </c>
      <c r="H1093">
        <v>1</v>
      </c>
      <c r="I1093">
        <v>1080</v>
      </c>
      <c r="J1093">
        <f t="shared" si="99"/>
        <v>-1.7288973524714284</v>
      </c>
      <c r="K1093">
        <v>2.9807989045389782E-4</v>
      </c>
      <c r="L1093">
        <f t="shared" si="100"/>
        <v>1.0517683030130384E-2</v>
      </c>
      <c r="M1093">
        <f t="shared" si="101"/>
        <v>2.0897463579894332E-2</v>
      </c>
    </row>
    <row r="1094" spans="1:13" x14ac:dyDescent="0.3">
      <c r="A1094" s="1">
        <v>44465</v>
      </c>
      <c r="B1094">
        <v>0.18095</v>
      </c>
      <c r="C1094">
        <f t="shared" si="96"/>
        <v>-1.7095345289723856</v>
      </c>
      <c r="D1094">
        <f t="shared" si="97"/>
        <v>8.547060578458554E-3</v>
      </c>
      <c r="G1094">
        <f t="shared" si="98"/>
        <v>8.547060578458554E-3</v>
      </c>
      <c r="H1094">
        <v>1</v>
      </c>
      <c r="I1094">
        <v>1081</v>
      </c>
      <c r="J1094">
        <f t="shared" si="99"/>
        <v>-1.7180815895508441</v>
      </c>
      <c r="K1094">
        <v>1.2187320443131366E-4</v>
      </c>
      <c r="L1094">
        <f t="shared" si="100"/>
        <v>8.4251873740272404E-3</v>
      </c>
      <c r="M1094">
        <f t="shared" si="101"/>
        <v>-2.0924956561031438E-3</v>
      </c>
    </row>
    <row r="1095" spans="1:13" x14ac:dyDescent="0.3">
      <c r="A1095" s="1">
        <v>44472</v>
      </c>
      <c r="B1095">
        <v>0.18134</v>
      </c>
      <c r="C1095">
        <f t="shared" si="96"/>
        <v>-1.707381556764227</v>
      </c>
      <c r="D1095">
        <f t="shared" si="97"/>
        <v>2.1529722081585767E-3</v>
      </c>
      <c r="G1095">
        <f t="shared" si="98"/>
        <v>2.1529722081585767E-3</v>
      </c>
      <c r="H1095">
        <v>1</v>
      </c>
      <c r="I1095">
        <v>1082</v>
      </c>
      <c r="J1095">
        <f t="shared" si="99"/>
        <v>-1.7095345289723856</v>
      </c>
      <c r="K1095">
        <v>-1.636052198335583E-5</v>
      </c>
      <c r="L1095">
        <f t="shared" si="100"/>
        <v>2.1693327301419325E-3</v>
      </c>
      <c r="M1095">
        <f t="shared" si="101"/>
        <v>-6.2558546438853078E-3</v>
      </c>
    </row>
    <row r="1096" spans="1:13" x14ac:dyDescent="0.3">
      <c r="A1096" s="1">
        <v>44479</v>
      </c>
      <c r="B1096">
        <v>0.18065999999999999</v>
      </c>
      <c r="C1096">
        <f t="shared" si="96"/>
        <v>-1.7111384672604397</v>
      </c>
      <c r="D1096">
        <f t="shared" si="97"/>
        <v>-3.7569104962127398E-3</v>
      </c>
      <c r="G1096">
        <f t="shared" si="98"/>
        <v>-3.7569104962127398E-3</v>
      </c>
      <c r="H1096">
        <v>1</v>
      </c>
      <c r="I1096">
        <v>1083</v>
      </c>
      <c r="J1096">
        <f t="shared" si="99"/>
        <v>-1.707381556764227</v>
      </c>
      <c r="K1096">
        <v>-4.7571632470683189E-5</v>
      </c>
      <c r="L1096">
        <f t="shared" si="100"/>
        <v>-3.7093388637420566E-3</v>
      </c>
      <c r="M1096">
        <f t="shared" si="101"/>
        <v>-5.8786715938839891E-3</v>
      </c>
    </row>
    <row r="1097" spans="1:13" x14ac:dyDescent="0.3">
      <c r="A1097" s="1">
        <v>44486</v>
      </c>
      <c r="B1097">
        <v>0.18078</v>
      </c>
      <c r="C1097">
        <f t="shared" si="96"/>
        <v>-1.7104744566118721</v>
      </c>
      <c r="D1097">
        <f t="shared" si="97"/>
        <v>6.6401064856758119E-4</v>
      </c>
      <c r="G1097">
        <f t="shared" si="98"/>
        <v>6.6401064856758119E-4</v>
      </c>
      <c r="H1097">
        <v>1</v>
      </c>
      <c r="I1097">
        <v>1084</v>
      </c>
      <c r="J1097">
        <f t="shared" si="99"/>
        <v>-1.7111384672604397</v>
      </c>
      <c r="K1097">
        <v>2.0135362363067622E-5</v>
      </c>
      <c r="L1097">
        <f t="shared" si="100"/>
        <v>6.4387528620451356E-4</v>
      </c>
      <c r="M1097">
        <f t="shared" si="101"/>
        <v>4.3532141499465701E-3</v>
      </c>
    </row>
    <row r="1098" spans="1:13" x14ac:dyDescent="0.3">
      <c r="A1098" s="1">
        <v>44493</v>
      </c>
      <c r="B1098">
        <v>0.17981</v>
      </c>
      <c r="C1098">
        <f t="shared" si="96"/>
        <v>-1.7158545411385908</v>
      </c>
      <c r="D1098">
        <f t="shared" si="97"/>
        <v>-5.3800845267186759E-3</v>
      </c>
      <c r="G1098">
        <f t="shared" si="98"/>
        <v>-5.3800845267186759E-3</v>
      </c>
      <c r="H1098">
        <v>1</v>
      </c>
      <c r="I1098">
        <v>1085</v>
      </c>
      <c r="J1098">
        <f t="shared" si="99"/>
        <v>-1.7104744566118721</v>
      </c>
      <c r="K1098">
        <v>1.3846109675339641E-5</v>
      </c>
      <c r="L1098">
        <f t="shared" si="100"/>
        <v>-5.3939306363940155E-3</v>
      </c>
      <c r="M1098">
        <f t="shared" si="101"/>
        <v>-6.0378059225985291E-3</v>
      </c>
    </row>
    <row r="1099" spans="1:13" x14ac:dyDescent="0.3">
      <c r="A1099" s="1">
        <v>44500</v>
      </c>
      <c r="B1099">
        <v>0.17915</v>
      </c>
      <c r="C1099">
        <f t="shared" si="96"/>
        <v>-1.7195318352311741</v>
      </c>
      <c r="D1099">
        <f t="shared" si="97"/>
        <v>-3.6772940925833275E-3</v>
      </c>
      <c r="G1099">
        <f t="shared" si="98"/>
        <v>-3.6772940925833275E-3</v>
      </c>
      <c r="H1099">
        <v>1</v>
      </c>
      <c r="I1099">
        <v>1086</v>
      </c>
      <c r="J1099">
        <f t="shared" si="99"/>
        <v>-1.7158545411385908</v>
      </c>
      <c r="K1099">
        <v>1.0872137632356518E-4</v>
      </c>
      <c r="L1099">
        <f t="shared" si="100"/>
        <v>-3.7860154689068927E-3</v>
      </c>
      <c r="M1099">
        <f t="shared" si="101"/>
        <v>1.6079151674871228E-3</v>
      </c>
    </row>
    <row r="1100" spans="1:13" x14ac:dyDescent="0.3">
      <c r="A1100" s="1">
        <v>44507</v>
      </c>
      <c r="B1100">
        <v>0.17943999999999999</v>
      </c>
      <c r="C1100">
        <f t="shared" si="96"/>
        <v>-1.7179143887701842</v>
      </c>
      <c r="D1100">
        <f t="shared" si="97"/>
        <v>1.6174464609899353E-3</v>
      </c>
      <c r="G1100">
        <f t="shared" si="98"/>
        <v>1.6174464609899353E-3</v>
      </c>
      <c r="H1100">
        <v>1</v>
      </c>
      <c r="I1100">
        <v>1087</v>
      </c>
      <c r="J1100">
        <f t="shared" si="99"/>
        <v>-1.7195318352311741</v>
      </c>
      <c r="K1100">
        <v>1.7509577215434752E-4</v>
      </c>
      <c r="L1100">
        <f t="shared" si="100"/>
        <v>1.4423506888355878E-3</v>
      </c>
      <c r="M1100">
        <f t="shared" si="101"/>
        <v>5.2283661577424805E-3</v>
      </c>
    </row>
    <row r="1101" spans="1:13" x14ac:dyDescent="0.3">
      <c r="A1101" s="1">
        <v>44514</v>
      </c>
      <c r="B1101">
        <v>0.18223</v>
      </c>
      <c r="C1101">
        <f t="shared" si="96"/>
        <v>-1.7024856534841732</v>
      </c>
      <c r="D1101">
        <f t="shared" si="97"/>
        <v>1.5428735286010964E-2</v>
      </c>
      <c r="G1101">
        <f t="shared" si="98"/>
        <v>1.5428735286010964E-2</v>
      </c>
      <c r="H1101">
        <v>1</v>
      </c>
      <c r="I1101">
        <v>1088</v>
      </c>
      <c r="J1101">
        <f t="shared" si="99"/>
        <v>-1.7179143887701842</v>
      </c>
      <c r="K1101">
        <v>1.5284815466856672E-4</v>
      </c>
      <c r="L1101">
        <f t="shared" si="100"/>
        <v>1.5275887131342397E-2</v>
      </c>
      <c r="M1101">
        <f t="shared" si="101"/>
        <v>1.3833536442506809E-2</v>
      </c>
    </row>
    <row r="1102" spans="1:13" x14ac:dyDescent="0.3">
      <c r="A1102" s="1">
        <v>44521</v>
      </c>
      <c r="B1102">
        <v>0.18387999999999999</v>
      </c>
      <c r="C1102">
        <f t="shared" ref="C1102:C1165" si="102">LN(B1102)</f>
        <v>-1.6934719080441099</v>
      </c>
      <c r="D1102">
        <f t="shared" si="97"/>
        <v>9.0137454400633921E-3</v>
      </c>
      <c r="G1102">
        <f t="shared" si="98"/>
        <v>9.0137454400633921E-3</v>
      </c>
      <c r="H1102">
        <v>1</v>
      </c>
      <c r="I1102">
        <v>1089</v>
      </c>
      <c r="J1102">
        <f t="shared" si="99"/>
        <v>-1.7024856534841732</v>
      </c>
      <c r="K1102">
        <v>-1.0056928309177399E-4</v>
      </c>
      <c r="L1102">
        <f t="shared" si="100"/>
        <v>9.1143147231551661E-3</v>
      </c>
      <c r="M1102">
        <f t="shared" si="101"/>
        <v>-6.1615724081872311E-3</v>
      </c>
    </row>
    <row r="1103" spans="1:13" x14ac:dyDescent="0.3">
      <c r="A1103" s="1">
        <v>44528</v>
      </c>
      <c r="B1103">
        <v>0.18467</v>
      </c>
      <c r="C1103">
        <f t="shared" si="102"/>
        <v>-1.6891848305243558</v>
      </c>
      <c r="D1103">
        <f t="shared" ref="D1103:D1166" si="103">C1103-C1102</f>
        <v>4.2870775197541011E-3</v>
      </c>
      <c r="G1103">
        <f t="shared" ref="G1103:G1166" si="104">D1103</f>
        <v>4.2870775197541011E-3</v>
      </c>
      <c r="H1103">
        <v>1</v>
      </c>
      <c r="I1103">
        <v>1090</v>
      </c>
      <c r="J1103">
        <f t="shared" ref="J1103:J1166" si="105">C1102</f>
        <v>-1.6934719080441099</v>
      </c>
      <c r="K1103">
        <v>-2.4661426137069162E-4</v>
      </c>
      <c r="L1103">
        <f t="shared" ref="L1103:L1166" si="106">G1103-K1103</f>
        <v>4.5336917811247927E-3</v>
      </c>
      <c r="M1103">
        <f t="shared" si="101"/>
        <v>-4.5806229420303733E-3</v>
      </c>
    </row>
    <row r="1104" spans="1:13" x14ac:dyDescent="0.3">
      <c r="A1104" s="1">
        <v>44535</v>
      </c>
      <c r="B1104">
        <v>0.18351999999999999</v>
      </c>
      <c r="C1104">
        <f t="shared" si="102"/>
        <v>-1.6954316256010766</v>
      </c>
      <c r="D1104">
        <f t="shared" si="103"/>
        <v>-6.2467950767208791E-3</v>
      </c>
      <c r="G1104">
        <f t="shared" si="104"/>
        <v>-6.2467950767208791E-3</v>
      </c>
      <c r="H1104">
        <v>1</v>
      </c>
      <c r="I1104">
        <v>1091</v>
      </c>
      <c r="J1104">
        <f t="shared" si="105"/>
        <v>-1.6891848305243558</v>
      </c>
      <c r="K1104">
        <v>-3.1354548079055855E-4</v>
      </c>
      <c r="L1104">
        <f t="shared" si="106"/>
        <v>-5.9332495959303205E-3</v>
      </c>
      <c r="M1104">
        <f t="shared" ref="M1104:M1167" si="107">L1104-L1103</f>
        <v>-1.0466941377055113E-2</v>
      </c>
    </row>
    <row r="1105" spans="1:13" x14ac:dyDescent="0.3">
      <c r="A1105" s="1">
        <v>44542</v>
      </c>
      <c r="B1105">
        <v>0.18090999999999999</v>
      </c>
      <c r="C1105">
        <f t="shared" si="102"/>
        <v>-1.7097556089489674</v>
      </c>
      <c r="D1105">
        <f t="shared" si="103"/>
        <v>-1.4323983347890756E-2</v>
      </c>
      <c r="G1105">
        <f t="shared" si="104"/>
        <v>-1.4323983347890756E-2</v>
      </c>
      <c r="H1105">
        <v>1</v>
      </c>
      <c r="I1105">
        <v>1092</v>
      </c>
      <c r="J1105">
        <f t="shared" si="105"/>
        <v>-1.6954316256010766</v>
      </c>
      <c r="K1105">
        <v>-2.0416343460767303E-4</v>
      </c>
      <c r="L1105">
        <f t="shared" si="106"/>
        <v>-1.4119819913283083E-2</v>
      </c>
      <c r="M1105">
        <f t="shared" si="107"/>
        <v>-8.1865703173527628E-3</v>
      </c>
    </row>
    <row r="1106" spans="1:13" x14ac:dyDescent="0.3">
      <c r="A1106" s="1">
        <v>44549</v>
      </c>
      <c r="B1106">
        <v>0.18226000000000001</v>
      </c>
      <c r="C1106">
        <f t="shared" si="102"/>
        <v>-1.7023210399141562</v>
      </c>
      <c r="D1106">
        <f t="shared" si="103"/>
        <v>7.4345690348112115E-3</v>
      </c>
      <c r="G1106">
        <f t="shared" si="104"/>
        <v>7.4345690348112115E-3</v>
      </c>
      <c r="H1106">
        <v>1</v>
      </c>
      <c r="I1106">
        <v>1093</v>
      </c>
      <c r="J1106">
        <f t="shared" si="105"/>
        <v>-1.7097556089489674</v>
      </c>
      <c r="K1106">
        <v>4.0412523209833184E-5</v>
      </c>
      <c r="L1106">
        <f t="shared" si="106"/>
        <v>7.3941565116013783E-3</v>
      </c>
      <c r="M1106">
        <f t="shared" si="107"/>
        <v>2.1513976424884462E-2</v>
      </c>
    </row>
    <row r="1107" spans="1:13" x14ac:dyDescent="0.3">
      <c r="A1107" s="1">
        <v>44556</v>
      </c>
      <c r="B1107">
        <v>0.18353</v>
      </c>
      <c r="C1107">
        <f t="shared" si="102"/>
        <v>-1.6953771371117563</v>
      </c>
      <c r="D1107">
        <f t="shared" si="103"/>
        <v>6.9439028023998706E-3</v>
      </c>
      <c r="G1107">
        <f t="shared" si="104"/>
        <v>6.9439028023998706E-3</v>
      </c>
      <c r="H1107">
        <v>1</v>
      </c>
      <c r="I1107">
        <v>1094</v>
      </c>
      <c r="J1107">
        <f t="shared" si="105"/>
        <v>-1.7023210399141562</v>
      </c>
      <c r="K1107">
        <v>-7.9200604254221069E-5</v>
      </c>
      <c r="L1107">
        <f t="shared" si="106"/>
        <v>7.0231034066540916E-3</v>
      </c>
      <c r="M1107">
        <f t="shared" si="107"/>
        <v>-3.7105310494728663E-4</v>
      </c>
    </row>
    <row r="1108" spans="1:13" x14ac:dyDescent="0.3">
      <c r="A1108" s="1">
        <v>44563</v>
      </c>
      <c r="B1108">
        <v>0.18443999999999999</v>
      </c>
      <c r="C1108">
        <f t="shared" si="102"/>
        <v>-1.6904310716436324</v>
      </c>
      <c r="D1108">
        <f t="shared" si="103"/>
        <v>4.946065468123928E-3</v>
      </c>
      <c r="G1108">
        <f t="shared" si="104"/>
        <v>4.946065468123928E-3</v>
      </c>
      <c r="H1108">
        <v>1</v>
      </c>
      <c r="I1108">
        <v>1095</v>
      </c>
      <c r="J1108">
        <f t="shared" si="105"/>
        <v>-1.6953771371117563</v>
      </c>
      <c r="K1108">
        <v>-1.9060108580243318E-4</v>
      </c>
      <c r="L1108">
        <f t="shared" si="106"/>
        <v>5.1366665539263612E-3</v>
      </c>
      <c r="M1108">
        <f t="shared" si="107"/>
        <v>-1.8864368527277305E-3</v>
      </c>
    </row>
    <row r="1109" spans="1:13" x14ac:dyDescent="0.3">
      <c r="A1109" s="1">
        <v>44570</v>
      </c>
      <c r="B1109">
        <v>0.18429999999999999</v>
      </c>
      <c r="C1109">
        <f t="shared" si="102"/>
        <v>-1.6911904143063594</v>
      </c>
      <c r="D1109">
        <f t="shared" si="103"/>
        <v>-7.593426627270361E-4</v>
      </c>
      <c r="G1109">
        <f t="shared" si="104"/>
        <v>-7.593426627270361E-4</v>
      </c>
      <c r="H1109">
        <v>1</v>
      </c>
      <c r="I1109">
        <v>1096</v>
      </c>
      <c r="J1109">
        <f t="shared" si="105"/>
        <v>-1.6904310716436324</v>
      </c>
      <c r="K1109">
        <v>-2.6856227697350313E-4</v>
      </c>
      <c r="L1109">
        <f t="shared" si="106"/>
        <v>-4.9078038575353297E-4</v>
      </c>
      <c r="M1109">
        <f t="shared" si="107"/>
        <v>-5.6274469396798942E-3</v>
      </c>
    </row>
    <row r="1110" spans="1:13" x14ac:dyDescent="0.3">
      <c r="A1110" s="1">
        <v>44577</v>
      </c>
      <c r="B1110">
        <v>0.18614</v>
      </c>
      <c r="C1110">
        <f t="shared" si="102"/>
        <v>-1.6812562002245726</v>
      </c>
      <c r="D1110">
        <f t="shared" si="103"/>
        <v>9.9342140817868518E-3</v>
      </c>
      <c r="G1110">
        <f t="shared" si="104"/>
        <v>9.9342140817868518E-3</v>
      </c>
      <c r="H1110">
        <v>1</v>
      </c>
      <c r="I1110">
        <v>1097</v>
      </c>
      <c r="J1110">
        <f t="shared" si="105"/>
        <v>-1.6911904143063594</v>
      </c>
      <c r="K1110">
        <v>-2.5102780594305624E-4</v>
      </c>
      <c r="L1110">
        <f t="shared" si="106"/>
        <v>1.0185241887729908E-2</v>
      </c>
      <c r="M1110">
        <f t="shared" si="107"/>
        <v>1.0676022273483441E-2</v>
      </c>
    </row>
    <row r="1111" spans="1:13" x14ac:dyDescent="0.3">
      <c r="A1111" s="1">
        <v>44584</v>
      </c>
      <c r="B1111">
        <v>0.18515000000000001</v>
      </c>
      <c r="C1111">
        <f t="shared" si="102"/>
        <v>-1.6865889716225153</v>
      </c>
      <c r="D1111">
        <f t="shared" si="103"/>
        <v>-5.3327713979427482E-3</v>
      </c>
      <c r="G1111">
        <f t="shared" si="104"/>
        <v>-5.3327713979427482E-3</v>
      </c>
      <c r="H1111">
        <v>1</v>
      </c>
      <c r="I1111">
        <v>1098</v>
      </c>
      <c r="J1111">
        <f t="shared" si="105"/>
        <v>-1.6812562002245726</v>
      </c>
      <c r="K1111">
        <v>-4.1247935294784835E-4</v>
      </c>
      <c r="L1111">
        <f t="shared" si="106"/>
        <v>-4.9202920449948999E-3</v>
      </c>
      <c r="M1111">
        <f t="shared" si="107"/>
        <v>-1.5105533932724808E-2</v>
      </c>
    </row>
    <row r="1112" spans="1:13" x14ac:dyDescent="0.3">
      <c r="A1112" s="1">
        <v>44591</v>
      </c>
      <c r="B1112">
        <v>0.18559</v>
      </c>
      <c r="C1112">
        <f t="shared" si="102"/>
        <v>-1.6842153393919239</v>
      </c>
      <c r="D1112">
        <f t="shared" si="103"/>
        <v>2.3736322305913937E-3</v>
      </c>
      <c r="G1112">
        <f t="shared" si="104"/>
        <v>2.3736322305913937E-3</v>
      </c>
      <c r="H1112">
        <v>1</v>
      </c>
      <c r="I1112">
        <v>1099</v>
      </c>
      <c r="J1112">
        <f t="shared" si="105"/>
        <v>-1.6865889716225153</v>
      </c>
      <c r="K1112">
        <v>-3.1839600134928731E-4</v>
      </c>
      <c r="L1112">
        <f t="shared" si="106"/>
        <v>2.692028231940681E-3</v>
      </c>
      <c r="M1112">
        <f t="shared" si="107"/>
        <v>7.6123202769355809E-3</v>
      </c>
    </row>
    <row r="1113" spans="1:13" x14ac:dyDescent="0.3">
      <c r="A1113" s="1">
        <v>44598</v>
      </c>
      <c r="B1113">
        <v>0.18737000000000001</v>
      </c>
      <c r="C1113">
        <f t="shared" si="102"/>
        <v>-1.6746700073717158</v>
      </c>
      <c r="D1113">
        <f t="shared" si="103"/>
        <v>9.5453320202081304E-3</v>
      </c>
      <c r="G1113">
        <f t="shared" si="104"/>
        <v>9.5453320202081304E-3</v>
      </c>
      <c r="H1113">
        <v>1</v>
      </c>
      <c r="I1113">
        <v>1100</v>
      </c>
      <c r="J1113">
        <f t="shared" si="105"/>
        <v>-1.6842153393919239</v>
      </c>
      <c r="K1113">
        <v>-3.5330046286082342E-4</v>
      </c>
      <c r="L1113">
        <f t="shared" si="106"/>
        <v>9.8986324830689539E-3</v>
      </c>
      <c r="M1113">
        <f t="shared" si="107"/>
        <v>7.2066042511282728E-3</v>
      </c>
    </row>
    <row r="1114" spans="1:13" x14ac:dyDescent="0.3">
      <c r="A1114" s="1">
        <v>44605</v>
      </c>
      <c r="B1114">
        <v>0.18779000000000001</v>
      </c>
      <c r="C1114">
        <f t="shared" si="102"/>
        <v>-1.6724309617620221</v>
      </c>
      <c r="D1114">
        <f t="shared" si="103"/>
        <v>2.2390456096936795E-3</v>
      </c>
      <c r="G1114">
        <f t="shared" si="104"/>
        <v>2.2390456096936795E-3</v>
      </c>
      <c r="H1114">
        <v>1</v>
      </c>
      <c r="I1114">
        <v>1101</v>
      </c>
      <c r="J1114">
        <f t="shared" si="105"/>
        <v>-1.6746700073717158</v>
      </c>
      <c r="K1114">
        <v>-5.0824300137103373E-4</v>
      </c>
      <c r="L1114">
        <f t="shared" si="106"/>
        <v>2.7472886110647132E-3</v>
      </c>
      <c r="M1114">
        <f t="shared" si="107"/>
        <v>-7.1513438720042406E-3</v>
      </c>
    </row>
    <row r="1115" spans="1:13" x14ac:dyDescent="0.3">
      <c r="A1115" s="1">
        <v>44612</v>
      </c>
      <c r="B1115">
        <v>0.18651999999999999</v>
      </c>
      <c r="C1115">
        <f t="shared" si="102"/>
        <v>-1.679216807042017</v>
      </c>
      <c r="D1115">
        <f t="shared" si="103"/>
        <v>-6.7858452799949287E-3</v>
      </c>
      <c r="G1115">
        <f t="shared" si="104"/>
        <v>-6.7858452799949287E-3</v>
      </c>
      <c r="H1115">
        <v>1</v>
      </c>
      <c r="I1115">
        <v>1102</v>
      </c>
      <c r="J1115">
        <f t="shared" si="105"/>
        <v>-1.6724309617620221</v>
      </c>
      <c r="K1115">
        <v>-5.4089478644097147E-4</v>
      </c>
      <c r="L1115">
        <f t="shared" si="106"/>
        <v>-6.2449504935539572E-3</v>
      </c>
      <c r="M1115">
        <f t="shared" si="107"/>
        <v>-8.9922391046186705E-3</v>
      </c>
    </row>
    <row r="1116" spans="1:13" x14ac:dyDescent="0.3">
      <c r="A1116" s="1">
        <v>44619</v>
      </c>
      <c r="B1116">
        <v>0.18625</v>
      </c>
      <c r="C1116">
        <f t="shared" si="102"/>
        <v>-1.6806654217224681</v>
      </c>
      <c r="D1116">
        <f t="shared" si="103"/>
        <v>-1.4486146804510991E-3</v>
      </c>
      <c r="G1116">
        <f t="shared" si="104"/>
        <v>-1.4486146804510991E-3</v>
      </c>
      <c r="H1116">
        <v>1</v>
      </c>
      <c r="I1116">
        <v>1103</v>
      </c>
      <c r="J1116">
        <f t="shared" si="105"/>
        <v>-1.679216807042017</v>
      </c>
      <c r="K1116">
        <v>-4.2249025581159172E-4</v>
      </c>
      <c r="L1116">
        <f t="shared" si="106"/>
        <v>-1.0261244246395074E-3</v>
      </c>
      <c r="M1116">
        <f t="shared" si="107"/>
        <v>5.2188260689144499E-3</v>
      </c>
    </row>
    <row r="1117" spans="1:13" x14ac:dyDescent="0.3">
      <c r="A1117" s="1">
        <v>44626</v>
      </c>
      <c r="B1117">
        <v>0.18770000000000001</v>
      </c>
      <c r="C1117">
        <f t="shared" si="102"/>
        <v>-1.6729103353896739</v>
      </c>
      <c r="D1117">
        <f t="shared" si="103"/>
        <v>7.7550863327942032E-3</v>
      </c>
      <c r="G1117">
        <f t="shared" si="104"/>
        <v>7.7550863327942032E-3</v>
      </c>
      <c r="H1117">
        <v>1</v>
      </c>
      <c r="I1117">
        <v>1104</v>
      </c>
      <c r="J1117">
        <f t="shared" si="105"/>
        <v>-1.6806654217224681</v>
      </c>
      <c r="K1117">
        <v>-3.9341892602188719E-4</v>
      </c>
      <c r="L1117">
        <f t="shared" si="106"/>
        <v>8.1485052588160904E-3</v>
      </c>
      <c r="M1117">
        <f t="shared" si="107"/>
        <v>9.1746296834555978E-3</v>
      </c>
    </row>
    <row r="1118" spans="1:13" x14ac:dyDescent="0.3">
      <c r="A1118" s="1">
        <v>44633</v>
      </c>
      <c r="B1118">
        <v>0.19206000000000001</v>
      </c>
      <c r="C1118">
        <f t="shared" si="102"/>
        <v>-1.6499474557723104</v>
      </c>
      <c r="D1118">
        <f t="shared" si="103"/>
        <v>2.2962879617363541E-2</v>
      </c>
      <c r="G1118">
        <f t="shared" si="104"/>
        <v>2.2962879617363541E-2</v>
      </c>
      <c r="H1118">
        <v>1</v>
      </c>
      <c r="I1118">
        <v>1105</v>
      </c>
      <c r="J1118">
        <f t="shared" si="105"/>
        <v>-1.6729103353896739</v>
      </c>
      <c r="K1118">
        <v>-5.1839679005095604E-4</v>
      </c>
      <c r="L1118">
        <f t="shared" si="106"/>
        <v>2.3481276407414497E-2</v>
      </c>
      <c r="M1118">
        <f t="shared" si="107"/>
        <v>1.5332771148598406E-2</v>
      </c>
    </row>
    <row r="1119" spans="1:13" x14ac:dyDescent="0.3">
      <c r="A1119" s="1">
        <v>44640</v>
      </c>
      <c r="B1119">
        <v>0.19062999999999999</v>
      </c>
      <c r="C1119">
        <f t="shared" si="102"/>
        <v>-1.6574209024562518</v>
      </c>
      <c r="D1119">
        <f t="shared" si="103"/>
        <v>-7.4734466839414537E-3</v>
      </c>
      <c r="G1119">
        <f t="shared" si="104"/>
        <v>-7.4734466839414537E-3</v>
      </c>
      <c r="H1119">
        <v>1</v>
      </c>
      <c r="I1119">
        <v>1106</v>
      </c>
      <c r="J1119">
        <f t="shared" si="105"/>
        <v>-1.6499474557723104</v>
      </c>
      <c r="K1119">
        <v>-8.9791880885851244E-4</v>
      </c>
      <c r="L1119">
        <f t="shared" si="106"/>
        <v>-6.5755278750829413E-3</v>
      </c>
      <c r="M1119">
        <f t="shared" si="107"/>
        <v>-3.0056804282497438E-2</v>
      </c>
    </row>
    <row r="1120" spans="1:13" x14ac:dyDescent="0.3">
      <c r="A1120" s="1">
        <v>44647</v>
      </c>
      <c r="B1120">
        <v>0.19012999999999999</v>
      </c>
      <c r="C1120">
        <f t="shared" si="102"/>
        <v>-1.6600472302606424</v>
      </c>
      <c r="D1120">
        <f t="shared" si="103"/>
        <v>-2.626327804390538E-3</v>
      </c>
      <c r="G1120">
        <f t="shared" si="104"/>
        <v>-2.626327804390538E-3</v>
      </c>
      <c r="H1120">
        <v>1</v>
      </c>
      <c r="I1120">
        <v>1107</v>
      </c>
      <c r="J1120">
        <f t="shared" si="105"/>
        <v>-1.6574209024562518</v>
      </c>
      <c r="K1120">
        <v>-7.6800538177604696E-4</v>
      </c>
      <c r="L1120">
        <f t="shared" si="106"/>
        <v>-1.8583224226144911E-3</v>
      </c>
      <c r="M1120">
        <f t="shared" si="107"/>
        <v>4.7172054524684502E-3</v>
      </c>
    </row>
    <row r="1121" spans="1:13" x14ac:dyDescent="0.3">
      <c r="A1121" s="1">
        <v>44654</v>
      </c>
      <c r="B1121">
        <v>0.19044</v>
      </c>
      <c r="C1121">
        <f t="shared" si="102"/>
        <v>-1.6584180946558191</v>
      </c>
      <c r="D1121">
        <f t="shared" si="103"/>
        <v>1.6291356048232508E-3</v>
      </c>
      <c r="G1121">
        <f t="shared" si="104"/>
        <v>1.6291356048232508E-3</v>
      </c>
      <c r="H1121">
        <v>1</v>
      </c>
      <c r="I1121">
        <v>1108</v>
      </c>
      <c r="J1121">
        <f t="shared" si="105"/>
        <v>-1.6600472302606424</v>
      </c>
      <c r="K1121">
        <v>-7.1922179090446597E-4</v>
      </c>
      <c r="L1121">
        <f t="shared" si="106"/>
        <v>2.3483573957277168E-3</v>
      </c>
      <c r="M1121">
        <f t="shared" si="107"/>
        <v>4.2066798183422079E-3</v>
      </c>
    </row>
    <row r="1122" spans="1:13" x14ac:dyDescent="0.3">
      <c r="A1122" s="1">
        <v>44661</v>
      </c>
      <c r="B1122">
        <v>0.19064</v>
      </c>
      <c r="C1122">
        <f t="shared" si="102"/>
        <v>-1.6573684461916502</v>
      </c>
      <c r="D1122">
        <f t="shared" si="103"/>
        <v>1.0496484641688841E-3</v>
      </c>
      <c r="G1122">
        <f t="shared" si="104"/>
        <v>1.0496484641688841E-3</v>
      </c>
      <c r="H1122">
        <v>1</v>
      </c>
      <c r="I1122">
        <v>1109</v>
      </c>
      <c r="J1122">
        <f t="shared" si="105"/>
        <v>-1.6584180946558191</v>
      </c>
      <c r="K1122">
        <v>-7.4166505829036458E-4</v>
      </c>
      <c r="L1122">
        <f t="shared" si="106"/>
        <v>1.7913135224592487E-3</v>
      </c>
      <c r="M1122">
        <f t="shared" si="107"/>
        <v>-5.5704387326846808E-4</v>
      </c>
    </row>
    <row r="1123" spans="1:13" x14ac:dyDescent="0.3">
      <c r="A1123" s="1">
        <v>44668</v>
      </c>
      <c r="B1123">
        <v>0.18975</v>
      </c>
      <c r="C1123">
        <f t="shared" si="102"/>
        <v>-1.6620478627063977</v>
      </c>
      <c r="D1123">
        <f t="shared" si="103"/>
        <v>-4.6794165147474587E-3</v>
      </c>
      <c r="G1123">
        <f t="shared" si="104"/>
        <v>-4.6794165147474587E-3</v>
      </c>
      <c r="H1123">
        <v>1</v>
      </c>
      <c r="I1123">
        <v>1110</v>
      </c>
      <c r="J1123">
        <f t="shared" si="105"/>
        <v>-1.6573684461916502</v>
      </c>
      <c r="K1123">
        <v>-7.5440901811317865E-4</v>
      </c>
      <c r="L1123">
        <f t="shared" si="106"/>
        <v>-3.92500749663428E-3</v>
      </c>
      <c r="M1123">
        <f t="shared" si="107"/>
        <v>-5.7163210190935287E-3</v>
      </c>
    </row>
    <row r="1124" spans="1:13" x14ac:dyDescent="0.3">
      <c r="A1124" s="1">
        <v>44675</v>
      </c>
      <c r="B1124">
        <v>0.18947</v>
      </c>
      <c r="C1124">
        <f t="shared" si="102"/>
        <v>-1.6635245783378663</v>
      </c>
      <c r="D1124">
        <f t="shared" si="103"/>
        <v>-1.4767156314685614E-3</v>
      </c>
      <c r="G1124">
        <f t="shared" si="104"/>
        <v>-1.4767156314685614E-3</v>
      </c>
      <c r="H1124">
        <v>1</v>
      </c>
      <c r="I1124">
        <v>1111</v>
      </c>
      <c r="J1124">
        <f t="shared" si="105"/>
        <v>-1.6620478627063977</v>
      </c>
      <c r="K1124">
        <v>-6.7126135346152679E-4</v>
      </c>
      <c r="L1124">
        <f t="shared" si="106"/>
        <v>-8.0545427800703465E-4</v>
      </c>
      <c r="M1124">
        <f t="shared" si="107"/>
        <v>3.1195532186272454E-3</v>
      </c>
    </row>
    <row r="1125" spans="1:13" x14ac:dyDescent="0.3">
      <c r="A1125" s="1">
        <v>44682</v>
      </c>
      <c r="B1125">
        <v>0.19095000000000001</v>
      </c>
      <c r="C1125">
        <f t="shared" si="102"/>
        <v>-1.6557436653106117</v>
      </c>
      <c r="D1125">
        <f t="shared" si="103"/>
        <v>7.7809130272545879E-3</v>
      </c>
      <c r="G1125">
        <f t="shared" si="104"/>
        <v>7.7809130272545879E-3</v>
      </c>
      <c r="H1125">
        <v>1</v>
      </c>
      <c r="I1125">
        <v>1112</v>
      </c>
      <c r="J1125">
        <f t="shared" si="105"/>
        <v>-1.6635245783378663</v>
      </c>
      <c r="K1125">
        <v>-6.4171967714019007E-4</v>
      </c>
      <c r="L1125">
        <f t="shared" si="106"/>
        <v>8.422632704394778E-3</v>
      </c>
      <c r="M1125">
        <f t="shared" si="107"/>
        <v>9.2280869824018126E-3</v>
      </c>
    </row>
    <row r="1126" spans="1:13" x14ac:dyDescent="0.3">
      <c r="A1126" s="1">
        <v>44689</v>
      </c>
      <c r="B1126">
        <v>0.19006000000000001</v>
      </c>
      <c r="C1126">
        <f t="shared" si="102"/>
        <v>-1.6604154671989679</v>
      </c>
      <c r="D1126">
        <f t="shared" si="103"/>
        <v>-4.6718018883562529E-3</v>
      </c>
      <c r="G1126">
        <f t="shared" si="104"/>
        <v>-4.6718018883562529E-3</v>
      </c>
      <c r="H1126">
        <v>1</v>
      </c>
      <c r="I1126">
        <v>1113</v>
      </c>
      <c r="J1126">
        <f t="shared" si="105"/>
        <v>-1.6557436653106117</v>
      </c>
      <c r="K1126">
        <v>-7.6712982177625302E-4</v>
      </c>
      <c r="L1126">
        <f t="shared" si="106"/>
        <v>-3.9046720665799999E-3</v>
      </c>
      <c r="M1126">
        <f t="shared" si="107"/>
        <v>-1.2327304770974778E-2</v>
      </c>
    </row>
    <row r="1127" spans="1:13" x14ac:dyDescent="0.3">
      <c r="A1127" s="1">
        <v>44696</v>
      </c>
      <c r="B1127">
        <v>0.18770999999999999</v>
      </c>
      <c r="C1127">
        <f t="shared" si="102"/>
        <v>-1.6728570603037554</v>
      </c>
      <c r="D1127">
        <f t="shared" si="103"/>
        <v>-1.244159310478743E-2</v>
      </c>
      <c r="G1127">
        <f t="shared" si="104"/>
        <v>-1.244159310478743E-2</v>
      </c>
      <c r="H1127">
        <v>1</v>
      </c>
      <c r="I1127">
        <v>1114</v>
      </c>
      <c r="J1127">
        <f t="shared" si="105"/>
        <v>-1.6604154671989679</v>
      </c>
      <c r="K1127">
        <v>-6.8410960879378147E-4</v>
      </c>
      <c r="L1127">
        <f t="shared" si="106"/>
        <v>-1.1757483495993648E-2</v>
      </c>
      <c r="M1127">
        <f t="shared" si="107"/>
        <v>-7.8528114294136482E-3</v>
      </c>
    </row>
    <row r="1128" spans="1:13" x14ac:dyDescent="0.3">
      <c r="A1128" s="1">
        <v>44703</v>
      </c>
      <c r="B1128">
        <v>0.18931000000000001</v>
      </c>
      <c r="C1128">
        <f t="shared" si="102"/>
        <v>-1.6643693959603185</v>
      </c>
      <c r="D1128">
        <f t="shared" si="103"/>
        <v>8.4876643434368404E-3</v>
      </c>
      <c r="G1128">
        <f t="shared" si="104"/>
        <v>8.4876643434368404E-3</v>
      </c>
      <c r="H1128">
        <v>1</v>
      </c>
      <c r="I1128">
        <v>1115</v>
      </c>
      <c r="J1128">
        <f t="shared" si="105"/>
        <v>-1.6728570603037554</v>
      </c>
      <c r="K1128">
        <v>-4.7104061746563661E-4</v>
      </c>
      <c r="L1128">
        <f t="shared" si="106"/>
        <v>8.958704960902477E-3</v>
      </c>
      <c r="M1128">
        <f t="shared" si="107"/>
        <v>2.0716188456896125E-2</v>
      </c>
    </row>
    <row r="1129" spans="1:13" x14ac:dyDescent="0.3">
      <c r="A1129" s="1">
        <v>44710</v>
      </c>
      <c r="B1129">
        <v>0.18820999999999999</v>
      </c>
      <c r="C1129">
        <f t="shared" si="102"/>
        <v>-1.6701969182796645</v>
      </c>
      <c r="D1129">
        <f t="shared" si="103"/>
        <v>-5.8275223193460235E-3</v>
      </c>
      <c r="G1129">
        <f t="shared" si="104"/>
        <v>-5.8275223193460235E-3</v>
      </c>
      <c r="H1129">
        <v>1</v>
      </c>
      <c r="I1129">
        <v>1116</v>
      </c>
      <c r="J1129">
        <f t="shared" si="105"/>
        <v>-1.6643693959603185</v>
      </c>
      <c r="K1129">
        <v>-6.0828018488842325E-4</v>
      </c>
      <c r="L1129">
        <f t="shared" si="106"/>
        <v>-5.2192421344576002E-3</v>
      </c>
      <c r="M1129">
        <f t="shared" si="107"/>
        <v>-1.4177947095360077E-2</v>
      </c>
    </row>
    <row r="1130" spans="1:13" x14ac:dyDescent="0.3">
      <c r="A1130" s="1">
        <v>44717</v>
      </c>
      <c r="B1130">
        <v>0.185366</v>
      </c>
      <c r="C1130">
        <f t="shared" si="102"/>
        <v>-1.6854230299386499</v>
      </c>
      <c r="D1130">
        <f t="shared" si="103"/>
        <v>-1.5226111658985353E-2</v>
      </c>
      <c r="G1130">
        <f t="shared" si="104"/>
        <v>-1.5226111658985353E-2</v>
      </c>
      <c r="H1130">
        <v>1</v>
      </c>
      <c r="I1130">
        <v>1117</v>
      </c>
      <c r="J1130">
        <f t="shared" si="105"/>
        <v>-1.6701969182796645</v>
      </c>
      <c r="K1130">
        <v>-5.0591581889428139E-4</v>
      </c>
      <c r="L1130">
        <f t="shared" si="106"/>
        <v>-1.4720195840091072E-2</v>
      </c>
      <c r="M1130">
        <f t="shared" si="107"/>
        <v>-9.5009537056334713E-3</v>
      </c>
    </row>
    <row r="1131" spans="1:13" x14ac:dyDescent="0.3">
      <c r="A1131" s="1">
        <v>44724</v>
      </c>
      <c r="B1131">
        <v>0.18604599999999999</v>
      </c>
      <c r="C1131">
        <f t="shared" si="102"/>
        <v>-1.6817613240175078</v>
      </c>
      <c r="D1131">
        <f t="shared" si="103"/>
        <v>3.6617059211421221E-3</v>
      </c>
      <c r="G1131">
        <f t="shared" si="104"/>
        <v>3.6617059211421221E-3</v>
      </c>
      <c r="H1131">
        <v>1</v>
      </c>
      <c r="I1131">
        <v>1118</v>
      </c>
      <c r="J1131">
        <f t="shared" si="105"/>
        <v>-1.6854230299386499</v>
      </c>
      <c r="K1131">
        <v>-2.4624026811464333E-4</v>
      </c>
      <c r="L1131">
        <f t="shared" si="106"/>
        <v>3.9079461892567655E-3</v>
      </c>
      <c r="M1131">
        <f t="shared" si="107"/>
        <v>1.8628142029347837E-2</v>
      </c>
    </row>
    <row r="1132" spans="1:13" x14ac:dyDescent="0.3">
      <c r="A1132" s="1">
        <v>44731</v>
      </c>
      <c r="B1132">
        <v>0.186387</v>
      </c>
      <c r="C1132">
        <f t="shared" si="102"/>
        <v>-1.679930121652037</v>
      </c>
      <c r="D1132">
        <f t="shared" si="103"/>
        <v>1.831202365470741E-3</v>
      </c>
      <c r="G1132">
        <f t="shared" si="104"/>
        <v>1.831202365470741E-3</v>
      </c>
      <c r="H1132">
        <v>1</v>
      </c>
      <c r="I1132">
        <v>1119</v>
      </c>
      <c r="J1132">
        <f t="shared" si="105"/>
        <v>-1.6817613240175078</v>
      </c>
      <c r="K1132">
        <v>-3.0270417764854951E-4</v>
      </c>
      <c r="L1132">
        <f t="shared" si="106"/>
        <v>2.1339065431192905E-3</v>
      </c>
      <c r="M1132">
        <f t="shared" si="107"/>
        <v>-1.7740396461374749E-3</v>
      </c>
    </row>
    <row r="1133" spans="1:13" x14ac:dyDescent="0.3">
      <c r="A1133" s="1">
        <v>44738</v>
      </c>
      <c r="B1133">
        <v>0.18951299999999999</v>
      </c>
      <c r="C1133">
        <f t="shared" si="102"/>
        <v>-1.6632976552295236</v>
      </c>
      <c r="D1133">
        <f t="shared" si="103"/>
        <v>1.6632466422513481E-2</v>
      </c>
      <c r="G1133">
        <f t="shared" si="104"/>
        <v>1.6632466422513481E-2</v>
      </c>
      <c r="H1133">
        <v>1</v>
      </c>
      <c r="I1133">
        <v>1120</v>
      </c>
      <c r="J1133">
        <f t="shared" si="105"/>
        <v>-1.679930121652037</v>
      </c>
      <c r="K1133">
        <v>-3.2852958679791336E-4</v>
      </c>
      <c r="L1133">
        <f t="shared" si="106"/>
        <v>1.6960996009311394E-2</v>
      </c>
      <c r="M1133">
        <f t="shared" si="107"/>
        <v>1.4827089466192104E-2</v>
      </c>
    </row>
    <row r="1134" spans="1:13" x14ac:dyDescent="0.3">
      <c r="A1134" s="1">
        <v>44745</v>
      </c>
      <c r="B1134">
        <v>0.18964900000000001</v>
      </c>
      <c r="C1134">
        <f t="shared" si="102"/>
        <v>-1.662580283732209</v>
      </c>
      <c r="D1134">
        <f t="shared" si="103"/>
        <v>7.1737149731454508E-4</v>
      </c>
      <c r="G1134">
        <f t="shared" si="104"/>
        <v>7.1737149731454508E-4</v>
      </c>
      <c r="H1134">
        <v>1</v>
      </c>
      <c r="I1134">
        <v>1121</v>
      </c>
      <c r="J1134">
        <f t="shared" si="105"/>
        <v>-1.6632976552295236</v>
      </c>
      <c r="K1134">
        <v>-6.0209476848060647E-4</v>
      </c>
      <c r="L1134">
        <f t="shared" si="106"/>
        <v>1.3194662657951516E-3</v>
      </c>
      <c r="M1134">
        <f t="shared" si="107"/>
        <v>-1.5641529743516243E-2</v>
      </c>
    </row>
    <row r="1135" spans="1:13" x14ac:dyDescent="0.3">
      <c r="A1135" s="1">
        <v>44752</v>
      </c>
      <c r="B1135">
        <v>0.18965000000000001</v>
      </c>
      <c r="C1135">
        <f t="shared" si="102"/>
        <v>-1.662575010847229</v>
      </c>
      <c r="D1135">
        <f t="shared" si="103"/>
        <v>5.272884979978798E-6</v>
      </c>
      <c r="G1135">
        <f t="shared" si="104"/>
        <v>5.272884979978798E-6</v>
      </c>
      <c r="H1135">
        <v>1</v>
      </c>
      <c r="I1135">
        <v>1122</v>
      </c>
      <c r="J1135">
        <f t="shared" si="105"/>
        <v>-1.662580283732209</v>
      </c>
      <c r="K1135">
        <v>-6.0927716140823582E-4</v>
      </c>
      <c r="L1135">
        <f t="shared" si="106"/>
        <v>6.1455004638821462E-4</v>
      </c>
      <c r="M1135">
        <f t="shared" si="107"/>
        <v>-7.0491621940693694E-4</v>
      </c>
    </row>
    <row r="1136" spans="1:13" x14ac:dyDescent="0.3">
      <c r="A1136" s="1">
        <v>44759</v>
      </c>
      <c r="B1136">
        <v>0.194079</v>
      </c>
      <c r="C1136">
        <f t="shared" si="102"/>
        <v>-1.6394899863140984</v>
      </c>
      <c r="D1136">
        <f t="shared" si="103"/>
        <v>2.308502453313066E-2</v>
      </c>
      <c r="G1136">
        <f t="shared" si="104"/>
        <v>2.308502453313066E-2</v>
      </c>
      <c r="H1136">
        <v>1</v>
      </c>
      <c r="I1136">
        <v>1123</v>
      </c>
      <c r="J1136">
        <f t="shared" si="105"/>
        <v>-1.662575010847229</v>
      </c>
      <c r="K1136">
        <v>-6.0454062987365387E-4</v>
      </c>
      <c r="L1136">
        <f t="shared" si="106"/>
        <v>2.3689565163004314E-2</v>
      </c>
      <c r="M1136">
        <f t="shared" si="107"/>
        <v>2.30750151166161E-2</v>
      </c>
    </row>
    <row r="1137" spans="1:13" x14ac:dyDescent="0.3">
      <c r="A1137" s="1">
        <v>44766</v>
      </c>
      <c r="B1137">
        <v>0.19470000000000001</v>
      </c>
      <c r="C1137">
        <f t="shared" si="102"/>
        <v>-1.636295366603983</v>
      </c>
      <c r="D1137">
        <f t="shared" si="103"/>
        <v>3.1946197101153651E-3</v>
      </c>
      <c r="G1137">
        <f t="shared" si="104"/>
        <v>3.1946197101153651E-3</v>
      </c>
      <c r="H1137">
        <v>1</v>
      </c>
      <c r="I1137">
        <v>1124</v>
      </c>
      <c r="J1137">
        <f t="shared" si="105"/>
        <v>-1.6394899863140984</v>
      </c>
      <c r="K1137">
        <v>-9.8610707904416006E-4</v>
      </c>
      <c r="L1137">
        <f t="shared" si="106"/>
        <v>4.1807267891595251E-3</v>
      </c>
      <c r="M1137">
        <f t="shared" si="107"/>
        <v>-1.9508838373844789E-2</v>
      </c>
    </row>
    <row r="1138" spans="1:13" x14ac:dyDescent="0.3">
      <c r="A1138" s="1">
        <v>44773</v>
      </c>
      <c r="B1138">
        <v>0.19286500000000001</v>
      </c>
      <c r="C1138">
        <f t="shared" si="102"/>
        <v>-1.6457648166941159</v>
      </c>
      <c r="D1138">
        <f t="shared" si="103"/>
        <v>-9.4694500901328915E-3</v>
      </c>
      <c r="G1138">
        <f t="shared" si="104"/>
        <v>-9.4694500901328915E-3</v>
      </c>
      <c r="H1138">
        <v>1</v>
      </c>
      <c r="I1138">
        <v>1125</v>
      </c>
      <c r="J1138">
        <f t="shared" si="105"/>
        <v>-1.636295366603983</v>
      </c>
      <c r="K1138">
        <v>-1.034753019029843E-3</v>
      </c>
      <c r="L1138">
        <f t="shared" si="106"/>
        <v>-8.4346970711030485E-3</v>
      </c>
      <c r="M1138">
        <f t="shared" si="107"/>
        <v>-1.2615423860262574E-2</v>
      </c>
    </row>
    <row r="1139" spans="1:13" x14ac:dyDescent="0.3">
      <c r="A1139" s="1">
        <v>44780</v>
      </c>
      <c r="B1139">
        <v>0.19279299999999999</v>
      </c>
      <c r="C1139">
        <f t="shared" si="102"/>
        <v>-1.6461382045187507</v>
      </c>
      <c r="D1139">
        <f t="shared" si="103"/>
        <v>-3.7338782463480769E-4</v>
      </c>
      <c r="G1139">
        <f t="shared" si="104"/>
        <v>-3.7338782463480769E-4</v>
      </c>
      <c r="H1139">
        <v>1</v>
      </c>
      <c r="I1139">
        <v>1126</v>
      </c>
      <c r="J1139">
        <f t="shared" si="105"/>
        <v>-1.6457648166941159</v>
      </c>
      <c r="K1139">
        <v>-8.7143099738951416E-4</v>
      </c>
      <c r="L1139">
        <f t="shared" si="106"/>
        <v>4.9804317275470647E-4</v>
      </c>
      <c r="M1139">
        <f t="shared" si="107"/>
        <v>8.9327402438577549E-3</v>
      </c>
    </row>
    <row r="1140" spans="1:13" x14ac:dyDescent="0.3">
      <c r="A1140" s="1">
        <v>44787</v>
      </c>
      <c r="B1140">
        <v>0.192138</v>
      </c>
      <c r="C1140">
        <f t="shared" si="102"/>
        <v>-1.6495414151314343</v>
      </c>
      <c r="D1140">
        <f t="shared" si="103"/>
        <v>-3.4032106126835604E-3</v>
      </c>
      <c r="G1140">
        <f t="shared" si="104"/>
        <v>-3.4032106126835604E-3</v>
      </c>
      <c r="H1140">
        <v>1</v>
      </c>
      <c r="I1140">
        <v>1127</v>
      </c>
      <c r="J1140">
        <f t="shared" si="105"/>
        <v>-1.6461382045187507</v>
      </c>
      <c r="K1140">
        <v>-8.603565397355302E-4</v>
      </c>
      <c r="L1140">
        <f t="shared" si="106"/>
        <v>-2.5428540729480302E-3</v>
      </c>
      <c r="M1140">
        <f t="shared" si="107"/>
        <v>-3.0408972457027367E-3</v>
      </c>
    </row>
    <row r="1141" spans="1:13" x14ac:dyDescent="0.3">
      <c r="A1141" s="1">
        <v>44794</v>
      </c>
      <c r="B1141">
        <v>0.191306</v>
      </c>
      <c r="C1141">
        <f t="shared" si="102"/>
        <v>-1.6538810386785909</v>
      </c>
      <c r="D1141">
        <f t="shared" si="103"/>
        <v>-4.339623547156668E-3</v>
      </c>
      <c r="G1141">
        <f t="shared" si="104"/>
        <v>-4.339623547156668E-3</v>
      </c>
      <c r="H1141">
        <v>1</v>
      </c>
      <c r="I1141">
        <v>1128</v>
      </c>
      <c r="J1141">
        <f t="shared" si="105"/>
        <v>-1.6495414151314343</v>
      </c>
      <c r="K1141">
        <v>-7.985696830976087E-4</v>
      </c>
      <c r="L1141">
        <f t="shared" si="106"/>
        <v>-3.5410538640590593E-3</v>
      </c>
      <c r="M1141">
        <f t="shared" si="107"/>
        <v>-9.9819979111102908E-4</v>
      </c>
    </row>
    <row r="1142" spans="1:13" x14ac:dyDescent="0.3">
      <c r="A1142" s="1">
        <v>44801</v>
      </c>
      <c r="B1142">
        <v>0.192776</v>
      </c>
      <c r="C1142">
        <f t="shared" si="102"/>
        <v>-1.6462263858819361</v>
      </c>
      <c r="D1142">
        <f t="shared" si="103"/>
        <v>7.6546527966547817E-3</v>
      </c>
      <c r="G1142">
        <f t="shared" si="104"/>
        <v>7.6546527966547817E-3</v>
      </c>
      <c r="H1142">
        <v>1</v>
      </c>
      <c r="I1142">
        <v>1129</v>
      </c>
      <c r="J1142">
        <f t="shared" si="105"/>
        <v>-1.6538810386785909</v>
      </c>
      <c r="K1142">
        <v>-7.2110938623933321E-4</v>
      </c>
      <c r="L1142">
        <f t="shared" si="106"/>
        <v>8.3757621828941149E-3</v>
      </c>
      <c r="M1142">
        <f t="shared" si="107"/>
        <v>1.1916816046953174E-2</v>
      </c>
    </row>
    <row r="1143" spans="1:13" x14ac:dyDescent="0.3">
      <c r="A1143" s="1">
        <v>44808</v>
      </c>
      <c r="B1143">
        <v>0.192881</v>
      </c>
      <c r="C1143">
        <f t="shared" si="102"/>
        <v>-1.6456818605519437</v>
      </c>
      <c r="D1143">
        <f t="shared" si="103"/>
        <v>5.445253299924957E-4</v>
      </c>
      <c r="G1143">
        <f t="shared" si="104"/>
        <v>5.445253299924957E-4</v>
      </c>
      <c r="H1143">
        <v>1</v>
      </c>
      <c r="I1143">
        <v>1130</v>
      </c>
      <c r="J1143">
        <f t="shared" si="105"/>
        <v>-1.6462263858819361</v>
      </c>
      <c r="K1143">
        <v>-8.4440621942522692E-4</v>
      </c>
      <c r="L1143">
        <f t="shared" si="106"/>
        <v>1.3889315494177226E-3</v>
      </c>
      <c r="M1143">
        <f t="shared" si="107"/>
        <v>-6.9868306334763923E-3</v>
      </c>
    </row>
    <row r="1144" spans="1:13" x14ac:dyDescent="0.3">
      <c r="A1144" s="1">
        <v>44815</v>
      </c>
      <c r="B1144">
        <v>0.19242500000000001</v>
      </c>
      <c r="C1144">
        <f t="shared" si="102"/>
        <v>-1.648048811561756</v>
      </c>
      <c r="D1144">
        <f t="shared" si="103"/>
        <v>-2.3669510098123236E-3</v>
      </c>
      <c r="G1144">
        <f t="shared" si="104"/>
        <v>-2.3669510098123236E-3</v>
      </c>
      <c r="H1144">
        <v>1</v>
      </c>
      <c r="I1144">
        <v>1131</v>
      </c>
      <c r="J1144">
        <f t="shared" si="105"/>
        <v>-1.6456818605519437</v>
      </c>
      <c r="K1144">
        <v>-8.4869555740764088E-4</v>
      </c>
      <c r="L1144">
        <f t="shared" si="106"/>
        <v>-1.5182554524046828E-3</v>
      </c>
      <c r="M1144">
        <f t="shared" si="107"/>
        <v>-2.9071870018224054E-3</v>
      </c>
    </row>
    <row r="1145" spans="1:13" x14ac:dyDescent="0.3">
      <c r="A1145" s="1">
        <v>44822</v>
      </c>
      <c r="B1145">
        <v>0.19133800000000001</v>
      </c>
      <c r="C1145">
        <f t="shared" si="102"/>
        <v>-1.6537137813842151</v>
      </c>
      <c r="D1145">
        <f t="shared" si="103"/>
        <v>-5.6649698224591205E-3</v>
      </c>
      <c r="G1145">
        <f t="shared" si="104"/>
        <v>-5.6649698224591205E-3</v>
      </c>
      <c r="H1145">
        <v>1</v>
      </c>
      <c r="I1145">
        <v>1132</v>
      </c>
      <c r="J1145">
        <f t="shared" si="105"/>
        <v>-1.648048811561756</v>
      </c>
      <c r="K1145">
        <v>-8.0425334899107345E-4</v>
      </c>
      <c r="L1145">
        <f t="shared" si="106"/>
        <v>-4.8607164734680471E-3</v>
      </c>
      <c r="M1145">
        <f t="shared" si="107"/>
        <v>-3.3424610210633643E-3</v>
      </c>
    </row>
    <row r="1146" spans="1:13" x14ac:dyDescent="0.3">
      <c r="A1146" s="1">
        <v>44829</v>
      </c>
      <c r="B1146">
        <v>0.19254099999999999</v>
      </c>
      <c r="C1146">
        <f t="shared" si="102"/>
        <v>-1.647446160919825</v>
      </c>
      <c r="D1146">
        <f t="shared" si="103"/>
        <v>6.2676204643901112E-3</v>
      </c>
      <c r="G1146">
        <f t="shared" si="104"/>
        <v>6.2676204643901112E-3</v>
      </c>
      <c r="H1146">
        <v>1</v>
      </c>
      <c r="I1146">
        <v>1133</v>
      </c>
      <c r="J1146">
        <f t="shared" si="105"/>
        <v>-1.6537137813842151</v>
      </c>
      <c r="K1146">
        <v>-7.046097451188886E-4</v>
      </c>
      <c r="L1146">
        <f t="shared" si="106"/>
        <v>6.9722302095089998E-3</v>
      </c>
      <c r="M1146">
        <f t="shared" si="107"/>
        <v>1.1832946682977047E-2</v>
      </c>
    </row>
    <row r="1147" spans="1:13" x14ac:dyDescent="0.3">
      <c r="A1147" s="1">
        <v>44836</v>
      </c>
      <c r="B1147">
        <v>0.192772</v>
      </c>
      <c r="C1147">
        <f t="shared" si="102"/>
        <v>-1.6462471355680979</v>
      </c>
      <c r="D1147">
        <f t="shared" si="103"/>
        <v>1.1990253517271121E-3</v>
      </c>
      <c r="G1147">
        <f t="shared" si="104"/>
        <v>1.1990253517271121E-3</v>
      </c>
      <c r="H1147">
        <v>1</v>
      </c>
      <c r="I1147">
        <v>1134</v>
      </c>
      <c r="J1147">
        <f t="shared" si="105"/>
        <v>-1.647446160919825</v>
      </c>
      <c r="K1147">
        <v>-8.0469078584494147E-4</v>
      </c>
      <c r="L1147">
        <f t="shared" si="106"/>
        <v>2.0037161375720536E-3</v>
      </c>
      <c r="M1147">
        <f t="shared" si="107"/>
        <v>-4.9685140719369462E-3</v>
      </c>
    </row>
    <row r="1148" spans="1:13" x14ac:dyDescent="0.3">
      <c r="A1148" s="1">
        <v>44843</v>
      </c>
      <c r="B1148">
        <v>0.19734399999999999</v>
      </c>
      <c r="C1148">
        <f t="shared" si="102"/>
        <v>-1.6228068801730549</v>
      </c>
      <c r="D1148">
        <f t="shared" si="103"/>
        <v>2.3440255395043019E-2</v>
      </c>
      <c r="G1148">
        <f t="shared" si="104"/>
        <v>2.3440255395043019E-2</v>
      </c>
      <c r="H1148">
        <v>1</v>
      </c>
      <c r="I1148">
        <v>1135</v>
      </c>
      <c r="J1148">
        <f t="shared" si="105"/>
        <v>-1.6462471355680979</v>
      </c>
      <c r="K1148">
        <v>-8.1993497781027852E-4</v>
      </c>
      <c r="L1148">
        <f t="shared" si="106"/>
        <v>2.4260190372853298E-2</v>
      </c>
      <c r="M1148">
        <f t="shared" si="107"/>
        <v>2.2256474235281244E-2</v>
      </c>
    </row>
    <row r="1149" spans="1:13" x14ac:dyDescent="0.3">
      <c r="A1149" s="1">
        <v>44850</v>
      </c>
      <c r="B1149">
        <v>0.19852400000000001</v>
      </c>
      <c r="C1149">
        <f t="shared" si="102"/>
        <v>-1.6168452793625225</v>
      </c>
      <c r="D1149">
        <f t="shared" si="103"/>
        <v>5.9616008105323193E-3</v>
      </c>
      <c r="G1149">
        <f t="shared" si="104"/>
        <v>5.9616008105323193E-3</v>
      </c>
      <c r="H1149">
        <v>1</v>
      </c>
      <c r="I1149">
        <v>1136</v>
      </c>
      <c r="J1149">
        <f t="shared" si="105"/>
        <v>-1.6228068801730549</v>
      </c>
      <c r="K1149">
        <v>-1.2074471903012543E-3</v>
      </c>
      <c r="L1149">
        <f t="shared" si="106"/>
        <v>7.1690480008335736E-3</v>
      </c>
      <c r="M1149">
        <f t="shared" si="107"/>
        <v>-1.7091142372019724E-2</v>
      </c>
    </row>
    <row r="1150" spans="1:13" x14ac:dyDescent="0.3">
      <c r="A1150" s="1">
        <v>44857</v>
      </c>
      <c r="B1150">
        <v>0.19559199999999999</v>
      </c>
      <c r="C1150">
        <f t="shared" si="102"/>
        <v>-1.6317244220133407</v>
      </c>
      <c r="D1150">
        <f t="shared" si="103"/>
        <v>-1.4879142650818133E-2</v>
      </c>
      <c r="G1150">
        <f t="shared" si="104"/>
        <v>-1.4879142650818133E-2</v>
      </c>
      <c r="H1150">
        <v>1</v>
      </c>
      <c r="I1150">
        <v>1137</v>
      </c>
      <c r="J1150">
        <f t="shared" si="105"/>
        <v>-1.6168452793625225</v>
      </c>
      <c r="K1150">
        <v>-1.3024061523220463E-3</v>
      </c>
      <c r="L1150">
        <f t="shared" si="106"/>
        <v>-1.3576736498496087E-2</v>
      </c>
      <c r="M1150">
        <f t="shared" si="107"/>
        <v>-2.0745784499329661E-2</v>
      </c>
    </row>
    <row r="1151" spans="1:13" x14ac:dyDescent="0.3">
      <c r="A1151" s="1">
        <v>44864</v>
      </c>
      <c r="B1151">
        <v>0.19515399999999999</v>
      </c>
      <c r="C1151">
        <f t="shared" si="102"/>
        <v>-1.6339662885120263</v>
      </c>
      <c r="D1151">
        <f t="shared" si="103"/>
        <v>-2.2418664986856296E-3</v>
      </c>
      <c r="G1151">
        <f t="shared" si="104"/>
        <v>-2.2418664986856296E-3</v>
      </c>
      <c r="H1151">
        <v>1</v>
      </c>
      <c r="I1151">
        <v>1138</v>
      </c>
      <c r="J1151">
        <f t="shared" si="105"/>
        <v>-1.6317244220133407</v>
      </c>
      <c r="K1151">
        <v>-1.04853808006777E-3</v>
      </c>
      <c r="L1151">
        <f t="shared" si="106"/>
        <v>-1.1933284186178596E-3</v>
      </c>
      <c r="M1151">
        <f t="shared" si="107"/>
        <v>1.2383408079878228E-2</v>
      </c>
    </row>
    <row r="1152" spans="1:13" x14ac:dyDescent="0.3">
      <c r="A1152" s="1">
        <v>44871</v>
      </c>
      <c r="B1152">
        <v>0.19252</v>
      </c>
      <c r="C1152">
        <f t="shared" si="102"/>
        <v>-1.6475552345472284</v>
      </c>
      <c r="D1152">
        <f t="shared" si="103"/>
        <v>-1.358894603520211E-2</v>
      </c>
      <c r="G1152">
        <f t="shared" si="104"/>
        <v>-1.358894603520211E-2</v>
      </c>
      <c r="H1152">
        <v>1</v>
      </c>
      <c r="I1152">
        <v>1139</v>
      </c>
      <c r="J1152">
        <f t="shared" si="105"/>
        <v>-1.6339662885120263</v>
      </c>
      <c r="K1152">
        <v>-1.0061895042095086E-3</v>
      </c>
      <c r="L1152">
        <f t="shared" si="106"/>
        <v>-1.2582756530992601E-2</v>
      </c>
      <c r="M1152">
        <f t="shared" si="107"/>
        <v>-1.1389428112374742E-2</v>
      </c>
    </row>
    <row r="1153" spans="1:13" x14ac:dyDescent="0.3">
      <c r="A1153" s="1">
        <v>44878</v>
      </c>
      <c r="B1153">
        <v>0.19207399999999999</v>
      </c>
      <c r="C1153">
        <f t="shared" si="102"/>
        <v>-1.6498745645416137</v>
      </c>
      <c r="D1153">
        <f t="shared" si="103"/>
        <v>-2.3193299943853329E-3</v>
      </c>
      <c r="G1153">
        <f t="shared" si="104"/>
        <v>-2.3193299943853329E-3</v>
      </c>
      <c r="H1153">
        <v>1</v>
      </c>
      <c r="I1153">
        <v>1140</v>
      </c>
      <c r="J1153">
        <f t="shared" si="105"/>
        <v>-1.6475552345472284</v>
      </c>
      <c r="K1153">
        <v>-7.7391641295442709E-4</v>
      </c>
      <c r="L1153">
        <f t="shared" si="106"/>
        <v>-1.5454135814309058E-3</v>
      </c>
      <c r="M1153">
        <f t="shared" si="107"/>
        <v>1.1037342949561695E-2</v>
      </c>
    </row>
    <row r="1154" spans="1:13" x14ac:dyDescent="0.3">
      <c r="A1154" s="1">
        <v>44885</v>
      </c>
      <c r="B1154">
        <v>0.192607</v>
      </c>
      <c r="C1154">
        <f t="shared" si="102"/>
        <v>-1.6471034355225955</v>
      </c>
      <c r="D1154">
        <f t="shared" si="103"/>
        <v>2.7711290190182147E-3</v>
      </c>
      <c r="G1154">
        <f t="shared" si="104"/>
        <v>2.7711290190182147E-3</v>
      </c>
      <c r="H1154">
        <v>1</v>
      </c>
      <c r="I1154">
        <v>1141</v>
      </c>
      <c r="J1154">
        <f t="shared" si="105"/>
        <v>-1.6498745645416137</v>
      </c>
      <c r="K1154">
        <v>-7.3027127291554542E-4</v>
      </c>
      <c r="L1154">
        <f t="shared" si="106"/>
        <v>3.5014002919337602E-3</v>
      </c>
      <c r="M1154">
        <f t="shared" si="107"/>
        <v>5.046813873364666E-3</v>
      </c>
    </row>
    <row r="1155" spans="1:13" x14ac:dyDescent="0.3">
      <c r="A1155" s="1">
        <v>44892</v>
      </c>
      <c r="B1155">
        <v>0.19315199999999999</v>
      </c>
      <c r="C1155">
        <f t="shared" si="102"/>
        <v>-1.6442778352768082</v>
      </c>
      <c r="D1155">
        <f t="shared" si="103"/>
        <v>2.8256002457873741E-3</v>
      </c>
      <c r="G1155">
        <f t="shared" si="104"/>
        <v>2.8256002457873741E-3</v>
      </c>
      <c r="H1155">
        <v>1</v>
      </c>
      <c r="I1155">
        <v>1142</v>
      </c>
      <c r="J1155">
        <f t="shared" si="105"/>
        <v>-1.6471034355225955</v>
      </c>
      <c r="K1155">
        <v>-7.7182893401653296E-4</v>
      </c>
      <c r="L1155">
        <f t="shared" si="106"/>
        <v>3.5974291798039071E-3</v>
      </c>
      <c r="M1155">
        <f t="shared" si="107"/>
        <v>9.6028887870146934E-5</v>
      </c>
    </row>
    <row r="1156" spans="1:13" x14ac:dyDescent="0.3">
      <c r="A1156" s="1">
        <v>44899</v>
      </c>
      <c r="B1156">
        <v>0.19278100000000001</v>
      </c>
      <c r="C1156">
        <f t="shared" si="102"/>
        <v>-1.6462004493796796</v>
      </c>
      <c r="D1156">
        <f t="shared" si="103"/>
        <v>-1.9226141028714228E-3</v>
      </c>
      <c r="G1156">
        <f t="shared" si="104"/>
        <v>-1.9226141028714228E-3</v>
      </c>
      <c r="H1156">
        <v>1</v>
      </c>
      <c r="I1156">
        <v>1143</v>
      </c>
      <c r="J1156">
        <f t="shared" si="105"/>
        <v>-1.6442778352768082</v>
      </c>
      <c r="K1156">
        <v>-8.1429832058078216E-4</v>
      </c>
      <c r="L1156">
        <f t="shared" si="106"/>
        <v>-1.1083157822906406E-3</v>
      </c>
      <c r="M1156">
        <f t="shared" si="107"/>
        <v>-4.7057449620945477E-3</v>
      </c>
    </row>
    <row r="1157" spans="1:13" x14ac:dyDescent="0.3">
      <c r="A1157" s="1">
        <v>44906</v>
      </c>
      <c r="B1157">
        <v>0.19187799999999999</v>
      </c>
      <c r="C1157">
        <f t="shared" si="102"/>
        <v>-1.6508955255837505</v>
      </c>
      <c r="D1157">
        <f t="shared" si="103"/>
        <v>-4.6950762040709471E-3</v>
      </c>
      <c r="G1157">
        <f t="shared" si="104"/>
        <v>-4.6950762040709471E-3</v>
      </c>
      <c r="H1157">
        <v>1</v>
      </c>
      <c r="I1157">
        <v>1144</v>
      </c>
      <c r="J1157">
        <f t="shared" si="105"/>
        <v>-1.6462004493796796</v>
      </c>
      <c r="K1157">
        <v>-7.7729330967852422E-4</v>
      </c>
      <c r="L1157">
        <f t="shared" si="106"/>
        <v>-3.9177828943924228E-3</v>
      </c>
      <c r="M1157">
        <f t="shared" si="107"/>
        <v>-2.8094671121017822E-3</v>
      </c>
    </row>
    <row r="1158" spans="1:13" x14ac:dyDescent="0.3">
      <c r="A1158" s="1">
        <v>44913</v>
      </c>
      <c r="B1158">
        <v>0.19306100000000001</v>
      </c>
      <c r="C1158">
        <f t="shared" si="102"/>
        <v>-1.6447490778382134</v>
      </c>
      <c r="D1158">
        <f t="shared" si="103"/>
        <v>6.1464477455370758E-3</v>
      </c>
      <c r="G1158">
        <f t="shared" si="104"/>
        <v>6.1464477455370758E-3</v>
      </c>
      <c r="H1158">
        <v>1</v>
      </c>
      <c r="I1158">
        <v>1145</v>
      </c>
      <c r="J1158">
        <f t="shared" si="105"/>
        <v>-1.6508955255837505</v>
      </c>
      <c r="K1158">
        <v>-6.9388353715175988E-4</v>
      </c>
      <c r="L1158">
        <f t="shared" si="106"/>
        <v>6.8403312826888357E-3</v>
      </c>
      <c r="M1158">
        <f t="shared" si="107"/>
        <v>1.0758114177081259E-2</v>
      </c>
    </row>
    <row r="1159" spans="1:13" x14ac:dyDescent="0.3">
      <c r="A1159" s="1">
        <v>44920</v>
      </c>
      <c r="B1159">
        <v>0.193546</v>
      </c>
      <c r="C1159">
        <f t="shared" si="102"/>
        <v>-1.6422400686664809</v>
      </c>
      <c r="D1159">
        <f t="shared" si="103"/>
        <v>2.5090091717325791E-3</v>
      </c>
      <c r="G1159">
        <f t="shared" si="104"/>
        <v>2.5090091717325791E-3</v>
      </c>
      <c r="H1159">
        <v>1</v>
      </c>
      <c r="I1159">
        <v>1146</v>
      </c>
      <c r="J1159">
        <f t="shared" si="105"/>
        <v>-1.6447490778382134</v>
      </c>
      <c r="K1159">
        <v>-7.9193641989818223E-4</v>
      </c>
      <c r="L1159">
        <f t="shared" si="106"/>
        <v>3.3009455916307613E-3</v>
      </c>
      <c r="M1159">
        <f t="shared" si="107"/>
        <v>-3.5393856910580744E-3</v>
      </c>
    </row>
    <row r="1160" spans="1:13" x14ac:dyDescent="0.3">
      <c r="A1160" s="1">
        <v>44927</v>
      </c>
      <c r="B1160">
        <v>0.19186800000000001</v>
      </c>
      <c r="C1160">
        <f t="shared" si="102"/>
        <v>-1.6509476433908534</v>
      </c>
      <c r="D1160">
        <f t="shared" si="103"/>
        <v>-8.7075747243725576E-3</v>
      </c>
      <c r="G1160">
        <f t="shared" si="104"/>
        <v>-8.7075747243725576E-3</v>
      </c>
      <c r="H1160">
        <v>1</v>
      </c>
      <c r="I1160">
        <v>1147</v>
      </c>
      <c r="J1160">
        <f t="shared" si="105"/>
        <v>-1.6422400686664809</v>
      </c>
      <c r="K1160">
        <v>-8.2910678602943905E-4</v>
      </c>
      <c r="L1160">
        <f t="shared" si="106"/>
        <v>-7.8784679383431186E-3</v>
      </c>
      <c r="M1160">
        <f t="shared" si="107"/>
        <v>-1.117941352997388E-2</v>
      </c>
    </row>
    <row r="1161" spans="1:13" x14ac:dyDescent="0.3">
      <c r="A1161" s="1">
        <v>44934</v>
      </c>
      <c r="B1161">
        <v>0.19437299999999999</v>
      </c>
      <c r="C1161">
        <f t="shared" si="102"/>
        <v>-1.6379762854906421</v>
      </c>
      <c r="D1161">
        <f t="shared" si="103"/>
        <v>1.2971357900211311E-2</v>
      </c>
      <c r="G1161">
        <f t="shared" si="104"/>
        <v>1.2971357900211311E-2</v>
      </c>
      <c r="H1161">
        <v>1</v>
      </c>
      <c r="I1161">
        <v>1148</v>
      </c>
      <c r="J1161">
        <f t="shared" si="105"/>
        <v>-1.6509476433908534</v>
      </c>
      <c r="K1161">
        <v>-6.7853683942031839E-4</v>
      </c>
      <c r="L1161">
        <f t="shared" si="106"/>
        <v>1.3649894739631629E-2</v>
      </c>
      <c r="M1161">
        <f t="shared" si="107"/>
        <v>2.1528362677974748E-2</v>
      </c>
    </row>
    <row r="1162" spans="1:13" x14ac:dyDescent="0.3">
      <c r="A1162" s="1">
        <v>44941</v>
      </c>
      <c r="B1162">
        <v>0.19545999999999999</v>
      </c>
      <c r="C1162">
        <f t="shared" si="102"/>
        <v>-1.6323995240714473</v>
      </c>
      <c r="D1162">
        <f t="shared" si="103"/>
        <v>5.5767614191948311E-3</v>
      </c>
      <c r="G1162">
        <f t="shared" si="104"/>
        <v>5.5767614191948311E-3</v>
      </c>
      <c r="H1162">
        <v>1</v>
      </c>
      <c r="I1162">
        <v>1149</v>
      </c>
      <c r="J1162">
        <f t="shared" si="105"/>
        <v>-1.6379762854906421</v>
      </c>
      <c r="K1162">
        <v>-8.9082332294321623E-4</v>
      </c>
      <c r="L1162">
        <f t="shared" si="106"/>
        <v>6.4675847421380474E-3</v>
      </c>
      <c r="M1162">
        <f t="shared" si="107"/>
        <v>-7.1823099974935821E-3</v>
      </c>
    </row>
    <row r="1163" spans="1:13" x14ac:dyDescent="0.3">
      <c r="A1163" s="1">
        <v>44948</v>
      </c>
      <c r="B1163">
        <v>0.19576399999999999</v>
      </c>
      <c r="C1163">
        <f t="shared" si="102"/>
        <v>-1.6308454268729855</v>
      </c>
      <c r="D1163">
        <f t="shared" si="103"/>
        <v>1.5540971984617791E-3</v>
      </c>
      <c r="G1163">
        <f t="shared" si="104"/>
        <v>1.5540971984617791E-3</v>
      </c>
      <c r="H1163">
        <v>1</v>
      </c>
      <c r="I1163">
        <v>1150</v>
      </c>
      <c r="J1163">
        <f t="shared" si="105"/>
        <v>-1.6323995240714473</v>
      </c>
      <c r="K1163">
        <v>-9.7934094165006563E-4</v>
      </c>
      <c r="L1163">
        <f t="shared" si="106"/>
        <v>2.5334381401118447E-3</v>
      </c>
      <c r="M1163">
        <f t="shared" si="107"/>
        <v>-3.9341466020262027E-3</v>
      </c>
    </row>
    <row r="1164" spans="1:13" x14ac:dyDescent="0.3">
      <c r="A1164" s="1">
        <v>44955</v>
      </c>
      <c r="B1164">
        <v>0.19688800000000001</v>
      </c>
      <c r="C1164">
        <f t="shared" si="102"/>
        <v>-1.6251202398362075</v>
      </c>
      <c r="D1164">
        <f t="shared" si="103"/>
        <v>5.7251870367780455E-3</v>
      </c>
      <c r="G1164">
        <f t="shared" si="104"/>
        <v>5.7251870367780455E-3</v>
      </c>
      <c r="H1164">
        <v>1</v>
      </c>
      <c r="I1164">
        <v>1151</v>
      </c>
      <c r="J1164">
        <f t="shared" si="105"/>
        <v>-1.6308454268729855</v>
      </c>
      <c r="K1164">
        <v>-1.0005282353804969E-3</v>
      </c>
      <c r="L1164">
        <f t="shared" si="106"/>
        <v>6.7257152721585424E-3</v>
      </c>
      <c r="M1164">
        <f t="shared" si="107"/>
        <v>4.1922771320466977E-3</v>
      </c>
    </row>
    <row r="1165" spans="1:13" x14ac:dyDescent="0.3">
      <c r="A1165" s="1">
        <v>44962</v>
      </c>
      <c r="B1165">
        <v>0.197904</v>
      </c>
      <c r="C1165">
        <f t="shared" si="102"/>
        <v>-1.6199732143494832</v>
      </c>
      <c r="D1165">
        <f t="shared" si="103"/>
        <v>5.1470254867242993E-3</v>
      </c>
      <c r="G1165">
        <f t="shared" si="104"/>
        <v>5.1470254867242993E-3</v>
      </c>
      <c r="H1165">
        <v>1</v>
      </c>
      <c r="I1165">
        <v>1152</v>
      </c>
      <c r="J1165">
        <f t="shared" si="105"/>
        <v>-1.6251202398362075</v>
      </c>
      <c r="K1165">
        <v>-1.0915301641163007E-3</v>
      </c>
      <c r="L1165">
        <f t="shared" si="106"/>
        <v>6.2385556508406E-3</v>
      </c>
      <c r="M1165">
        <f t="shared" si="107"/>
        <v>-4.8715962131794244E-4</v>
      </c>
    </row>
    <row r="1166" spans="1:13" x14ac:dyDescent="0.3">
      <c r="A1166" s="1">
        <v>44969</v>
      </c>
      <c r="B1166">
        <v>0.198131</v>
      </c>
      <c r="C1166">
        <f t="shared" ref="C1166:C1217" si="108">LN(B1166)</f>
        <v>-1.6188268508974684</v>
      </c>
      <c r="D1166">
        <f t="shared" si="103"/>
        <v>1.1463634520147981E-3</v>
      </c>
      <c r="G1166">
        <f t="shared" si="104"/>
        <v>1.1463634520147981E-3</v>
      </c>
      <c r="H1166">
        <v>1</v>
      </c>
      <c r="I1166">
        <v>1153</v>
      </c>
      <c r="J1166">
        <f t="shared" si="105"/>
        <v>-1.6199732143494832</v>
      </c>
      <c r="K1166">
        <v>-1.1728549726854887E-3</v>
      </c>
      <c r="L1166">
        <f t="shared" si="106"/>
        <v>2.3192184247002867E-3</v>
      </c>
      <c r="M1166">
        <f t="shared" si="107"/>
        <v>-3.9193372261403132E-3</v>
      </c>
    </row>
    <row r="1167" spans="1:13" x14ac:dyDescent="0.3">
      <c r="A1167" s="1">
        <v>44976</v>
      </c>
      <c r="B1167">
        <v>0.20129</v>
      </c>
      <c r="C1167">
        <f t="shared" si="108"/>
        <v>-1.6030086246691966</v>
      </c>
      <c r="D1167">
        <f t="shared" ref="D1167:D1217" si="109">C1167-C1166</f>
        <v>1.5818226228271781E-2</v>
      </c>
      <c r="G1167">
        <f t="shared" ref="G1167:G1217" si="110">D1167</f>
        <v>1.5818226228271781E-2</v>
      </c>
      <c r="H1167">
        <v>1</v>
      </c>
      <c r="I1167">
        <v>1154</v>
      </c>
      <c r="J1167">
        <f t="shared" ref="J1167:J1217" si="111">C1166</f>
        <v>-1.6188268508974684</v>
      </c>
      <c r="K1167">
        <v>-1.1872177232411206E-3</v>
      </c>
      <c r="L1167">
        <f t="shared" ref="L1167:L1217" si="112">G1167-K1167</f>
        <v>1.7005443951512902E-2</v>
      </c>
      <c r="M1167">
        <f t="shared" si="107"/>
        <v>1.4686225526812615E-2</v>
      </c>
    </row>
    <row r="1168" spans="1:13" x14ac:dyDescent="0.3">
      <c r="A1168" s="1">
        <v>44983</v>
      </c>
      <c r="B1168">
        <v>0.20097300000000001</v>
      </c>
      <c r="C1168">
        <f t="shared" si="108"/>
        <v>-1.604584708304132</v>
      </c>
      <c r="D1168">
        <f t="shared" si="109"/>
        <v>-1.5760836349354435E-3</v>
      </c>
      <c r="G1168">
        <f t="shared" si="110"/>
        <v>-1.5760836349354435E-3</v>
      </c>
      <c r="H1168">
        <v>1</v>
      </c>
      <c r="I1168">
        <v>1155</v>
      </c>
      <c r="J1168">
        <f t="shared" si="111"/>
        <v>-1.6030086246691966</v>
      </c>
      <c r="K1168">
        <v>-1.4471543607851821E-3</v>
      </c>
      <c r="L1168">
        <f t="shared" si="112"/>
        <v>-1.2892927415026137E-4</v>
      </c>
      <c r="M1168">
        <f t="shared" ref="M1168:M1217" si="113">L1168-L1167</f>
        <v>-1.7134373225663163E-2</v>
      </c>
    </row>
    <row r="1169" spans="1:13" x14ac:dyDescent="0.3">
      <c r="A1169" s="1">
        <v>44990</v>
      </c>
      <c r="B1169">
        <v>0.199626</v>
      </c>
      <c r="C1169">
        <f t="shared" si="108"/>
        <v>-1.6113096630668964</v>
      </c>
      <c r="D1169">
        <f t="shared" si="109"/>
        <v>-6.7249547627643569E-3</v>
      </c>
      <c r="G1169">
        <f t="shared" si="110"/>
        <v>-6.7249547627643569E-3</v>
      </c>
      <c r="H1169">
        <v>1</v>
      </c>
      <c r="I1169">
        <v>1156</v>
      </c>
      <c r="J1169">
        <f t="shared" si="111"/>
        <v>-1.604584708304132</v>
      </c>
      <c r="K1169">
        <v>-1.4159494882340432E-3</v>
      </c>
      <c r="L1169">
        <f t="shared" si="112"/>
        <v>-5.3090052745303137E-3</v>
      </c>
      <c r="M1169">
        <f t="shared" si="113"/>
        <v>-5.1800760003800524E-3</v>
      </c>
    </row>
    <row r="1170" spans="1:13" x14ac:dyDescent="0.3">
      <c r="A1170" s="1">
        <v>44997</v>
      </c>
      <c r="B1170">
        <v>0.20021900000000001</v>
      </c>
      <c r="C1170">
        <f t="shared" si="108"/>
        <v>-1.6083435115093152</v>
      </c>
      <c r="D1170">
        <f t="shared" si="109"/>
        <v>2.9661515575811759E-3</v>
      </c>
      <c r="G1170">
        <f t="shared" si="110"/>
        <v>2.9661515575811759E-3</v>
      </c>
      <c r="H1170">
        <v>1</v>
      </c>
      <c r="I1170">
        <v>1157</v>
      </c>
      <c r="J1170">
        <f t="shared" si="111"/>
        <v>-1.6113096630668964</v>
      </c>
      <c r="K1170">
        <v>-1.2985641275100185E-3</v>
      </c>
      <c r="L1170">
        <f t="shared" si="112"/>
        <v>4.2647156850911944E-3</v>
      </c>
      <c r="M1170">
        <f t="shared" si="113"/>
        <v>9.5737209596215081E-3</v>
      </c>
    </row>
    <row r="1171" spans="1:13" x14ac:dyDescent="0.3">
      <c r="A1171" s="1">
        <v>45004</v>
      </c>
      <c r="B1171">
        <v>0.19802700000000001</v>
      </c>
      <c r="C1171">
        <f t="shared" si="108"/>
        <v>-1.6193518939479137</v>
      </c>
      <c r="D1171">
        <f t="shared" si="109"/>
        <v>-1.1008382438598474E-2</v>
      </c>
      <c r="G1171">
        <f t="shared" si="110"/>
        <v>-1.1008382438598474E-2</v>
      </c>
      <c r="H1171">
        <v>1</v>
      </c>
      <c r="I1171">
        <v>1158</v>
      </c>
      <c r="J1171">
        <f t="shared" si="111"/>
        <v>-1.6083435115093152</v>
      </c>
      <c r="K1171">
        <v>-1.3433860259866939E-3</v>
      </c>
      <c r="L1171">
        <f t="shared" si="112"/>
        <v>-9.6649964126117802E-3</v>
      </c>
      <c r="M1171">
        <f t="shared" si="113"/>
        <v>-1.3929712097702975E-2</v>
      </c>
    </row>
    <row r="1172" spans="1:13" x14ac:dyDescent="0.3">
      <c r="A1172" s="1">
        <v>45011</v>
      </c>
      <c r="B1172">
        <v>0.19606399999999999</v>
      </c>
      <c r="C1172">
        <f t="shared" si="108"/>
        <v>-1.6293141424388931</v>
      </c>
      <c r="D1172">
        <f t="shared" si="109"/>
        <v>-9.9622484909793751E-3</v>
      </c>
      <c r="G1172">
        <f t="shared" si="110"/>
        <v>-9.9622484909793751E-3</v>
      </c>
      <c r="H1172">
        <v>1</v>
      </c>
      <c r="I1172">
        <v>1159</v>
      </c>
      <c r="J1172">
        <f t="shared" si="111"/>
        <v>-1.6193518939479137</v>
      </c>
      <c r="K1172">
        <v>-1.1543057482620335E-3</v>
      </c>
      <c r="L1172">
        <f t="shared" si="112"/>
        <v>-8.8079427427173416E-3</v>
      </c>
      <c r="M1172">
        <f t="shared" si="113"/>
        <v>8.5705366989443851E-4</v>
      </c>
    </row>
    <row r="1173" spans="1:13" x14ac:dyDescent="0.3">
      <c r="A1173" s="1">
        <v>45018</v>
      </c>
      <c r="B1173">
        <v>0.19772300000000001</v>
      </c>
      <c r="C1173">
        <f t="shared" si="108"/>
        <v>-1.6208882176866075</v>
      </c>
      <c r="D1173">
        <f t="shared" si="109"/>
        <v>8.4259247522855407E-3</v>
      </c>
      <c r="G1173">
        <f t="shared" si="110"/>
        <v>8.4259247522855407E-3</v>
      </c>
      <c r="H1173">
        <v>1</v>
      </c>
      <c r="I1173">
        <v>1160</v>
      </c>
      <c r="J1173">
        <f t="shared" si="111"/>
        <v>-1.6293141424388931</v>
      </c>
      <c r="K1173">
        <v>-9.8273539301586832E-4</v>
      </c>
      <c r="L1173">
        <f t="shared" si="112"/>
        <v>9.408660145301409E-3</v>
      </c>
      <c r="M1173">
        <f t="shared" si="113"/>
        <v>1.8216602888018751E-2</v>
      </c>
    </row>
    <row r="1174" spans="1:13" x14ac:dyDescent="0.3">
      <c r="A1174" s="1">
        <v>45025</v>
      </c>
      <c r="B1174">
        <v>0.19914799999999999</v>
      </c>
      <c r="C1174">
        <f t="shared" si="108"/>
        <v>-1.613707012086308</v>
      </c>
      <c r="D1174">
        <f t="shared" si="109"/>
        <v>7.1812056002995561E-3</v>
      </c>
      <c r="G1174">
        <f t="shared" si="110"/>
        <v>7.1812056002995561E-3</v>
      </c>
      <c r="H1174">
        <v>1</v>
      </c>
      <c r="I1174">
        <v>1161</v>
      </c>
      <c r="J1174">
        <f t="shared" si="111"/>
        <v>-1.6208882176866075</v>
      </c>
      <c r="K1174">
        <v>-1.1189415789511596E-3</v>
      </c>
      <c r="L1174">
        <f t="shared" si="112"/>
        <v>8.3001471792507157E-3</v>
      </c>
      <c r="M1174">
        <f t="shared" si="113"/>
        <v>-1.1085129660506933E-3</v>
      </c>
    </row>
    <row r="1175" spans="1:13" x14ac:dyDescent="0.3">
      <c r="A1175" s="1">
        <v>45032</v>
      </c>
      <c r="B1175">
        <v>0.20033799999999999</v>
      </c>
      <c r="C1175">
        <f t="shared" si="108"/>
        <v>-1.6077493388772006</v>
      </c>
      <c r="D1175">
        <f t="shared" si="109"/>
        <v>5.9576732091073392E-3</v>
      </c>
      <c r="G1175">
        <f t="shared" si="110"/>
        <v>5.9576732091073392E-3</v>
      </c>
      <c r="H1175">
        <v>1</v>
      </c>
      <c r="I1175">
        <v>1162</v>
      </c>
      <c r="J1175">
        <f t="shared" si="111"/>
        <v>-1.613707012086308</v>
      </c>
      <c r="K1175">
        <v>-1.2343139740431421E-3</v>
      </c>
      <c r="L1175">
        <f t="shared" si="112"/>
        <v>7.1919871831504813E-3</v>
      </c>
      <c r="M1175">
        <f t="shared" si="113"/>
        <v>-1.1081599961002345E-3</v>
      </c>
    </row>
    <row r="1176" spans="1:13" x14ac:dyDescent="0.3">
      <c r="A1176" s="1">
        <v>45039</v>
      </c>
      <c r="B1176">
        <v>0.19898099999999999</v>
      </c>
      <c r="C1176">
        <f t="shared" si="108"/>
        <v>-1.6145459362028352</v>
      </c>
      <c r="D1176">
        <f t="shared" si="109"/>
        <v>-6.7965973256345347E-3</v>
      </c>
      <c r="G1176">
        <f t="shared" si="110"/>
        <v>-6.7965973256345347E-3</v>
      </c>
      <c r="H1176">
        <v>1</v>
      </c>
      <c r="I1176">
        <v>1163</v>
      </c>
      <c r="J1176">
        <f t="shared" si="111"/>
        <v>-1.6077493388772006</v>
      </c>
      <c r="K1176">
        <v>-1.3292071968757264E-3</v>
      </c>
      <c r="L1176">
        <f t="shared" si="112"/>
        <v>-5.4673901287588082E-3</v>
      </c>
      <c r="M1176">
        <f t="shared" si="113"/>
        <v>-1.2659377311909289E-2</v>
      </c>
    </row>
    <row r="1177" spans="1:13" x14ac:dyDescent="0.3">
      <c r="A1177" s="1">
        <v>45046</v>
      </c>
      <c r="B1177">
        <v>0.19622000000000001</v>
      </c>
      <c r="C1177">
        <f t="shared" si="108"/>
        <v>-1.6285188002468922</v>
      </c>
      <c r="D1177">
        <f t="shared" si="109"/>
        <v>-1.3972864044057065E-2</v>
      </c>
      <c r="G1177">
        <f t="shared" si="110"/>
        <v>-1.3972864044057065E-2</v>
      </c>
      <c r="H1177">
        <v>1</v>
      </c>
      <c r="I1177">
        <v>1164</v>
      </c>
      <c r="J1177">
        <f t="shared" si="111"/>
        <v>-1.6145459362028352</v>
      </c>
      <c r="K1177">
        <v>-1.2106227012561414E-3</v>
      </c>
      <c r="L1177">
        <f t="shared" si="112"/>
        <v>-1.2762241342800924E-2</v>
      </c>
      <c r="M1177">
        <f t="shared" si="113"/>
        <v>-7.2948512140421154E-3</v>
      </c>
    </row>
    <row r="1178" spans="1:13" x14ac:dyDescent="0.3">
      <c r="A1178" s="1">
        <v>45053</v>
      </c>
      <c r="B1178">
        <v>0.19523199999999999</v>
      </c>
      <c r="C1178">
        <f t="shared" si="108"/>
        <v>-1.6335666840126952</v>
      </c>
      <c r="D1178">
        <f t="shared" si="109"/>
        <v>-5.0478837658030073E-3</v>
      </c>
      <c r="G1178">
        <f t="shared" si="110"/>
        <v>-5.0478837658030073E-3</v>
      </c>
      <c r="H1178">
        <v>1</v>
      </c>
      <c r="I1178">
        <v>1165</v>
      </c>
      <c r="J1178">
        <f t="shared" si="111"/>
        <v>-1.6285188002468922</v>
      </c>
      <c r="K1178">
        <v>-9.7192368855147232E-4</v>
      </c>
      <c r="L1178">
        <f t="shared" si="112"/>
        <v>-4.075960077251535E-3</v>
      </c>
      <c r="M1178">
        <f t="shared" si="113"/>
        <v>8.6862812655493886E-3</v>
      </c>
    </row>
    <row r="1179" spans="1:13" x14ac:dyDescent="0.3">
      <c r="A1179" s="1">
        <v>45060</v>
      </c>
      <c r="B1179">
        <v>0.19550699999999999</v>
      </c>
      <c r="C1179">
        <f t="shared" si="108"/>
        <v>-1.6321590945711244</v>
      </c>
      <c r="D1179">
        <f t="shared" si="109"/>
        <v>1.4075894415708223E-3</v>
      </c>
      <c r="G1179">
        <f t="shared" si="110"/>
        <v>1.4075894415708223E-3</v>
      </c>
      <c r="H1179">
        <v>1</v>
      </c>
      <c r="I1179">
        <v>1166</v>
      </c>
      <c r="J1179">
        <f t="shared" si="111"/>
        <v>-1.6335666840126952</v>
      </c>
      <c r="K1179">
        <v>-8.8260871328292231E-4</v>
      </c>
      <c r="L1179">
        <f t="shared" si="112"/>
        <v>2.2901981548537446E-3</v>
      </c>
      <c r="M1179">
        <f t="shared" si="113"/>
        <v>6.3661582321052797E-3</v>
      </c>
    </row>
    <row r="1180" spans="1:13" x14ac:dyDescent="0.3">
      <c r="A1180" s="1">
        <v>45067</v>
      </c>
      <c r="B1180">
        <v>0.19131500000000001</v>
      </c>
      <c r="C1180">
        <f t="shared" si="108"/>
        <v>-1.6538339947369272</v>
      </c>
      <c r="D1180">
        <f t="shared" si="109"/>
        <v>-2.1674900165802757E-2</v>
      </c>
      <c r="G1180">
        <f t="shared" si="110"/>
        <v>-2.1674900165802757E-2</v>
      </c>
      <c r="H1180">
        <v>1</v>
      </c>
      <c r="I1180">
        <v>1167</v>
      </c>
      <c r="J1180">
        <f t="shared" si="111"/>
        <v>-1.6321590945711244</v>
      </c>
      <c r="K1180">
        <v>-9.0134379764619452E-4</v>
      </c>
      <c r="L1180">
        <f t="shared" si="112"/>
        <v>-2.0773556368156563E-2</v>
      </c>
      <c r="M1180">
        <f t="shared" si="113"/>
        <v>-2.3063754523010307E-2</v>
      </c>
    </row>
    <row r="1181" spans="1:13" x14ac:dyDescent="0.3">
      <c r="A1181" s="1">
        <v>45074</v>
      </c>
      <c r="B1181">
        <v>0.191163</v>
      </c>
      <c r="C1181">
        <f t="shared" si="108"/>
        <v>-1.6546288117355623</v>
      </c>
      <c r="D1181">
        <f t="shared" si="109"/>
        <v>-7.9481699863515054E-4</v>
      </c>
      <c r="G1181">
        <f t="shared" si="110"/>
        <v>-7.9481699863515054E-4</v>
      </c>
      <c r="H1181">
        <v>1</v>
      </c>
      <c r="I1181">
        <v>1168</v>
      </c>
      <c r="J1181">
        <f t="shared" si="111"/>
        <v>-1.6538339947369272</v>
      </c>
      <c r="K1181">
        <v>-5.3373007404310807E-4</v>
      </c>
      <c r="L1181">
        <f t="shared" si="112"/>
        <v>-2.6108692459204247E-4</v>
      </c>
      <c r="M1181">
        <f t="shared" si="113"/>
        <v>2.051246944356452E-2</v>
      </c>
    </row>
    <row r="1182" spans="1:13" x14ac:dyDescent="0.3">
      <c r="A1182" s="1">
        <v>45081</v>
      </c>
      <c r="B1182">
        <v>0.190994</v>
      </c>
      <c r="C1182">
        <f t="shared" si="108"/>
        <v>-1.6555132650414905</v>
      </c>
      <c r="D1182">
        <f t="shared" si="109"/>
        <v>-8.8445330592823446E-4</v>
      </c>
      <c r="G1182">
        <f t="shared" si="110"/>
        <v>-8.8445330592823446E-4</v>
      </c>
      <c r="H1182">
        <v>1</v>
      </c>
      <c r="I1182">
        <v>1169</v>
      </c>
      <c r="J1182">
        <f t="shared" si="111"/>
        <v>-1.6546288117355623</v>
      </c>
      <c r="K1182">
        <v>-5.1560184265038791E-4</v>
      </c>
      <c r="L1182">
        <f t="shared" si="112"/>
        <v>-3.6885146327784654E-4</v>
      </c>
      <c r="M1182">
        <f t="shared" si="113"/>
        <v>-1.0776453868580407E-4</v>
      </c>
    </row>
    <row r="1183" spans="1:13" x14ac:dyDescent="0.3">
      <c r="A1183" s="1">
        <v>45088</v>
      </c>
      <c r="B1183">
        <v>0.18970799999999999</v>
      </c>
      <c r="C1183">
        <f t="shared" si="108"/>
        <v>-1.6622692310800862</v>
      </c>
      <c r="D1183">
        <f t="shared" si="109"/>
        <v>-6.7559660385956288E-3</v>
      </c>
      <c r="G1183">
        <f t="shared" si="110"/>
        <v>-6.7559660385956288E-3</v>
      </c>
      <c r="H1183">
        <v>1</v>
      </c>
      <c r="I1183">
        <v>1170</v>
      </c>
      <c r="J1183">
        <f t="shared" si="111"/>
        <v>-1.6555132650414905</v>
      </c>
      <c r="K1183">
        <v>-4.9597330166965131E-4</v>
      </c>
      <c r="L1183">
        <f t="shared" si="112"/>
        <v>-6.2599927369259775E-3</v>
      </c>
      <c r="M1183">
        <f t="shared" si="113"/>
        <v>-5.891141273648131E-3</v>
      </c>
    </row>
    <row r="1184" spans="1:13" x14ac:dyDescent="0.3">
      <c r="A1184" s="1">
        <v>45095</v>
      </c>
      <c r="B1184">
        <v>0.18754100000000001</v>
      </c>
      <c r="C1184">
        <f t="shared" si="108"/>
        <v>-1.6737577908090757</v>
      </c>
      <c r="D1184">
        <f t="shared" si="109"/>
        <v>-1.1488559728989545E-2</v>
      </c>
      <c r="G1184">
        <f t="shared" si="110"/>
        <v>-1.1488559728989545E-2</v>
      </c>
      <c r="H1184">
        <v>1</v>
      </c>
      <c r="I1184">
        <v>1171</v>
      </c>
      <c r="J1184">
        <f t="shared" si="111"/>
        <v>-1.6622692310800862</v>
      </c>
      <c r="K1184">
        <v>-3.7806888214153914E-4</v>
      </c>
      <c r="L1184">
        <f t="shared" si="112"/>
        <v>-1.1110490846848006E-2</v>
      </c>
      <c r="M1184">
        <f t="shared" si="113"/>
        <v>-4.850498109922028E-3</v>
      </c>
    </row>
    <row r="1185" spans="1:13" x14ac:dyDescent="0.3">
      <c r="A1185" s="1">
        <v>45102</v>
      </c>
      <c r="B1185">
        <v>0.18775900000000001</v>
      </c>
      <c r="C1185">
        <f t="shared" si="108"/>
        <v>-1.6725960534015707</v>
      </c>
      <c r="D1185">
        <f t="shared" si="109"/>
        <v>1.1617374075050257E-3</v>
      </c>
      <c r="G1185">
        <f t="shared" si="110"/>
        <v>1.1617374075050257E-3</v>
      </c>
      <c r="H1185">
        <v>1</v>
      </c>
      <c r="I1185">
        <v>1172</v>
      </c>
      <c r="J1185">
        <f t="shared" si="111"/>
        <v>-1.6737577908090757</v>
      </c>
      <c r="K1185">
        <v>-1.8095151973014645E-4</v>
      </c>
      <c r="L1185">
        <f t="shared" si="112"/>
        <v>1.3426889272351722E-3</v>
      </c>
      <c r="M1185">
        <f t="shared" si="113"/>
        <v>1.2453179774083178E-2</v>
      </c>
    </row>
    <row r="1186" spans="1:13" x14ac:dyDescent="0.3">
      <c r="A1186" s="1">
        <v>45109</v>
      </c>
      <c r="B1186">
        <v>0.18760599999999999</v>
      </c>
      <c r="C1186">
        <f t="shared" si="108"/>
        <v>-1.6734112599790254</v>
      </c>
      <c r="D1186">
        <f t="shared" si="109"/>
        <v>-8.1520657745470793E-4</v>
      </c>
      <c r="G1186">
        <f t="shared" si="110"/>
        <v>-8.1520657745470793E-4</v>
      </c>
      <c r="H1186">
        <v>1</v>
      </c>
      <c r="I1186">
        <v>1173</v>
      </c>
      <c r="J1186">
        <f t="shared" si="111"/>
        <v>-1.6725960534015707</v>
      </c>
      <c r="K1186">
        <v>-1.9557159562106144E-4</v>
      </c>
      <c r="L1186">
        <f t="shared" si="112"/>
        <v>-6.1963498183364649E-4</v>
      </c>
      <c r="M1186">
        <f t="shared" si="113"/>
        <v>-1.9623239090688187E-3</v>
      </c>
    </row>
    <row r="1187" spans="1:13" x14ac:dyDescent="0.3">
      <c r="A1187" s="1">
        <v>45116</v>
      </c>
      <c r="B1187">
        <v>0.186727</v>
      </c>
      <c r="C1187">
        <f t="shared" si="108"/>
        <v>-1.6781076218578224</v>
      </c>
      <c r="D1187">
        <f t="shared" si="109"/>
        <v>-4.6963618787969619E-3</v>
      </c>
      <c r="G1187">
        <f t="shared" si="110"/>
        <v>-4.6963618787969619E-3</v>
      </c>
      <c r="H1187">
        <v>1</v>
      </c>
      <c r="I1187">
        <v>1174</v>
      </c>
      <c r="J1187">
        <f t="shared" si="111"/>
        <v>-1.6734112599790254</v>
      </c>
      <c r="K1187">
        <v>-1.7710208867246016E-4</v>
      </c>
      <c r="L1187">
        <f t="shared" si="112"/>
        <v>-4.5192597901245017E-3</v>
      </c>
      <c r="M1187">
        <f t="shared" si="113"/>
        <v>-3.8996248082908552E-3</v>
      </c>
    </row>
    <row r="1188" spans="1:13" x14ac:dyDescent="0.3">
      <c r="A1188" s="1">
        <v>45123</v>
      </c>
      <c r="B1188">
        <v>0.186663</v>
      </c>
      <c r="C1188">
        <f t="shared" si="108"/>
        <v>-1.6784504269711182</v>
      </c>
      <c r="D1188">
        <f t="shared" si="109"/>
        <v>-3.4280511329587426E-4</v>
      </c>
      <c r="G1188">
        <f t="shared" si="110"/>
        <v>-3.4280511329587426E-4</v>
      </c>
      <c r="H1188">
        <v>1</v>
      </c>
      <c r="I1188">
        <v>1175</v>
      </c>
      <c r="J1188">
        <f t="shared" si="111"/>
        <v>-1.6781076218578224</v>
      </c>
      <c r="K1188">
        <v>-9.367079685092608E-5</v>
      </c>
      <c r="L1188">
        <f t="shared" si="112"/>
        <v>-2.4913431644494818E-4</v>
      </c>
      <c r="M1188">
        <f t="shared" si="113"/>
        <v>4.2701254736795535E-3</v>
      </c>
    </row>
    <row r="1189" spans="1:13" x14ac:dyDescent="0.3">
      <c r="A1189" s="1">
        <v>45130</v>
      </c>
      <c r="B1189">
        <v>0.18749399999999999</v>
      </c>
      <c r="C1189">
        <f t="shared" si="108"/>
        <v>-1.6740084340836825</v>
      </c>
      <c r="D1189">
        <f t="shared" si="109"/>
        <v>4.4419928874357417E-3</v>
      </c>
      <c r="G1189">
        <f t="shared" si="110"/>
        <v>4.4419928874357417E-3</v>
      </c>
      <c r="H1189">
        <v>1</v>
      </c>
      <c r="I1189">
        <v>1176</v>
      </c>
      <c r="J1189">
        <f t="shared" si="111"/>
        <v>-1.6784504269711182</v>
      </c>
      <c r="K1189">
        <v>-8.3108224798161129E-5</v>
      </c>
      <c r="L1189">
        <f t="shared" si="112"/>
        <v>4.5251011122339029E-3</v>
      </c>
      <c r="M1189">
        <f t="shared" si="113"/>
        <v>4.774235428678851E-3</v>
      </c>
    </row>
    <row r="1190" spans="1:13" x14ac:dyDescent="0.3">
      <c r="A1190" s="1">
        <v>45137</v>
      </c>
      <c r="B1190">
        <v>0.18551300000000001</v>
      </c>
      <c r="C1190">
        <f t="shared" si="108"/>
        <v>-1.6846303185276623</v>
      </c>
      <c r="D1190">
        <f t="shared" si="109"/>
        <v>-1.0621884443979823E-2</v>
      </c>
      <c r="G1190">
        <f t="shared" si="110"/>
        <v>-1.0621884443979823E-2</v>
      </c>
      <c r="H1190">
        <v>1</v>
      </c>
      <c r="I1190">
        <v>1177</v>
      </c>
      <c r="J1190">
        <f t="shared" si="111"/>
        <v>-1.6740084340836825</v>
      </c>
      <c r="K1190">
        <v>-1.5263237802445526E-4</v>
      </c>
      <c r="L1190">
        <f t="shared" si="112"/>
        <v>-1.0469252065955368E-2</v>
      </c>
      <c r="M1190">
        <f t="shared" si="113"/>
        <v>-1.4994353178189271E-2</v>
      </c>
    </row>
    <row r="1191" spans="1:13" x14ac:dyDescent="0.3">
      <c r="A1191" s="1">
        <v>45144</v>
      </c>
      <c r="B1191">
        <v>0.18414700000000001</v>
      </c>
      <c r="C1191">
        <f t="shared" si="108"/>
        <v>-1.6920209272908284</v>
      </c>
      <c r="D1191">
        <f t="shared" si="109"/>
        <v>-7.3906087631661066E-3</v>
      </c>
      <c r="G1191">
        <f t="shared" si="110"/>
        <v>-7.3906087631661066E-3</v>
      </c>
      <c r="H1191">
        <v>1</v>
      </c>
      <c r="I1191">
        <v>1178</v>
      </c>
      <c r="J1191">
        <f t="shared" si="111"/>
        <v>-1.6846303185276623</v>
      </c>
      <c r="K1191">
        <v>2.997879510870452E-5</v>
      </c>
      <c r="L1191">
        <f t="shared" si="112"/>
        <v>-7.4205875582748111E-3</v>
      </c>
      <c r="M1191">
        <f t="shared" si="113"/>
        <v>3.0486645076805569E-3</v>
      </c>
    </row>
    <row r="1192" spans="1:13" x14ac:dyDescent="0.3">
      <c r="A1192" s="1">
        <v>45151</v>
      </c>
      <c r="B1192">
        <v>0.18307799999999999</v>
      </c>
      <c r="C1192">
        <f t="shared" si="108"/>
        <v>-1.6978429874425132</v>
      </c>
      <c r="D1192">
        <f t="shared" si="109"/>
        <v>-5.8220601516847381E-3</v>
      </c>
      <c r="G1192">
        <f t="shared" si="110"/>
        <v>-5.8220601516847381E-3</v>
      </c>
      <c r="H1192">
        <v>1</v>
      </c>
      <c r="I1192">
        <v>1179</v>
      </c>
      <c r="J1192">
        <f t="shared" si="111"/>
        <v>-1.6920209272908284</v>
      </c>
      <c r="K1192">
        <v>1.585057022580813E-4</v>
      </c>
      <c r="L1192">
        <f t="shared" si="112"/>
        <v>-5.9805658539428194E-3</v>
      </c>
      <c r="M1192">
        <f t="shared" si="113"/>
        <v>1.4400217043319917E-3</v>
      </c>
    </row>
    <row r="1193" spans="1:13" x14ac:dyDescent="0.3">
      <c r="A1193" s="1">
        <v>45158</v>
      </c>
      <c r="B1193">
        <v>0.18448300000000001</v>
      </c>
      <c r="C1193">
        <f t="shared" si="108"/>
        <v>-1.6901979606681998</v>
      </c>
      <c r="D1193">
        <f t="shared" si="109"/>
        <v>7.6450267743133349E-3</v>
      </c>
      <c r="G1193">
        <f t="shared" si="110"/>
        <v>7.6450267743133349E-3</v>
      </c>
      <c r="H1193">
        <v>1</v>
      </c>
      <c r="I1193">
        <v>1180</v>
      </c>
      <c r="J1193">
        <f t="shared" si="111"/>
        <v>-1.6978429874425132</v>
      </c>
      <c r="K1193">
        <v>2.6077864388679428E-4</v>
      </c>
      <c r="L1193">
        <f t="shared" si="112"/>
        <v>7.3842481304265406E-3</v>
      </c>
      <c r="M1193">
        <f t="shared" si="113"/>
        <v>1.336481398436936E-2</v>
      </c>
    </row>
    <row r="1194" spans="1:13" x14ac:dyDescent="0.3">
      <c r="A1194" s="1">
        <v>45165</v>
      </c>
      <c r="B1194">
        <v>0.18578600000000001</v>
      </c>
      <c r="C1194">
        <f t="shared" si="108"/>
        <v>-1.6831598052798766</v>
      </c>
      <c r="D1194">
        <f t="shared" si="109"/>
        <v>7.0381553883231973E-3</v>
      </c>
      <c r="G1194">
        <f t="shared" si="110"/>
        <v>7.0381553883231973E-3</v>
      </c>
      <c r="H1194">
        <v>1</v>
      </c>
      <c r="I1194">
        <v>1181</v>
      </c>
      <c r="J1194">
        <f t="shared" si="111"/>
        <v>-1.6901979606681998</v>
      </c>
      <c r="K1194">
        <v>1.3764292860110605E-4</v>
      </c>
      <c r="L1194">
        <f t="shared" si="112"/>
        <v>6.9005124597220913E-3</v>
      </c>
      <c r="M1194">
        <f t="shared" si="113"/>
        <v>-4.8373567070444934E-4</v>
      </c>
    </row>
    <row r="1195" spans="1:13" x14ac:dyDescent="0.3">
      <c r="A1195" s="1">
        <v>45172</v>
      </c>
      <c r="B1195">
        <v>0.1852</v>
      </c>
      <c r="C1195">
        <f t="shared" si="108"/>
        <v>-1.6863189567700581</v>
      </c>
      <c r="D1195">
        <f t="shared" si="109"/>
        <v>-3.1591514901814222E-3</v>
      </c>
      <c r="G1195">
        <f t="shared" si="110"/>
        <v>-3.1591514901814222E-3</v>
      </c>
      <c r="H1195">
        <v>1</v>
      </c>
      <c r="I1195">
        <v>1182</v>
      </c>
      <c r="J1195">
        <f t="shared" si="111"/>
        <v>-1.6831598052798766</v>
      </c>
      <c r="K1195">
        <v>2.4664871373730746E-5</v>
      </c>
      <c r="L1195">
        <f t="shared" si="112"/>
        <v>-3.1838163615551529E-3</v>
      </c>
      <c r="M1195">
        <f t="shared" si="113"/>
        <v>-1.0084328821277244E-2</v>
      </c>
    </row>
    <row r="1196" spans="1:13" x14ac:dyDescent="0.3">
      <c r="A1196" s="1">
        <v>45179</v>
      </c>
      <c r="B1196">
        <v>0.18555199999999999</v>
      </c>
      <c r="C1196">
        <f t="shared" si="108"/>
        <v>-1.6844201127677896</v>
      </c>
      <c r="D1196">
        <f t="shared" si="109"/>
        <v>1.8988440022684738E-3</v>
      </c>
      <c r="G1196">
        <f t="shared" si="110"/>
        <v>1.8988440022684738E-3</v>
      </c>
      <c r="H1196">
        <v>1</v>
      </c>
      <c r="I1196">
        <v>1183</v>
      </c>
      <c r="J1196">
        <f t="shared" si="111"/>
        <v>-1.6863189567700581</v>
      </c>
      <c r="K1196">
        <v>8.2366728834534775E-5</v>
      </c>
      <c r="L1196">
        <f t="shared" si="112"/>
        <v>1.8164772734339391E-3</v>
      </c>
      <c r="M1196">
        <f t="shared" si="113"/>
        <v>5.000293634989092E-3</v>
      </c>
    </row>
    <row r="1197" spans="1:13" x14ac:dyDescent="0.3">
      <c r="A1197" s="1">
        <v>45186</v>
      </c>
      <c r="B1197">
        <v>0.189444</v>
      </c>
      <c r="C1197">
        <f t="shared" si="108"/>
        <v>-1.663661812644547</v>
      </c>
      <c r="D1197">
        <f t="shared" si="109"/>
        <v>2.0758300123242535E-2</v>
      </c>
      <c r="G1197">
        <f t="shared" si="110"/>
        <v>2.0758300123242535E-2</v>
      </c>
      <c r="H1197">
        <v>1</v>
      </c>
      <c r="I1197">
        <v>1184</v>
      </c>
      <c r="J1197">
        <f t="shared" si="111"/>
        <v>-1.6844201127677896</v>
      </c>
      <c r="K1197">
        <v>5.5409151267026002E-5</v>
      </c>
      <c r="L1197">
        <f t="shared" si="112"/>
        <v>2.0702890971975509E-2</v>
      </c>
      <c r="M1197">
        <f t="shared" si="113"/>
        <v>1.888641369854157E-2</v>
      </c>
    </row>
    <row r="1198" spans="1:13" x14ac:dyDescent="0.3">
      <c r="A1198" s="1">
        <v>45193</v>
      </c>
      <c r="B1198">
        <v>0.188966</v>
      </c>
      <c r="C1198">
        <f t="shared" si="108"/>
        <v>-1.6661881742852878</v>
      </c>
      <c r="D1198">
        <f t="shared" si="109"/>
        <v>-2.5263616407407152E-3</v>
      </c>
      <c r="G1198">
        <f t="shared" si="110"/>
        <v>-2.5263616407407152E-3</v>
      </c>
      <c r="H1198">
        <v>1</v>
      </c>
      <c r="I1198">
        <v>1185</v>
      </c>
      <c r="J1198">
        <f t="shared" si="111"/>
        <v>-1.663661812644547</v>
      </c>
      <c r="K1198">
        <v>-2.8721317976384414E-4</v>
      </c>
      <c r="L1198">
        <f t="shared" si="112"/>
        <v>-2.2391484609768711E-3</v>
      </c>
      <c r="M1198">
        <f t="shared" si="113"/>
        <v>-2.294203943295238E-2</v>
      </c>
    </row>
    <row r="1199" spans="1:13" x14ac:dyDescent="0.3">
      <c r="A1199" s="1">
        <v>45200</v>
      </c>
      <c r="B1199">
        <v>0.188696</v>
      </c>
      <c r="C1199">
        <f t="shared" si="108"/>
        <v>-1.6676180245005627</v>
      </c>
      <c r="D1199">
        <f t="shared" si="109"/>
        <v>-1.4298502152749748E-3</v>
      </c>
      <c r="G1199">
        <f t="shared" si="110"/>
        <v>-1.4298502152749748E-3</v>
      </c>
      <c r="H1199">
        <v>1</v>
      </c>
      <c r="I1199">
        <v>1186</v>
      </c>
      <c r="J1199">
        <f t="shared" si="111"/>
        <v>-1.6661881742852878</v>
      </c>
      <c r="K1199">
        <v>-2.4010279697423212E-4</v>
      </c>
      <c r="L1199">
        <f t="shared" si="112"/>
        <v>-1.1897474183007427E-3</v>
      </c>
      <c r="M1199">
        <f t="shared" si="113"/>
        <v>1.0494010426761284E-3</v>
      </c>
    </row>
    <row r="1200" spans="1:13" x14ac:dyDescent="0.3">
      <c r="A1200" s="1">
        <v>45207</v>
      </c>
      <c r="B1200">
        <v>0.18950400000000001</v>
      </c>
      <c r="C1200">
        <f t="shared" si="108"/>
        <v>-1.6633451465030109</v>
      </c>
      <c r="D1200">
        <f t="shared" si="109"/>
        <v>4.2728779975518272E-3</v>
      </c>
      <c r="G1200">
        <f t="shared" si="110"/>
        <v>4.2728779975518272E-3</v>
      </c>
      <c r="H1200">
        <v>1</v>
      </c>
      <c r="I1200">
        <v>1187</v>
      </c>
      <c r="J1200">
        <f t="shared" si="111"/>
        <v>-1.6676180245005627</v>
      </c>
      <c r="K1200">
        <v>-2.1134554200384972E-4</v>
      </c>
      <c r="L1200">
        <f t="shared" si="112"/>
        <v>4.4842235395556769E-3</v>
      </c>
      <c r="M1200">
        <f t="shared" si="113"/>
        <v>5.6739709578564196E-3</v>
      </c>
    </row>
    <row r="1201" spans="1:13" x14ac:dyDescent="0.3">
      <c r="A1201" s="1">
        <v>45214</v>
      </c>
      <c r="B1201">
        <v>0.18698000000000001</v>
      </c>
      <c r="C1201">
        <f t="shared" si="108"/>
        <v>-1.6767536197189674</v>
      </c>
      <c r="D1201">
        <f t="shared" si="109"/>
        <v>-1.3408473215956507E-2</v>
      </c>
      <c r="G1201">
        <f t="shared" si="110"/>
        <v>-1.3408473215956507E-2</v>
      </c>
      <c r="H1201">
        <v>1</v>
      </c>
      <c r="I1201">
        <v>1188</v>
      </c>
      <c r="J1201">
        <f t="shared" si="111"/>
        <v>-1.6633451465030109</v>
      </c>
      <c r="K1201">
        <v>-2.7803909345246181E-4</v>
      </c>
      <c r="L1201">
        <f t="shared" si="112"/>
        <v>-1.3130434122504045E-2</v>
      </c>
      <c r="M1201">
        <f t="shared" si="113"/>
        <v>-1.7614657662059722E-2</v>
      </c>
    </row>
    <row r="1202" spans="1:13" x14ac:dyDescent="0.3">
      <c r="A1202" s="1">
        <v>45221</v>
      </c>
      <c r="B1202">
        <v>0.18084700000000001</v>
      </c>
      <c r="C1202">
        <f t="shared" si="108"/>
        <v>-1.7101039090544905</v>
      </c>
      <c r="D1202">
        <f t="shared" si="109"/>
        <v>-3.3350289335523087E-2</v>
      </c>
      <c r="G1202">
        <f t="shared" si="110"/>
        <v>-3.3350289335523087E-2</v>
      </c>
      <c r="H1202">
        <v>1</v>
      </c>
      <c r="I1202">
        <v>1189</v>
      </c>
      <c r="J1202">
        <f t="shared" si="111"/>
        <v>-1.6767536197189674</v>
      </c>
      <c r="K1202">
        <v>-4.878671009206359E-5</v>
      </c>
      <c r="L1202">
        <f t="shared" si="112"/>
        <v>-3.3301502625431023E-2</v>
      </c>
      <c r="M1202">
        <f t="shared" si="113"/>
        <v>-2.0171068502926978E-2</v>
      </c>
    </row>
    <row r="1203" spans="1:13" x14ac:dyDescent="0.3">
      <c r="A1203" s="1">
        <v>45228</v>
      </c>
      <c r="B1203">
        <v>0.181031</v>
      </c>
      <c r="C1203">
        <f t="shared" si="108"/>
        <v>-1.7090869916632343</v>
      </c>
      <c r="D1203">
        <f t="shared" si="109"/>
        <v>1.0169173912562002E-3</v>
      </c>
      <c r="G1203">
        <f t="shared" si="110"/>
        <v>1.0169173912562002E-3</v>
      </c>
      <c r="H1203">
        <v>1</v>
      </c>
      <c r="I1203">
        <v>1190</v>
      </c>
      <c r="J1203">
        <f t="shared" si="111"/>
        <v>-1.7101039090544905</v>
      </c>
      <c r="K1203">
        <v>5.1424669158698852E-4</v>
      </c>
      <c r="L1203">
        <f t="shared" si="112"/>
        <v>5.0267069966921166E-4</v>
      </c>
      <c r="M1203">
        <f t="shared" si="113"/>
        <v>3.3804173325100231E-2</v>
      </c>
    </row>
    <row r="1204" spans="1:13" x14ac:dyDescent="0.3">
      <c r="A1204" s="1">
        <v>45235</v>
      </c>
      <c r="B1204">
        <v>0.181148</v>
      </c>
      <c r="C1204">
        <f t="shared" si="108"/>
        <v>-1.7084409022761082</v>
      </c>
      <c r="D1204">
        <f t="shared" si="109"/>
        <v>6.4608938712606978E-4</v>
      </c>
      <c r="G1204">
        <f t="shared" si="110"/>
        <v>6.4608938712606978E-4</v>
      </c>
      <c r="H1204">
        <v>1</v>
      </c>
      <c r="I1204">
        <v>1191</v>
      </c>
      <c r="J1204">
        <f t="shared" si="111"/>
        <v>-1.7090869916632343</v>
      </c>
      <c r="K1204">
        <v>5.020505760919905E-4</v>
      </c>
      <c r="L1204">
        <f t="shared" si="112"/>
        <v>1.4403881103407928E-4</v>
      </c>
      <c r="M1204">
        <f t="shared" si="113"/>
        <v>-3.5863188863513237E-4</v>
      </c>
    </row>
    <row r="1205" spans="1:13" x14ac:dyDescent="0.3">
      <c r="A1205" s="1">
        <v>45242</v>
      </c>
      <c r="B1205">
        <v>0.18269099999999999</v>
      </c>
      <c r="C1205">
        <f t="shared" si="108"/>
        <v>-1.6999590778952869</v>
      </c>
      <c r="D1205">
        <f t="shared" si="109"/>
        <v>8.4818243808213456E-3</v>
      </c>
      <c r="G1205">
        <f t="shared" si="110"/>
        <v>8.4818243808213456E-3</v>
      </c>
      <c r="H1205">
        <v>1</v>
      </c>
      <c r="I1205">
        <v>1192</v>
      </c>
      <c r="J1205">
        <f t="shared" si="111"/>
        <v>-1.7084409022761082</v>
      </c>
      <c r="K1205">
        <v>4.9606128489511347E-4</v>
      </c>
      <c r="L1205">
        <f t="shared" si="112"/>
        <v>7.9857630959262321E-3</v>
      </c>
      <c r="M1205">
        <f t="shared" si="113"/>
        <v>7.8417242848921528E-3</v>
      </c>
    </row>
    <row r="1206" spans="1:13" x14ac:dyDescent="0.3">
      <c r="A1206" s="1">
        <v>45249</v>
      </c>
      <c r="B1206">
        <v>0.18034900000000001</v>
      </c>
      <c r="C1206">
        <f t="shared" si="108"/>
        <v>-1.7128614164220117</v>
      </c>
      <c r="D1206">
        <f t="shared" si="109"/>
        <v>-1.2902338526724844E-2</v>
      </c>
      <c r="G1206">
        <f t="shared" si="110"/>
        <v>-1.2902338526724844E-2</v>
      </c>
      <c r="H1206">
        <v>1</v>
      </c>
      <c r="I1206">
        <v>1193</v>
      </c>
      <c r="J1206">
        <f t="shared" si="111"/>
        <v>-1.6999590778952869</v>
      </c>
      <c r="K1206">
        <v>3.5891946527308316E-4</v>
      </c>
      <c r="L1206">
        <f t="shared" si="112"/>
        <v>-1.3261257991997927E-2</v>
      </c>
      <c r="M1206">
        <f t="shared" si="113"/>
        <v>-2.1247021087924159E-2</v>
      </c>
    </row>
    <row r="1207" spans="1:13" x14ac:dyDescent="0.3">
      <c r="A1207" s="1">
        <v>45256</v>
      </c>
      <c r="B1207">
        <v>0.17932200000000001</v>
      </c>
      <c r="C1207">
        <f t="shared" si="108"/>
        <v>-1.7185722065115008</v>
      </c>
      <c r="D1207">
        <f t="shared" si="109"/>
        <v>-5.7107900894890484E-3</v>
      </c>
      <c r="G1207">
        <f t="shared" si="110"/>
        <v>-5.7107900894890484E-3</v>
      </c>
      <c r="H1207">
        <v>1</v>
      </c>
      <c r="I1207">
        <v>1194</v>
      </c>
      <c r="J1207">
        <f t="shared" si="111"/>
        <v>-1.7128614164220117</v>
      </c>
      <c r="K1207">
        <v>5.7970029564326231E-4</v>
      </c>
      <c r="L1207">
        <f t="shared" si="112"/>
        <v>-6.2904903851323107E-3</v>
      </c>
      <c r="M1207">
        <f t="shared" si="113"/>
        <v>6.970767606865616E-3</v>
      </c>
    </row>
    <row r="1208" spans="1:13" x14ac:dyDescent="0.3">
      <c r="A1208" s="1">
        <v>45263</v>
      </c>
      <c r="B1208">
        <v>0.17885100000000001</v>
      </c>
      <c r="C1208">
        <f t="shared" si="108"/>
        <v>-1.7212022220151344</v>
      </c>
      <c r="D1208">
        <f t="shared" si="109"/>
        <v>-2.6300155036336204E-3</v>
      </c>
      <c r="G1208">
        <f t="shared" si="110"/>
        <v>-2.6300155036336204E-3</v>
      </c>
      <c r="H1208">
        <v>1</v>
      </c>
      <c r="I1208">
        <v>1195</v>
      </c>
      <c r="J1208">
        <f t="shared" si="111"/>
        <v>-1.7185722065115008</v>
      </c>
      <c r="K1208">
        <v>6.801108274269857E-4</v>
      </c>
      <c r="L1208">
        <f t="shared" si="112"/>
        <v>-3.3101263310606061E-3</v>
      </c>
      <c r="M1208">
        <f t="shared" si="113"/>
        <v>2.9803640540717047E-3</v>
      </c>
    </row>
    <row r="1209" spans="1:13" x14ac:dyDescent="0.3">
      <c r="A1209" s="1">
        <v>45270</v>
      </c>
      <c r="B1209">
        <v>0.17832700000000001</v>
      </c>
      <c r="C1209">
        <f t="shared" si="108"/>
        <v>-1.7241363354035695</v>
      </c>
      <c r="D1209">
        <f t="shared" si="109"/>
        <v>-2.9341133884350779E-3</v>
      </c>
      <c r="G1209">
        <f t="shared" si="110"/>
        <v>-2.9341133884350779E-3</v>
      </c>
      <c r="H1209">
        <v>1</v>
      </c>
      <c r="I1209">
        <v>1196</v>
      </c>
      <c r="J1209">
        <f t="shared" si="111"/>
        <v>-1.7212022220151344</v>
      </c>
      <c r="K1209">
        <v>7.2895614206541087E-4</v>
      </c>
      <c r="L1209">
        <f t="shared" si="112"/>
        <v>-3.6630695305004887E-3</v>
      </c>
      <c r="M1209">
        <f t="shared" si="113"/>
        <v>-3.5294319943988267E-4</v>
      </c>
    </row>
    <row r="1210" spans="1:13" x14ac:dyDescent="0.3">
      <c r="A1210" s="1">
        <v>45277</v>
      </c>
      <c r="B1210">
        <v>0.17780899999999999</v>
      </c>
      <c r="C1210">
        <f t="shared" si="108"/>
        <v>-1.7270453385107487</v>
      </c>
      <c r="D1210">
        <f t="shared" si="109"/>
        <v>-2.9090031071792311E-3</v>
      </c>
      <c r="G1210">
        <f t="shared" si="110"/>
        <v>-2.9090031071792311E-3</v>
      </c>
      <c r="H1210">
        <v>1</v>
      </c>
      <c r="I1210">
        <v>1197</v>
      </c>
      <c r="J1210">
        <f t="shared" si="111"/>
        <v>-1.7241363354035695</v>
      </c>
      <c r="K1210">
        <v>7.8289136933009512E-4</v>
      </c>
      <c r="L1210">
        <f t="shared" si="112"/>
        <v>-3.6918944765093262E-3</v>
      </c>
      <c r="M1210">
        <f t="shared" si="113"/>
        <v>-2.8824946008837449E-5</v>
      </c>
    </row>
    <row r="1211" spans="1:13" x14ac:dyDescent="0.3">
      <c r="A1211" s="1">
        <v>45284</v>
      </c>
      <c r="B1211">
        <v>0.17674500000000001</v>
      </c>
      <c r="C1211">
        <f t="shared" si="108"/>
        <v>-1.7330472631487233</v>
      </c>
      <c r="D1211">
        <f t="shared" si="109"/>
        <v>-6.0019246379745539E-3</v>
      </c>
      <c r="G1211">
        <f t="shared" si="110"/>
        <v>-6.0019246379745539E-3</v>
      </c>
      <c r="H1211">
        <v>1</v>
      </c>
      <c r="I1211">
        <v>1198</v>
      </c>
      <c r="J1211">
        <f t="shared" si="111"/>
        <v>-1.7270453385107487</v>
      </c>
      <c r="K1211">
        <v>8.3640630712878902E-4</v>
      </c>
      <c r="L1211">
        <f t="shared" si="112"/>
        <v>-6.8383309451033429E-3</v>
      </c>
      <c r="M1211">
        <f t="shared" si="113"/>
        <v>-3.1464364685940167E-3</v>
      </c>
    </row>
    <row r="1212" spans="1:13" x14ac:dyDescent="0.3">
      <c r="A1212" s="1">
        <v>45291</v>
      </c>
      <c r="B1212">
        <v>0.176981</v>
      </c>
      <c r="C1212">
        <f t="shared" si="108"/>
        <v>-1.7317128968029236</v>
      </c>
      <c r="D1212">
        <f t="shared" si="109"/>
        <v>1.3343663457996424E-3</v>
      </c>
      <c r="G1212">
        <f t="shared" si="110"/>
        <v>1.3343663457996424E-3</v>
      </c>
      <c r="H1212">
        <v>1</v>
      </c>
      <c r="I1212">
        <v>1199</v>
      </c>
      <c r="J1212">
        <f t="shared" si="111"/>
        <v>-1.7330472631487233</v>
      </c>
      <c r="K1212">
        <v>9.4168977453074412E-4</v>
      </c>
      <c r="L1212">
        <f t="shared" si="112"/>
        <v>3.9267657126889829E-4</v>
      </c>
      <c r="M1212">
        <f t="shared" si="113"/>
        <v>7.2310075163722412E-3</v>
      </c>
    </row>
    <row r="1213" spans="1:13" x14ac:dyDescent="0.3">
      <c r="A1213" s="1">
        <v>45298</v>
      </c>
      <c r="B1213">
        <v>0.17599600000000001</v>
      </c>
      <c r="C1213">
        <f t="shared" si="108"/>
        <v>-1.7372940114749809</v>
      </c>
      <c r="D1213">
        <f t="shared" si="109"/>
        <v>-5.5811146720572413E-3</v>
      </c>
      <c r="G1213">
        <f t="shared" si="110"/>
        <v>-5.5811146720572413E-3</v>
      </c>
      <c r="H1213">
        <v>1</v>
      </c>
      <c r="I1213">
        <v>1200</v>
      </c>
      <c r="J1213">
        <f t="shared" si="111"/>
        <v>-1.7317128968029236</v>
      </c>
      <c r="K1213">
        <v>9.2418027961852292E-4</v>
      </c>
      <c r="L1213">
        <f t="shared" si="112"/>
        <v>-6.5052949516757642E-3</v>
      </c>
      <c r="M1213">
        <f t="shared" si="113"/>
        <v>-6.8979715229446625E-3</v>
      </c>
    </row>
    <row r="1214" spans="1:13" x14ac:dyDescent="0.3">
      <c r="A1214" s="1">
        <v>45305</v>
      </c>
      <c r="B1214">
        <v>0.17671000000000001</v>
      </c>
      <c r="C1214">
        <f t="shared" si="108"/>
        <v>-1.7332453081621728</v>
      </c>
      <c r="D1214">
        <f t="shared" si="109"/>
        <v>4.0487033128080441E-3</v>
      </c>
      <c r="G1214">
        <f t="shared" si="110"/>
        <v>4.0487033128080441E-3</v>
      </c>
      <c r="H1214">
        <v>1</v>
      </c>
      <c r="I1214">
        <v>1201</v>
      </c>
      <c r="J1214">
        <f t="shared" si="111"/>
        <v>-1.7372940114749809</v>
      </c>
      <c r="K1214">
        <v>1.0224203374282724E-3</v>
      </c>
      <c r="L1214">
        <f t="shared" si="112"/>
        <v>3.0262829753797717E-3</v>
      </c>
      <c r="M1214">
        <f t="shared" si="113"/>
        <v>9.5315779270555359E-3</v>
      </c>
    </row>
    <row r="1215" spans="1:13" x14ac:dyDescent="0.3">
      <c r="A1215" s="1">
        <v>45312</v>
      </c>
      <c r="B1215">
        <v>0.17657900000000001</v>
      </c>
      <c r="C1215">
        <f t="shared" si="108"/>
        <v>-1.7339869106802466</v>
      </c>
      <c r="D1215">
        <f t="shared" si="109"/>
        <v>-7.4160251807375843E-4</v>
      </c>
      <c r="G1215">
        <f t="shared" si="110"/>
        <v>-7.4160251807375843E-4</v>
      </c>
      <c r="H1215">
        <v>1</v>
      </c>
      <c r="I1215">
        <v>1202</v>
      </c>
      <c r="J1215">
        <f t="shared" si="111"/>
        <v>-1.7332453081621728</v>
      </c>
      <c r="K1215">
        <v>9.5947896452280163E-4</v>
      </c>
      <c r="L1215">
        <f t="shared" si="112"/>
        <v>-1.7010814825965601E-3</v>
      </c>
      <c r="M1215">
        <f t="shared" si="113"/>
        <v>-4.7273644579763317E-3</v>
      </c>
    </row>
    <row r="1216" spans="1:13" x14ac:dyDescent="0.3">
      <c r="A1216" s="1">
        <v>45319</v>
      </c>
      <c r="B1216">
        <v>0.17571899999999999</v>
      </c>
      <c r="C1216">
        <f t="shared" si="108"/>
        <v>-1.7388691507625929</v>
      </c>
      <c r="D1216">
        <f t="shared" si="109"/>
        <v>-4.8822400823462786E-3</v>
      </c>
      <c r="G1216">
        <f t="shared" si="110"/>
        <v>-4.8822400823462786E-3</v>
      </c>
      <c r="H1216">
        <v>1</v>
      </c>
      <c r="I1216">
        <v>1203</v>
      </c>
      <c r="J1216">
        <f t="shared" si="111"/>
        <v>-1.7339869106802466</v>
      </c>
      <c r="K1216">
        <v>9.7671650554887954E-4</v>
      </c>
      <c r="L1216">
        <f t="shared" si="112"/>
        <v>-5.8589565878951581E-3</v>
      </c>
      <c r="M1216">
        <f t="shared" si="113"/>
        <v>-4.1578751052985981E-3</v>
      </c>
    </row>
    <row r="1217" spans="1:13" x14ac:dyDescent="0.3">
      <c r="A1217" s="1">
        <v>45326</v>
      </c>
      <c r="B1217">
        <v>0.17648</v>
      </c>
      <c r="C1217">
        <f t="shared" si="108"/>
        <v>-1.7345477234769446</v>
      </c>
      <c r="D1217">
        <f t="shared" si="109"/>
        <v>4.3214272856482161E-3</v>
      </c>
      <c r="G1217">
        <f t="shared" si="110"/>
        <v>4.3214272856482161E-3</v>
      </c>
      <c r="H1217">
        <v>1</v>
      </c>
      <c r="I1217">
        <v>1204</v>
      </c>
      <c r="J1217">
        <f t="shared" si="111"/>
        <v>-1.7388691507625929</v>
      </c>
      <c r="K1217">
        <v>1.063258979205204E-3</v>
      </c>
      <c r="L1217">
        <f t="shared" si="112"/>
        <v>3.2581683064430121E-3</v>
      </c>
      <c r="M1217">
        <f t="shared" si="113"/>
        <v>9.1171248943381702E-3</v>
      </c>
    </row>
    <row r="1218" spans="1:13" x14ac:dyDescent="0.3">
      <c r="A1218" s="1"/>
    </row>
    <row r="1219" spans="1:13" x14ac:dyDescent="0.3">
      <c r="A1219" s="1"/>
    </row>
    <row r="1220" spans="1:13" x14ac:dyDescent="0.3">
      <c r="A1220" s="1"/>
    </row>
    <row r="1221" spans="1:13" x14ac:dyDescent="0.3">
      <c r="A1221" s="1"/>
    </row>
    <row r="1222" spans="1:13" x14ac:dyDescent="0.3">
      <c r="A1222" s="1"/>
    </row>
    <row r="1223" spans="1:13" x14ac:dyDescent="0.3">
      <c r="A1223" s="1"/>
    </row>
    <row r="1224" spans="1:13" x14ac:dyDescent="0.3">
      <c r="A1224" s="1"/>
    </row>
    <row r="1225" spans="1:13" x14ac:dyDescent="0.3">
      <c r="A1225" s="1"/>
    </row>
    <row r="1226" spans="1:13" x14ac:dyDescent="0.3">
      <c r="A1226" s="1"/>
    </row>
    <row r="1227" spans="1:13" x14ac:dyDescent="0.3">
      <c r="A1227" s="1"/>
    </row>
    <row r="1228" spans="1:13" x14ac:dyDescent="0.3">
      <c r="A1228" s="1"/>
    </row>
    <row r="1229" spans="1:13" x14ac:dyDescent="0.3">
      <c r="A1229" s="1"/>
    </row>
    <row r="1230" spans="1:13" x14ac:dyDescent="0.3">
      <c r="A1230" s="1"/>
    </row>
    <row r="1231" spans="1:13" x14ac:dyDescent="0.3">
      <c r="A1231" s="1"/>
    </row>
    <row r="1232" spans="1:13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</sheetData>
  <mergeCells count="1">
    <mergeCell ref="H12:J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215"/>
  <sheetViews>
    <sheetView zoomScale="96" zoomScaleNormal="96" workbookViewId="0">
      <selection activeCell="A2" sqref="A2"/>
    </sheetView>
  </sheetViews>
  <sheetFormatPr defaultRowHeight="14.4" x14ac:dyDescent="0.3"/>
  <cols>
    <col min="1" max="1" width="13.6640625" customWidth="1"/>
    <col min="14" max="14" width="10.33203125" customWidth="1"/>
    <col min="18" max="18" width="12.88671875" customWidth="1"/>
    <col min="19" max="19" width="9.44140625" bestFit="1" customWidth="1"/>
  </cols>
  <sheetData>
    <row r="1" spans="1:34" x14ac:dyDescent="0.3">
      <c r="A1" t="s">
        <v>70</v>
      </c>
    </row>
    <row r="2" spans="1:34" ht="18" x14ac:dyDescent="0.35">
      <c r="A2" t="s">
        <v>71</v>
      </c>
      <c r="B2" t="s">
        <v>28</v>
      </c>
      <c r="AA2" s="23" t="s">
        <v>49</v>
      </c>
    </row>
    <row r="3" spans="1:34" ht="21" x14ac:dyDescent="0.4">
      <c r="A3" t="s">
        <v>72</v>
      </c>
      <c r="K3" s="22" t="s">
        <v>75</v>
      </c>
    </row>
    <row r="4" spans="1:34" x14ac:dyDescent="0.3">
      <c r="A4" t="s">
        <v>73</v>
      </c>
    </row>
    <row r="5" spans="1:34" x14ac:dyDescent="0.3">
      <c r="A5" t="s">
        <v>74</v>
      </c>
    </row>
    <row r="6" spans="1:34" x14ac:dyDescent="0.3">
      <c r="A6" t="s">
        <v>29</v>
      </c>
      <c r="B6">
        <v>1205</v>
      </c>
      <c r="AF6" s="10" t="s">
        <v>76</v>
      </c>
    </row>
    <row r="7" spans="1:34" ht="15" thickBot="1" x14ac:dyDescent="0.35">
      <c r="F7" t="s">
        <v>26</v>
      </c>
      <c r="R7" s="10" t="s">
        <v>76</v>
      </c>
      <c r="AD7" t="s">
        <v>16</v>
      </c>
      <c r="AF7" t="s">
        <v>81</v>
      </c>
      <c r="AG7" t="s">
        <v>55</v>
      </c>
      <c r="AH7" t="s">
        <v>56</v>
      </c>
    </row>
    <row r="8" spans="1:34" ht="15" thickBot="1" x14ac:dyDescent="0.35">
      <c r="F8" t="s">
        <v>30</v>
      </c>
      <c r="R8" s="4">
        <f t="array" ref="R8:T12">LINEST(F11:F1215,H11:I1215,1,1)</f>
        <v>0.15267469539419928</v>
      </c>
      <c r="S8" s="5">
        <v>2.4868353512198462E-4</v>
      </c>
      <c r="T8" s="6">
        <v>-2.2027691250131514</v>
      </c>
      <c r="AA8" s="26" t="s">
        <v>38</v>
      </c>
      <c r="AB8" s="26" t="s">
        <v>39</v>
      </c>
      <c r="AC8" s="26" t="s">
        <v>50</v>
      </c>
      <c r="AD8" s="26" t="s">
        <v>51</v>
      </c>
      <c r="AF8" s="30">
        <f t="array" ref="AF8:AH12">LINEST(AA9:AA1212,AC9:AD1212,1,1)</f>
        <v>-1.3009034899681873E-2</v>
      </c>
      <c r="AG8" s="24">
        <v>0.41578852461292493</v>
      </c>
      <c r="AH8" s="31">
        <v>1.8381902304132118E-4</v>
      </c>
    </row>
    <row r="9" spans="1:34" x14ac:dyDescent="0.3">
      <c r="B9" t="s">
        <v>3</v>
      </c>
      <c r="C9" t="s">
        <v>3</v>
      </c>
      <c r="F9" s="12" t="s">
        <v>4</v>
      </c>
      <c r="G9" s="38" t="s">
        <v>5</v>
      </c>
      <c r="H9" s="38"/>
      <c r="I9" s="39"/>
      <c r="R9" s="7">
        <v>1.819064417582069E-2</v>
      </c>
      <c r="S9">
        <v>1.1819919967275183E-5</v>
      </c>
      <c r="T9" s="8">
        <v>1.5627272121259059E-2</v>
      </c>
      <c r="AA9" s="3">
        <f>F12-F11</f>
        <v>9.0580329467457865E-3</v>
      </c>
      <c r="AB9" s="3">
        <v>1</v>
      </c>
      <c r="AC9" s="3">
        <f>I12-I11</f>
        <v>7.7005055800711819E-3</v>
      </c>
      <c r="AD9" s="3">
        <f>M12</f>
        <v>-0.14771111667049741</v>
      </c>
      <c r="AF9" s="13">
        <v>4.2440126812105464E-3</v>
      </c>
      <c r="AG9" s="3">
        <v>1.6890183955021183E-2</v>
      </c>
      <c r="AH9" s="14">
        <v>2.7423932070818767E-4</v>
      </c>
    </row>
    <row r="10" spans="1:34" x14ac:dyDescent="0.3">
      <c r="A10" t="s">
        <v>0</v>
      </c>
      <c r="B10" s="10" t="s">
        <v>1</v>
      </c>
      <c r="C10" s="10" t="s">
        <v>2</v>
      </c>
      <c r="F10" s="13" t="s">
        <v>6</v>
      </c>
      <c r="G10" s="3" t="s">
        <v>7</v>
      </c>
      <c r="H10" s="3" t="s">
        <v>8</v>
      </c>
      <c r="I10" s="14" t="s">
        <v>9</v>
      </c>
      <c r="J10" s="10" t="s">
        <v>13</v>
      </c>
      <c r="K10" s="10" t="s">
        <v>14</v>
      </c>
      <c r="R10" s="7">
        <v>0.77024544974543874</v>
      </c>
      <c r="S10">
        <v>6.4693287551468845E-2</v>
      </c>
      <c r="T10" s="8" t="e">
        <v>#N/A</v>
      </c>
      <c r="AA10" s="3">
        <f t="shared" ref="AA10:AA73" si="0">F13-F12</f>
        <v>-8.148528563904911E-3</v>
      </c>
      <c r="AB10" s="3">
        <v>1</v>
      </c>
      <c r="AC10" s="3">
        <f t="shared" ref="AC10:AC73" si="1">I13-I12</f>
        <v>-1.4467582592060713E-2</v>
      </c>
      <c r="AD10" s="3">
        <f t="shared" ref="AD10:AD73" si="2">M13</f>
        <v>-0.1400774396026927</v>
      </c>
      <c r="AF10" s="13">
        <v>0.34048661283611714</v>
      </c>
      <c r="AG10" s="3">
        <v>9.5111208958944937E-3</v>
      </c>
      <c r="AH10" s="14" t="e">
        <v>#N/A</v>
      </c>
    </row>
    <row r="11" spans="1:34" x14ac:dyDescent="0.3">
      <c r="A11" s="1">
        <v>36898</v>
      </c>
      <c r="B11" s="2">
        <v>2.5354999999999999</v>
      </c>
      <c r="C11">
        <v>0.1099</v>
      </c>
      <c r="F11" s="13">
        <f>LN(C11)</f>
        <v>-2.2081844175725616</v>
      </c>
      <c r="G11" s="3">
        <v>1</v>
      </c>
      <c r="H11" s="3">
        <v>1</v>
      </c>
      <c r="I11" s="14">
        <f>LN(B11)</f>
        <v>0.9303908562529366</v>
      </c>
      <c r="J11">
        <f t="array" ref="J11:J1215">MMULT(G11:I1215,S16:S18)</f>
        <v>-2.0604733009020642</v>
      </c>
      <c r="K11">
        <f>F11-J11</f>
        <v>-0.14771111667049741</v>
      </c>
      <c r="L11" s="10" t="s">
        <v>15</v>
      </c>
      <c r="M11" s="10" t="s">
        <v>16</v>
      </c>
      <c r="N11" s="10" t="s">
        <v>32</v>
      </c>
      <c r="O11" s="10" t="s">
        <v>19</v>
      </c>
      <c r="R11" s="7">
        <v>2014.835026266551</v>
      </c>
      <c r="S11">
        <v>1202</v>
      </c>
      <c r="T11" s="8" t="e">
        <v>#N/A</v>
      </c>
      <c r="AA11" s="3">
        <f t="shared" si="0"/>
        <v>-1.0050335853501569E-2</v>
      </c>
      <c r="AB11" s="3">
        <v>1</v>
      </c>
      <c r="AC11" s="3">
        <f t="shared" si="1"/>
        <v>-6.8531625299412813E-3</v>
      </c>
      <c r="AD11" s="3">
        <f t="shared" si="2"/>
        <v>-0.14626581793638627</v>
      </c>
      <c r="AF11" s="13">
        <v>310.01980397599021</v>
      </c>
      <c r="AG11" s="3">
        <v>1201</v>
      </c>
      <c r="AH11" s="14" t="e">
        <v>#N/A</v>
      </c>
    </row>
    <row r="12" spans="1:34" ht="15" thickBot="1" x14ac:dyDescent="0.35">
      <c r="A12" s="1">
        <v>36905</v>
      </c>
      <c r="B12" s="2">
        <v>2.5550999999999999</v>
      </c>
      <c r="C12">
        <v>0.1109</v>
      </c>
      <c r="F12" s="13">
        <f t="shared" ref="F12:F75" si="3">LN(C12)</f>
        <v>-2.1991263846258158</v>
      </c>
      <c r="G12" s="3">
        <v>1</v>
      </c>
      <c r="H12" s="3">
        <v>2</v>
      </c>
      <c r="I12" s="14">
        <f t="shared" ref="I12:I75" si="4">LN(B12)</f>
        <v>0.93809136183300779</v>
      </c>
      <c r="J12">
        <v>-2.0590489450231231</v>
      </c>
      <c r="K12">
        <f t="shared" ref="K12:K75" si="5">F12-J12</f>
        <v>-0.1400774396026927</v>
      </c>
      <c r="L12">
        <f>K12-K11</f>
        <v>7.6336770678047117E-3</v>
      </c>
      <c r="M12">
        <f>K11</f>
        <v>-0.14771111667049741</v>
      </c>
      <c r="N12">
        <f>$R$24*M12</f>
        <v>2.1910335058693709E-3</v>
      </c>
      <c r="O12">
        <f>L12-N12</f>
        <v>5.4426435619353408E-3</v>
      </c>
      <c r="P12" s="10" t="s">
        <v>20</v>
      </c>
      <c r="R12" s="18">
        <v>16.865061557277421</v>
      </c>
      <c r="S12" s="9">
        <v>5.0306361879688746</v>
      </c>
      <c r="T12" s="19" t="e">
        <v>#N/A</v>
      </c>
      <c r="AA12" s="3">
        <f t="shared" si="0"/>
        <v>4.5808600489660734E-3</v>
      </c>
      <c r="AB12" s="3">
        <v>1</v>
      </c>
      <c r="AC12" s="3">
        <f t="shared" si="1"/>
        <v>-1.3202378345432697E-3</v>
      </c>
      <c r="AD12" s="3">
        <f t="shared" si="2"/>
        <v>-0.155518532823264</v>
      </c>
      <c r="AF12" s="15">
        <v>5.6089663823325961E-2</v>
      </c>
      <c r="AG12" s="16">
        <v>0.10864416625628136</v>
      </c>
      <c r="AH12" s="17" t="e">
        <v>#N/A</v>
      </c>
    </row>
    <row r="13" spans="1:34" x14ac:dyDescent="0.3">
      <c r="A13" s="1">
        <v>36912</v>
      </c>
      <c r="B13" s="2">
        <v>2.5184000000000002</v>
      </c>
      <c r="C13">
        <v>0.11</v>
      </c>
      <c r="F13" s="13">
        <f t="shared" si="3"/>
        <v>-2.2072749131897207</v>
      </c>
      <c r="G13" s="3">
        <v>1</v>
      </c>
      <c r="H13" s="3">
        <v>3</v>
      </c>
      <c r="I13" s="14">
        <f t="shared" si="4"/>
        <v>0.92362377924094707</v>
      </c>
      <c r="J13">
        <v>-2.0610090952533344</v>
      </c>
      <c r="K13">
        <f t="shared" si="5"/>
        <v>-0.14626581793638627</v>
      </c>
      <c r="L13">
        <f t="shared" ref="L13:L76" si="6">K13-K12</f>
        <v>-6.1883783336935672E-3</v>
      </c>
      <c r="M13">
        <f t="shared" ref="M13:M76" si="7">K12</f>
        <v>-0.1400774396026927</v>
      </c>
      <c r="N13">
        <f t="shared" ref="N13:N76" si="8">$R$24*M13</f>
        <v>2.0778013903349859E-3</v>
      </c>
      <c r="O13">
        <f t="shared" ref="O13:O76" si="9">L13-N13</f>
        <v>-8.2661797240285526E-3</v>
      </c>
      <c r="P13">
        <f>O13-O12</f>
        <v>-1.3708823285963893E-2</v>
      </c>
      <c r="AA13" s="3">
        <f t="shared" si="0"/>
        <v>-6.4190958607168724E-3</v>
      </c>
      <c r="AB13" s="3">
        <v>1</v>
      </c>
      <c r="AC13" s="3">
        <f t="shared" si="1"/>
        <v>-1.3583167668031693E-2</v>
      </c>
      <c r="AD13" s="3">
        <f t="shared" si="2"/>
        <v>-0.15098478940018278</v>
      </c>
    </row>
    <row r="14" spans="1:34" x14ac:dyDescent="0.3">
      <c r="A14" s="1">
        <v>36919</v>
      </c>
      <c r="B14" s="2">
        <v>2.5011999999999999</v>
      </c>
      <c r="C14">
        <v>0.1089</v>
      </c>
      <c r="F14" s="13">
        <f t="shared" si="3"/>
        <v>-2.2173252490432223</v>
      </c>
      <c r="G14" s="3">
        <v>1</v>
      </c>
      <c r="H14" s="3">
        <v>4</v>
      </c>
      <c r="I14" s="14">
        <f t="shared" si="4"/>
        <v>0.91677061671100579</v>
      </c>
      <c r="J14">
        <v>-2.0618067162199583</v>
      </c>
      <c r="K14">
        <f t="shared" si="5"/>
        <v>-0.155518532823264</v>
      </c>
      <c r="L14">
        <f t="shared" si="6"/>
        <v>-9.2527148868777331E-3</v>
      </c>
      <c r="M14">
        <f t="shared" si="7"/>
        <v>-0.14626581793638627</v>
      </c>
      <c r="N14">
        <f t="shared" si="8"/>
        <v>2.169595052056229E-3</v>
      </c>
      <c r="O14">
        <f t="shared" si="9"/>
        <v>-1.1422309938933962E-2</v>
      </c>
      <c r="P14">
        <f t="shared" ref="P14:P77" si="10">O14-O13</f>
        <v>-3.1561302149054095E-3</v>
      </c>
      <c r="AA14" s="3">
        <f t="shared" si="0"/>
        <v>3.6730987118609448E-3</v>
      </c>
      <c r="AB14" s="3">
        <v>1</v>
      </c>
      <c r="AC14" s="3">
        <f t="shared" si="1"/>
        <v>-2.2344562304187354E-3</v>
      </c>
      <c r="AD14" s="3">
        <f t="shared" si="2"/>
        <v>-0.15557876280981686</v>
      </c>
    </row>
    <row r="15" spans="1:34" x14ac:dyDescent="0.3">
      <c r="A15" s="1">
        <v>36926</v>
      </c>
      <c r="B15" s="2">
        <v>2.4979</v>
      </c>
      <c r="C15">
        <v>0.1094</v>
      </c>
      <c r="F15" s="13">
        <f t="shared" si="3"/>
        <v>-2.2127443889942562</v>
      </c>
      <c r="G15" s="3">
        <v>1</v>
      </c>
      <c r="H15" s="3">
        <v>5</v>
      </c>
      <c r="I15" s="14">
        <f t="shared" si="4"/>
        <v>0.91545037887646252</v>
      </c>
      <c r="J15">
        <v>-2.0617595995940734</v>
      </c>
      <c r="K15">
        <f t="shared" si="5"/>
        <v>-0.15098478940018278</v>
      </c>
      <c r="L15">
        <f t="shared" si="6"/>
        <v>4.5337434230812157E-3</v>
      </c>
      <c r="M15">
        <f t="shared" si="7"/>
        <v>-0.155518532823264</v>
      </c>
      <c r="N15">
        <f t="shared" si="8"/>
        <v>2.3068427338446547E-3</v>
      </c>
      <c r="O15">
        <f t="shared" si="9"/>
        <v>2.226900689236561E-3</v>
      </c>
      <c r="P15">
        <f t="shared" si="10"/>
        <v>1.3649210628170523E-2</v>
      </c>
      <c r="S15" t="s">
        <v>31</v>
      </c>
      <c r="AA15" s="3">
        <f t="shared" si="0"/>
        <v>-3.6730987118609448E-3</v>
      </c>
      <c r="AB15" s="3">
        <v>1</v>
      </c>
      <c r="AC15" s="3">
        <f t="shared" si="1"/>
        <v>-4.4839468572848151E-3</v>
      </c>
      <c r="AD15" s="3">
        <f t="shared" si="2"/>
        <v>-0.15181320270872689</v>
      </c>
      <c r="AF15" t="s">
        <v>81</v>
      </c>
      <c r="AG15">
        <f>AF8</f>
        <v>-1.3009034899681873E-2</v>
      </c>
    </row>
    <row r="16" spans="1:34" x14ac:dyDescent="0.3">
      <c r="A16" s="1">
        <v>36933</v>
      </c>
      <c r="B16" s="2">
        <v>2.4641999999999999</v>
      </c>
      <c r="C16">
        <v>0.1087</v>
      </c>
      <c r="F16" s="13">
        <f t="shared" si="3"/>
        <v>-2.2191634848549731</v>
      </c>
      <c r="G16" s="3">
        <v>1</v>
      </c>
      <c r="H16" s="3">
        <v>6</v>
      </c>
      <c r="I16" s="14">
        <f t="shared" si="4"/>
        <v>0.90186721120843083</v>
      </c>
      <c r="J16">
        <v>-2.0635847220451562</v>
      </c>
      <c r="K16">
        <f t="shared" si="5"/>
        <v>-0.15557876280981686</v>
      </c>
      <c r="L16">
        <f t="shared" si="6"/>
        <v>-4.5939734096340779E-3</v>
      </c>
      <c r="M16">
        <f t="shared" si="7"/>
        <v>-0.15098478940018278</v>
      </c>
      <c r="N16">
        <f t="shared" si="8"/>
        <v>2.2395926583534177E-3</v>
      </c>
      <c r="O16">
        <f t="shared" si="9"/>
        <v>-6.8335660679874951E-3</v>
      </c>
      <c r="P16">
        <f t="shared" si="10"/>
        <v>-9.0604667572240557E-3</v>
      </c>
      <c r="R16" s="3" t="s">
        <v>10</v>
      </c>
      <c r="S16" s="3">
        <f>T8</f>
        <v>-2.2027691250131514</v>
      </c>
      <c r="T16" t="s">
        <v>7</v>
      </c>
      <c r="AA16" s="3">
        <f t="shared" si="0"/>
        <v>-6.4605670029442841E-3</v>
      </c>
      <c r="AB16" s="3">
        <v>1</v>
      </c>
      <c r="AC16" s="3">
        <f t="shared" si="1"/>
        <v>-5.7771655978358094E-3</v>
      </c>
      <c r="AD16" s="3">
        <f t="shared" si="2"/>
        <v>-0.15505039973511003</v>
      </c>
    </row>
    <row r="17" spans="1:30" x14ac:dyDescent="0.3">
      <c r="A17" s="1">
        <v>36940</v>
      </c>
      <c r="B17" s="2">
        <v>2.4586999999999999</v>
      </c>
      <c r="C17">
        <v>0.1091</v>
      </c>
      <c r="F17" s="13">
        <f t="shared" si="3"/>
        <v>-2.2154903861431121</v>
      </c>
      <c r="G17" s="3">
        <v>1</v>
      </c>
      <c r="H17" s="3">
        <v>7</v>
      </c>
      <c r="I17" s="14">
        <f t="shared" si="4"/>
        <v>0.89963275497801209</v>
      </c>
      <c r="J17">
        <v>-2.0636771834343852</v>
      </c>
      <c r="K17">
        <f t="shared" si="5"/>
        <v>-0.15181320270872689</v>
      </c>
      <c r="L17">
        <f t="shared" si="6"/>
        <v>3.7655601010899709E-3</v>
      </c>
      <c r="M17">
        <f t="shared" si="7"/>
        <v>-0.15557876280981686</v>
      </c>
      <c r="N17">
        <f t="shared" si="8"/>
        <v>2.3077361393077636E-3</v>
      </c>
      <c r="O17">
        <f t="shared" si="9"/>
        <v>1.4578239617822073E-3</v>
      </c>
      <c r="P17">
        <f t="shared" si="10"/>
        <v>8.2913900297697032E-3</v>
      </c>
      <c r="R17" s="3" t="s">
        <v>11</v>
      </c>
      <c r="S17" s="3">
        <f>S8</f>
        <v>2.4868353512198462E-4</v>
      </c>
      <c r="T17" t="s">
        <v>8</v>
      </c>
      <c r="AA17" s="3">
        <f t="shared" si="0"/>
        <v>-1.4925650216675912E-2</v>
      </c>
      <c r="AB17" s="3">
        <v>1</v>
      </c>
      <c r="AC17" s="3">
        <f t="shared" si="1"/>
        <v>-8.6666383737452612E-3</v>
      </c>
      <c r="AD17" s="3">
        <f t="shared" si="2"/>
        <v>-0.16087762327528488</v>
      </c>
    </row>
    <row r="18" spans="1:30" x14ac:dyDescent="0.3">
      <c r="A18" s="1">
        <v>36947</v>
      </c>
      <c r="B18" s="2">
        <v>2.4477000000000002</v>
      </c>
      <c r="C18">
        <v>0.1087</v>
      </c>
      <c r="F18" s="13">
        <f t="shared" si="3"/>
        <v>-2.2191634848549731</v>
      </c>
      <c r="G18" s="3">
        <v>1</v>
      </c>
      <c r="H18" s="3">
        <v>8</v>
      </c>
      <c r="I18" s="14">
        <f t="shared" si="4"/>
        <v>0.89514880812072728</v>
      </c>
      <c r="J18">
        <v>-2.064113085119863</v>
      </c>
      <c r="K18">
        <f t="shared" si="5"/>
        <v>-0.15505039973511003</v>
      </c>
      <c r="L18">
        <f t="shared" si="6"/>
        <v>-3.2371970263831429E-3</v>
      </c>
      <c r="M18">
        <f t="shared" si="7"/>
        <v>-0.15181320270872689</v>
      </c>
      <c r="N18">
        <f t="shared" si="8"/>
        <v>2.2518807065155422E-3</v>
      </c>
      <c r="O18">
        <f t="shared" si="9"/>
        <v>-5.4890777328986846E-3</v>
      </c>
      <c r="P18">
        <f t="shared" si="10"/>
        <v>-6.9469016946808919E-3</v>
      </c>
      <c r="R18" s="3" t="s">
        <v>12</v>
      </c>
      <c r="S18" s="3">
        <f>R8</f>
        <v>0.15267469539419928</v>
      </c>
      <c r="T18" t="s">
        <v>9</v>
      </c>
      <c r="AA18" s="3">
        <f t="shared" si="0"/>
        <v>1.6775789504837491E-2</v>
      </c>
      <c r="AB18" s="3">
        <v>1</v>
      </c>
      <c r="AC18" s="3">
        <f t="shared" si="1"/>
        <v>8.2967474873381075E-3</v>
      </c>
      <c r="AD18" s="3">
        <f t="shared" si="2"/>
        <v>-0.17472878065327979</v>
      </c>
    </row>
    <row r="19" spans="1:30" x14ac:dyDescent="0.3">
      <c r="A19" s="1">
        <v>36954</v>
      </c>
      <c r="B19" s="2">
        <v>2.4336000000000002</v>
      </c>
      <c r="C19">
        <v>0.108</v>
      </c>
      <c r="F19" s="13">
        <f t="shared" si="3"/>
        <v>-2.2256240518579173</v>
      </c>
      <c r="G19" s="3">
        <v>1</v>
      </c>
      <c r="H19" s="3">
        <v>9</v>
      </c>
      <c r="I19" s="14">
        <f t="shared" si="4"/>
        <v>0.88937164252289147</v>
      </c>
      <c r="J19">
        <v>-2.0647464285826325</v>
      </c>
      <c r="K19">
        <f t="shared" si="5"/>
        <v>-0.16087762327528488</v>
      </c>
      <c r="L19">
        <f t="shared" si="6"/>
        <v>-5.8272235401748418E-3</v>
      </c>
      <c r="M19">
        <f t="shared" si="7"/>
        <v>-0.15505039973511003</v>
      </c>
      <c r="N19">
        <f t="shared" si="8"/>
        <v>2.2998988063700591E-3</v>
      </c>
      <c r="O19">
        <f t="shared" si="9"/>
        <v>-8.1271223465449009E-3</v>
      </c>
      <c r="P19">
        <f t="shared" si="10"/>
        <v>-2.6380446136462163E-3</v>
      </c>
      <c r="AA19" s="3">
        <f t="shared" si="0"/>
        <v>-5.5607186846970968E-3</v>
      </c>
      <c r="AB19" s="3">
        <v>1</v>
      </c>
      <c r="AC19" s="3">
        <f t="shared" si="1"/>
        <v>-3.5826834294163667E-3</v>
      </c>
      <c r="AD19" s="3">
        <f t="shared" si="2"/>
        <v>-0.15946837807895609</v>
      </c>
    </row>
    <row r="20" spans="1:30" x14ac:dyDescent="0.3">
      <c r="A20" s="1">
        <v>36961</v>
      </c>
      <c r="B20" s="2">
        <v>2.4125999999999999</v>
      </c>
      <c r="C20">
        <v>0.10639999999999999</v>
      </c>
      <c r="F20" s="13">
        <f t="shared" si="3"/>
        <v>-2.2405497020745933</v>
      </c>
      <c r="G20" s="3">
        <v>1</v>
      </c>
      <c r="H20" s="3">
        <v>10</v>
      </c>
      <c r="I20" s="14">
        <f t="shared" si="4"/>
        <v>0.88070500414914621</v>
      </c>
      <c r="J20">
        <v>-2.0658209214213135</v>
      </c>
      <c r="K20">
        <f t="shared" si="5"/>
        <v>-0.17472878065327979</v>
      </c>
      <c r="L20">
        <f t="shared" si="6"/>
        <v>-1.3851157377994916E-2</v>
      </c>
      <c r="M20">
        <f t="shared" si="7"/>
        <v>-0.16087762327528488</v>
      </c>
      <c r="N20">
        <f t="shared" si="8"/>
        <v>2.3863353746562152E-3</v>
      </c>
      <c r="O20">
        <f t="shared" si="9"/>
        <v>-1.6237492752651132E-2</v>
      </c>
      <c r="P20">
        <f t="shared" si="10"/>
        <v>-8.1103704061062307E-3</v>
      </c>
      <c r="AA20" s="3">
        <f t="shared" si="0"/>
        <v>-1.8604656529199737E-3</v>
      </c>
      <c r="AB20" s="3">
        <v>1</v>
      </c>
      <c r="AC20" s="3">
        <f t="shared" si="1"/>
        <v>-1.3498284068853339E-2</v>
      </c>
      <c r="AD20" s="3">
        <f t="shared" si="2"/>
        <v>-0.16473079519749501</v>
      </c>
    </row>
    <row r="21" spans="1:30" x14ac:dyDescent="0.3">
      <c r="A21" s="1">
        <v>36968</v>
      </c>
      <c r="B21" s="2">
        <v>2.4327000000000001</v>
      </c>
      <c r="C21">
        <v>0.1082</v>
      </c>
      <c r="F21" s="13">
        <f t="shared" si="3"/>
        <v>-2.2237739125697558</v>
      </c>
      <c r="G21" s="3">
        <v>1</v>
      </c>
      <c r="H21" s="3">
        <v>11</v>
      </c>
      <c r="I21" s="14">
        <f t="shared" si="4"/>
        <v>0.88900175163648432</v>
      </c>
      <c r="J21">
        <v>-2.0643055344907997</v>
      </c>
      <c r="K21">
        <f t="shared" si="5"/>
        <v>-0.15946837807895609</v>
      </c>
      <c r="L21">
        <f t="shared" si="6"/>
        <v>1.5260402574323706E-2</v>
      </c>
      <c r="M21">
        <f t="shared" si="7"/>
        <v>-0.17472878065327979</v>
      </c>
      <c r="N21">
        <f t="shared" si="8"/>
        <v>2.5917928283288143E-3</v>
      </c>
      <c r="O21">
        <f t="shared" si="9"/>
        <v>1.2668609745994892E-2</v>
      </c>
      <c r="P21">
        <f t="shared" si="10"/>
        <v>2.8906102498646023E-2</v>
      </c>
      <c r="AA21" s="3">
        <f t="shared" si="0"/>
        <v>-3.9891329027301747E-2</v>
      </c>
      <c r="AB21" s="3">
        <v>1</v>
      </c>
      <c r="AC21" s="3">
        <f t="shared" si="1"/>
        <v>-2.2069044820630102E-2</v>
      </c>
      <c r="AD21" s="3">
        <f t="shared" si="2"/>
        <v>-0.16477909797698098</v>
      </c>
    </row>
    <row r="22" spans="1:30" x14ac:dyDescent="0.3">
      <c r="A22" s="1">
        <v>36975</v>
      </c>
      <c r="B22" s="2">
        <v>2.4239999999999999</v>
      </c>
      <c r="C22">
        <v>0.1076</v>
      </c>
      <c r="F22" s="13">
        <f t="shared" si="3"/>
        <v>-2.2293346312544529</v>
      </c>
      <c r="G22" s="3">
        <v>1</v>
      </c>
      <c r="H22" s="3">
        <v>12</v>
      </c>
      <c r="I22" s="14">
        <f t="shared" si="4"/>
        <v>0.88541906820706795</v>
      </c>
      <c r="J22">
        <v>-2.0646038360569579</v>
      </c>
      <c r="K22">
        <f t="shared" si="5"/>
        <v>-0.16473079519749501</v>
      </c>
      <c r="L22">
        <f t="shared" si="6"/>
        <v>-5.2624171185389201E-3</v>
      </c>
      <c r="M22">
        <f t="shared" si="7"/>
        <v>-0.15946837807895609</v>
      </c>
      <c r="N22">
        <f t="shared" si="8"/>
        <v>2.3654317113928087E-3</v>
      </c>
      <c r="O22">
        <f t="shared" si="9"/>
        <v>-7.6278488299317288E-3</v>
      </c>
      <c r="P22">
        <f t="shared" si="10"/>
        <v>-2.0296458575926622E-2</v>
      </c>
      <c r="R22" s="11" t="s">
        <v>77</v>
      </c>
      <c r="AA22" s="3">
        <f t="shared" si="0"/>
        <v>1.9361090268663617E-3</v>
      </c>
      <c r="AB22" s="3">
        <v>1</v>
      </c>
      <c r="AC22" s="3">
        <f t="shared" si="1"/>
        <v>-2.1376199820610786E-4</v>
      </c>
      <c r="AD22" s="3">
        <f t="shared" si="2"/>
        <v>-0.20154972584377395</v>
      </c>
    </row>
    <row r="23" spans="1:30" x14ac:dyDescent="0.3">
      <c r="A23" s="1">
        <v>36982</v>
      </c>
      <c r="B23" s="2">
        <v>2.3915000000000002</v>
      </c>
      <c r="C23">
        <v>0.1074</v>
      </c>
      <c r="F23" s="13">
        <f t="shared" si="3"/>
        <v>-2.2311950969073728</v>
      </c>
      <c r="G23" s="3">
        <v>1</v>
      </c>
      <c r="H23" s="3">
        <v>13</v>
      </c>
      <c r="I23" s="14">
        <f t="shared" si="4"/>
        <v>0.87192078413821461</v>
      </c>
      <c r="J23">
        <v>-2.0664159989303919</v>
      </c>
      <c r="K23">
        <f t="shared" si="5"/>
        <v>-0.16477909797698098</v>
      </c>
      <c r="L23">
        <f t="shared" si="6"/>
        <v>-4.8302779485975833E-5</v>
      </c>
      <c r="M23">
        <f t="shared" si="7"/>
        <v>-0.16473079519749501</v>
      </c>
      <c r="N23">
        <f t="shared" si="8"/>
        <v>2.443490374061373E-3</v>
      </c>
      <c r="O23">
        <f t="shared" si="9"/>
        <v>-2.4917931535473488E-3</v>
      </c>
      <c r="P23">
        <f t="shared" si="10"/>
        <v>5.1360556763843795E-3</v>
      </c>
      <c r="R23" t="s">
        <v>17</v>
      </c>
      <c r="AA23" s="3">
        <f t="shared" si="0"/>
        <v>0</v>
      </c>
      <c r="AB23" s="3">
        <v>1</v>
      </c>
      <c r="AC23" s="3">
        <f t="shared" si="1"/>
        <v>8.1205261434325049E-4</v>
      </c>
      <c r="AD23" s="3">
        <f t="shared" si="2"/>
        <v>-0.19982966430406623</v>
      </c>
    </row>
    <row r="24" spans="1:30" x14ac:dyDescent="0.3">
      <c r="A24" s="1">
        <v>36989</v>
      </c>
      <c r="B24" s="2">
        <v>2.3393000000000002</v>
      </c>
      <c r="C24">
        <v>0.1032</v>
      </c>
      <c r="F24" s="13">
        <f t="shared" si="3"/>
        <v>-2.2710864259346746</v>
      </c>
      <c r="G24" s="3">
        <v>1</v>
      </c>
      <c r="H24" s="3">
        <v>14</v>
      </c>
      <c r="I24" s="14">
        <f t="shared" si="4"/>
        <v>0.84985173931758451</v>
      </c>
      <c r="J24">
        <v>-2.0695367000909006</v>
      </c>
      <c r="K24">
        <f t="shared" si="5"/>
        <v>-0.20154972584377395</v>
      </c>
      <c r="L24">
        <f t="shared" si="6"/>
        <v>-3.6770627866792971E-2</v>
      </c>
      <c r="M24">
        <f t="shared" si="7"/>
        <v>-0.16477909797698098</v>
      </c>
      <c r="N24">
        <f t="shared" si="8"/>
        <v>2.4442068604752999E-3</v>
      </c>
      <c r="O24">
        <f t="shared" si="9"/>
        <v>-3.921483472726827E-2</v>
      </c>
      <c r="P24">
        <f t="shared" si="10"/>
        <v>-3.6723041573720923E-2</v>
      </c>
      <c r="R24" s="3">
        <f t="array" ref="R24:S28">LINEST(L12:L1215,M12:M1215,0,1)</f>
        <v>-1.4833233647247823E-2</v>
      </c>
      <c r="S24" s="3">
        <v>0</v>
      </c>
      <c r="AA24" s="3">
        <f t="shared" si="0"/>
        <v>2.5777083545608814E-2</v>
      </c>
      <c r="AB24" s="3">
        <v>1</v>
      </c>
      <c r="AC24" s="3">
        <f t="shared" si="1"/>
        <v>1.6860519718714828E-2</v>
      </c>
      <c r="AD24" s="3">
        <f t="shared" si="2"/>
        <v>-0.2002023277247269</v>
      </c>
    </row>
    <row r="25" spans="1:30" x14ac:dyDescent="0.3">
      <c r="A25" s="1">
        <v>36996</v>
      </c>
      <c r="B25" s="2">
        <v>2.3388</v>
      </c>
      <c r="C25">
        <v>0.10340000000000001</v>
      </c>
      <c r="F25" s="13">
        <f t="shared" si="3"/>
        <v>-2.2691503169078082</v>
      </c>
      <c r="G25" s="3">
        <v>1</v>
      </c>
      <c r="H25" s="3">
        <v>15</v>
      </c>
      <c r="I25" s="14">
        <f t="shared" si="4"/>
        <v>0.8496379773193784</v>
      </c>
      <c r="J25">
        <v>-2.069320652603742</v>
      </c>
      <c r="K25">
        <f t="shared" si="5"/>
        <v>-0.19982966430406623</v>
      </c>
      <c r="L25">
        <f t="shared" si="6"/>
        <v>1.7200615397077179E-3</v>
      </c>
      <c r="M25">
        <f t="shared" si="7"/>
        <v>-0.20154972584377395</v>
      </c>
      <c r="N25">
        <f t="shared" si="8"/>
        <v>2.9896341749794417E-3</v>
      </c>
      <c r="O25">
        <f t="shared" si="9"/>
        <v>-1.2695726352717237E-3</v>
      </c>
      <c r="P25">
        <f t="shared" si="10"/>
        <v>3.794526209199655E-2</v>
      </c>
      <c r="R25" s="3">
        <v>4.6475243059274779E-3</v>
      </c>
      <c r="S25" s="3" t="e">
        <v>#N/A</v>
      </c>
      <c r="AA25" s="3">
        <f t="shared" si="0"/>
        <v>-4.0390105391258313E-2</v>
      </c>
      <c r="AB25" s="3">
        <v>1</v>
      </c>
      <c r="AC25" s="3">
        <f t="shared" si="1"/>
        <v>-4.1294696018066901E-2</v>
      </c>
      <c r="AD25" s="3">
        <f t="shared" si="2"/>
        <v>-0.17724810242648337</v>
      </c>
    </row>
    <row r="26" spans="1:30" x14ac:dyDescent="0.3">
      <c r="A26" s="1">
        <v>37003</v>
      </c>
      <c r="B26" s="2">
        <v>2.3407</v>
      </c>
      <c r="C26">
        <v>0.10340000000000001</v>
      </c>
      <c r="F26" s="13">
        <f t="shared" si="3"/>
        <v>-2.2691503169078082</v>
      </c>
      <c r="G26" s="3">
        <v>1</v>
      </c>
      <c r="H26" s="3">
        <v>16</v>
      </c>
      <c r="I26" s="14">
        <f t="shared" si="4"/>
        <v>0.85045002993372165</v>
      </c>
      <c r="J26">
        <v>-2.0689479891830813</v>
      </c>
      <c r="K26">
        <f t="shared" si="5"/>
        <v>-0.2002023277247269</v>
      </c>
      <c r="L26">
        <f t="shared" si="6"/>
        <v>-3.7266342066066827E-4</v>
      </c>
      <c r="M26">
        <f t="shared" si="7"/>
        <v>-0.19982966430406623</v>
      </c>
      <c r="N26">
        <f t="shared" si="8"/>
        <v>2.9641201002733124E-3</v>
      </c>
      <c r="O26">
        <f t="shared" si="9"/>
        <v>-3.3367835209339807E-3</v>
      </c>
      <c r="P26">
        <f t="shared" si="10"/>
        <v>-2.067210885662257E-3</v>
      </c>
      <c r="R26" s="3">
        <v>8.3965472970778492E-3</v>
      </c>
      <c r="S26" s="3">
        <v>1.0419392653169771E-2</v>
      </c>
      <c r="AA26" s="3">
        <f t="shared" si="0"/>
        <v>0</v>
      </c>
      <c r="AB26" s="3">
        <v>1</v>
      </c>
      <c r="AC26" s="3">
        <f t="shared" si="1"/>
        <v>-2.4985219125692737E-3</v>
      </c>
      <c r="AD26" s="3">
        <f t="shared" si="2"/>
        <v>-0.21158223621690908</v>
      </c>
    </row>
    <row r="27" spans="1:30" x14ac:dyDescent="0.3">
      <c r="A27" s="1">
        <v>37010</v>
      </c>
      <c r="B27" s="2">
        <v>2.3805000000000001</v>
      </c>
      <c r="C27">
        <v>0.1061</v>
      </c>
      <c r="F27" s="13">
        <f t="shared" si="3"/>
        <v>-2.2433732333621994</v>
      </c>
      <c r="G27" s="3">
        <v>1</v>
      </c>
      <c r="H27" s="3">
        <v>17</v>
      </c>
      <c r="I27" s="14">
        <f t="shared" si="4"/>
        <v>0.86731054965243648</v>
      </c>
      <c r="J27">
        <v>-2.066125130935716</v>
      </c>
      <c r="K27">
        <f t="shared" si="5"/>
        <v>-0.17724810242648337</v>
      </c>
      <c r="L27">
        <f t="shared" si="6"/>
        <v>2.2954225298243536E-2</v>
      </c>
      <c r="M27">
        <f t="shared" si="7"/>
        <v>-0.2002023277247269</v>
      </c>
      <c r="N27">
        <f t="shared" si="8"/>
        <v>2.9696479038637548E-3</v>
      </c>
      <c r="O27">
        <f t="shared" si="9"/>
        <v>1.9984577394379782E-2</v>
      </c>
      <c r="P27">
        <f t="shared" si="10"/>
        <v>2.3321360915313762E-2</v>
      </c>
      <c r="R27" s="3">
        <v>10.186578486441455</v>
      </c>
      <c r="S27" s="3">
        <v>1203</v>
      </c>
      <c r="AA27" s="3">
        <f t="shared" si="0"/>
        <v>9.8087305559158011E-4</v>
      </c>
      <c r="AB27" s="3">
        <v>1</v>
      </c>
      <c r="AC27" s="3">
        <f t="shared" si="1"/>
        <v>4.9471457857745982E-3</v>
      </c>
      <c r="AD27" s="3">
        <f t="shared" si="2"/>
        <v>-0.21144945868009346</v>
      </c>
    </row>
    <row r="28" spans="1:30" x14ac:dyDescent="0.3">
      <c r="A28" s="1">
        <v>37017</v>
      </c>
      <c r="B28" s="2">
        <v>2.2841999999999998</v>
      </c>
      <c r="C28">
        <v>0.1019</v>
      </c>
      <c r="F28" s="13">
        <f t="shared" si="3"/>
        <v>-2.2837633387534577</v>
      </c>
      <c r="G28" s="3">
        <v>1</v>
      </c>
      <c r="H28" s="3">
        <v>18</v>
      </c>
      <c r="I28" s="14">
        <f t="shared" si="4"/>
        <v>0.82601585363436958</v>
      </c>
      <c r="J28">
        <v>-2.0721811025365486</v>
      </c>
      <c r="K28">
        <f t="shared" si="5"/>
        <v>-0.21158223621690908</v>
      </c>
      <c r="L28">
        <f t="shared" si="6"/>
        <v>-3.4334133790425714E-2</v>
      </c>
      <c r="M28">
        <f t="shared" si="7"/>
        <v>-0.17724810242648337</v>
      </c>
      <c r="N28">
        <f t="shared" si="8"/>
        <v>2.6291625168233415E-3</v>
      </c>
      <c r="O28">
        <f t="shared" si="9"/>
        <v>-3.6963296307249052E-2</v>
      </c>
      <c r="P28">
        <f t="shared" si="10"/>
        <v>-5.6947873701628834E-2</v>
      </c>
      <c r="R28" s="3">
        <v>1.1058930915093246E-3</v>
      </c>
      <c r="S28" s="3">
        <v>0.13060218314289662</v>
      </c>
      <c r="AA28" s="3">
        <f t="shared" si="0"/>
        <v>-2.9455102297566427E-3</v>
      </c>
      <c r="AB28" s="3">
        <v>1</v>
      </c>
      <c r="AC28" s="3">
        <f t="shared" si="1"/>
        <v>-4.9471457857745982E-3</v>
      </c>
      <c r="AD28" s="3">
        <f t="shared" si="2"/>
        <v>-0.2114725731355378</v>
      </c>
    </row>
    <row r="29" spans="1:30" x14ac:dyDescent="0.3">
      <c r="A29" s="1">
        <v>37024</v>
      </c>
      <c r="B29" s="2">
        <v>2.2785000000000002</v>
      </c>
      <c r="C29">
        <v>0.1019</v>
      </c>
      <c r="F29" s="13">
        <f t="shared" si="3"/>
        <v>-2.2837633387534577</v>
      </c>
      <c r="G29" s="3">
        <v>1</v>
      </c>
      <c r="H29" s="3">
        <v>19</v>
      </c>
      <c r="I29" s="14">
        <f t="shared" si="4"/>
        <v>0.82351733172180031</v>
      </c>
      <c r="J29">
        <v>-2.0723138800733643</v>
      </c>
      <c r="K29">
        <f t="shared" si="5"/>
        <v>-0.21144945868009346</v>
      </c>
      <c r="L29">
        <f t="shared" si="6"/>
        <v>1.3277753681562032E-4</v>
      </c>
      <c r="M29">
        <f t="shared" si="7"/>
        <v>-0.21158223621690908</v>
      </c>
      <c r="N29">
        <f t="shared" si="8"/>
        <v>3.1384487454125926E-3</v>
      </c>
      <c r="O29">
        <f t="shared" si="9"/>
        <v>-3.0056712085969723E-3</v>
      </c>
      <c r="P29">
        <f t="shared" si="10"/>
        <v>3.3957625098652078E-2</v>
      </c>
      <c r="AA29" s="3">
        <f t="shared" si="0"/>
        <v>-9.8815033299977095E-3</v>
      </c>
      <c r="AB29" s="3">
        <v>1</v>
      </c>
      <c r="AC29" s="3">
        <f t="shared" si="1"/>
        <v>-8.4180404111090512E-3</v>
      </c>
      <c r="AD29" s="3">
        <f t="shared" si="2"/>
        <v>-0.21391146292450269</v>
      </c>
    </row>
    <row r="30" spans="1:30" x14ac:dyDescent="0.3">
      <c r="A30" s="1">
        <v>37031</v>
      </c>
      <c r="B30" s="2">
        <v>2.2898000000000001</v>
      </c>
      <c r="C30">
        <v>0.10199999999999999</v>
      </c>
      <c r="F30" s="13">
        <f t="shared" si="3"/>
        <v>-2.2827824656978661</v>
      </c>
      <c r="G30" s="3">
        <v>1</v>
      </c>
      <c r="H30" s="3">
        <v>20</v>
      </c>
      <c r="I30" s="14">
        <f t="shared" si="4"/>
        <v>0.8284644775075749</v>
      </c>
      <c r="J30">
        <v>-2.0713098925623283</v>
      </c>
      <c r="K30">
        <f t="shared" si="5"/>
        <v>-0.2114725731355378</v>
      </c>
      <c r="L30">
        <f t="shared" si="6"/>
        <v>-2.3114455444339654E-5</v>
      </c>
      <c r="M30">
        <f t="shared" si="7"/>
        <v>-0.21144945868009346</v>
      </c>
      <c r="N30">
        <f t="shared" si="8"/>
        <v>3.1364792251859005E-3</v>
      </c>
      <c r="O30">
        <f t="shared" si="9"/>
        <v>-3.1595936806302401E-3</v>
      </c>
      <c r="P30">
        <f t="shared" si="10"/>
        <v>-1.5392247203326785E-4</v>
      </c>
      <c r="R30" t="s">
        <v>78</v>
      </c>
      <c r="AA30" s="3">
        <f t="shared" si="0"/>
        <v>-1.6016358388574403E-2</v>
      </c>
      <c r="AB30" s="3">
        <v>1</v>
      </c>
      <c r="AC30" s="3">
        <f t="shared" si="1"/>
        <v>-1.552216713489929E-2</v>
      </c>
      <c r="AD30" s="3">
        <f t="shared" si="2"/>
        <v>-0.22275642803404017</v>
      </c>
    </row>
    <row r="31" spans="1:30" x14ac:dyDescent="0.3">
      <c r="A31" s="1">
        <v>37038</v>
      </c>
      <c r="B31" s="2">
        <v>2.2785000000000002</v>
      </c>
      <c r="C31">
        <v>0.1017</v>
      </c>
      <c r="F31" s="13">
        <f t="shared" si="3"/>
        <v>-2.2857279759276228</v>
      </c>
      <c r="G31" s="3">
        <v>1</v>
      </c>
      <c r="H31" s="3">
        <v>21</v>
      </c>
      <c r="I31" s="14">
        <f t="shared" si="4"/>
        <v>0.82351733172180031</v>
      </c>
      <c r="J31">
        <v>-2.0718165130031201</v>
      </c>
      <c r="K31">
        <f t="shared" si="5"/>
        <v>-0.21391146292450269</v>
      </c>
      <c r="L31">
        <f t="shared" si="6"/>
        <v>-2.4388897889648931E-3</v>
      </c>
      <c r="M31">
        <f t="shared" si="7"/>
        <v>-0.2114725731355378</v>
      </c>
      <c r="N31">
        <f t="shared" si="8"/>
        <v>3.1368220873041353E-3</v>
      </c>
      <c r="O31">
        <f t="shared" si="9"/>
        <v>-5.5757118762690284E-3</v>
      </c>
      <c r="P31">
        <f t="shared" si="10"/>
        <v>-2.4161181956387882E-3</v>
      </c>
      <c r="R31" t="s">
        <v>18</v>
      </c>
      <c r="S31">
        <f>SUMSQ(P13:P1215)/S28</f>
        <v>2.2473786310152382</v>
      </c>
      <c r="AA31" s="3">
        <f t="shared" si="0"/>
        <v>-3.0318365821200288E-3</v>
      </c>
      <c r="AB31" s="3">
        <v>1</v>
      </c>
      <c r="AC31" s="3">
        <f t="shared" si="1"/>
        <v>-9.3486059652833076E-3</v>
      </c>
      <c r="AD31" s="3">
        <f t="shared" si="2"/>
        <v>-0.23665162781855775</v>
      </c>
    </row>
    <row r="32" spans="1:30" x14ac:dyDescent="0.3">
      <c r="A32" s="1">
        <v>37045</v>
      </c>
      <c r="B32" s="2">
        <v>2.2593999999999999</v>
      </c>
      <c r="C32">
        <v>0.1007</v>
      </c>
      <c r="F32" s="13">
        <f t="shared" si="3"/>
        <v>-2.2956094792576205</v>
      </c>
      <c r="G32" s="3">
        <v>1</v>
      </c>
      <c r="H32" s="3">
        <v>22</v>
      </c>
      <c r="I32" s="14">
        <f t="shared" si="4"/>
        <v>0.81509929131069125</v>
      </c>
      <c r="J32">
        <v>-2.0728530512235803</v>
      </c>
      <c r="K32">
        <f t="shared" si="5"/>
        <v>-0.22275642803404017</v>
      </c>
      <c r="L32">
        <f t="shared" si="6"/>
        <v>-8.8449651095374726E-3</v>
      </c>
      <c r="M32">
        <f t="shared" si="7"/>
        <v>-0.21391146292450269</v>
      </c>
      <c r="N32">
        <f t="shared" si="8"/>
        <v>3.1729987093837386E-3</v>
      </c>
      <c r="O32">
        <f t="shared" si="9"/>
        <v>-1.2017963818921212E-2</v>
      </c>
      <c r="P32">
        <f t="shared" si="10"/>
        <v>-6.4422519426521833E-3</v>
      </c>
      <c r="AA32" s="3">
        <f t="shared" si="0"/>
        <v>1.6064602503806924E-2</v>
      </c>
      <c r="AB32" s="3">
        <v>1</v>
      </c>
      <c r="AC32" s="3">
        <f t="shared" si="1"/>
        <v>1.2311039120633471E-2</v>
      </c>
      <c r="AD32" s="3">
        <f t="shared" si="2"/>
        <v>-0.23850485236769003</v>
      </c>
    </row>
    <row r="33" spans="1:30" x14ac:dyDescent="0.3">
      <c r="A33" s="1">
        <v>37052</v>
      </c>
      <c r="B33" s="2">
        <v>2.2246000000000001</v>
      </c>
      <c r="C33">
        <v>9.9099999999999994E-2</v>
      </c>
      <c r="F33" s="13">
        <f t="shared" si="3"/>
        <v>-2.3116258376461949</v>
      </c>
      <c r="G33" s="3">
        <v>1</v>
      </c>
      <c r="H33" s="3">
        <v>23</v>
      </c>
      <c r="I33" s="14">
        <f t="shared" si="4"/>
        <v>0.79957712417579196</v>
      </c>
      <c r="J33">
        <v>-2.0749742098276371</v>
      </c>
      <c r="K33">
        <f t="shared" si="5"/>
        <v>-0.23665162781855775</v>
      </c>
      <c r="L33">
        <f t="shared" si="6"/>
        <v>-1.3895199784517587E-2</v>
      </c>
      <c r="M33">
        <f t="shared" si="7"/>
        <v>-0.22275642803404017</v>
      </c>
      <c r="N33">
        <f t="shared" si="8"/>
        <v>3.3041981434552628E-3</v>
      </c>
      <c r="O33">
        <f t="shared" si="9"/>
        <v>-1.719939792797285E-2</v>
      </c>
      <c r="P33">
        <f t="shared" si="10"/>
        <v>-5.1814341090516379E-3</v>
      </c>
      <c r="AA33" s="3">
        <f t="shared" si="0"/>
        <v>9.9552024150151297E-4</v>
      </c>
      <c r="AB33" s="3">
        <v>1</v>
      </c>
      <c r="AC33" s="3">
        <f t="shared" si="1"/>
        <v>1.5226837999583465E-3</v>
      </c>
      <c r="AD33" s="3">
        <f t="shared" si="2"/>
        <v>-0.22456851754673401</v>
      </c>
    </row>
    <row r="34" spans="1:30" x14ac:dyDescent="0.3">
      <c r="A34" s="1">
        <v>37059</v>
      </c>
      <c r="B34" s="2">
        <v>2.2039</v>
      </c>
      <c r="C34">
        <v>9.8799999999999999E-2</v>
      </c>
      <c r="F34" s="13">
        <f t="shared" si="3"/>
        <v>-2.3146576742283149</v>
      </c>
      <c r="G34" s="3">
        <v>1</v>
      </c>
      <c r="H34" s="3">
        <v>24</v>
      </c>
      <c r="I34" s="14">
        <f t="shared" si="4"/>
        <v>0.79022851821050866</v>
      </c>
      <c r="J34">
        <v>-2.0761528218606249</v>
      </c>
      <c r="K34">
        <f t="shared" si="5"/>
        <v>-0.23850485236769003</v>
      </c>
      <c r="L34">
        <f t="shared" si="6"/>
        <v>-1.8532245491322819E-3</v>
      </c>
      <c r="M34">
        <f t="shared" si="7"/>
        <v>-0.23665162781855775</v>
      </c>
      <c r="N34">
        <f t="shared" si="8"/>
        <v>3.5103088884341997E-3</v>
      </c>
      <c r="O34">
        <f t="shared" si="9"/>
        <v>-5.3635334375664815E-3</v>
      </c>
      <c r="P34">
        <f t="shared" si="10"/>
        <v>1.1835864490406368E-2</v>
      </c>
      <c r="AA34" s="3">
        <f t="shared" si="0"/>
        <v>-1.992032531240806E-3</v>
      </c>
      <c r="AB34" s="3">
        <v>1</v>
      </c>
      <c r="AC34" s="3">
        <f t="shared" si="1"/>
        <v>-3.0028033767596218E-3</v>
      </c>
      <c r="AD34" s="3">
        <f t="shared" si="2"/>
        <v>-0.22405415612569479</v>
      </c>
    </row>
    <row r="35" spans="1:30" x14ac:dyDescent="0.3">
      <c r="A35" s="1">
        <v>37066</v>
      </c>
      <c r="B35" s="2">
        <v>2.2311999999999999</v>
      </c>
      <c r="C35">
        <v>0.1004</v>
      </c>
      <c r="F35" s="13">
        <f t="shared" si="3"/>
        <v>-2.298593071724508</v>
      </c>
      <c r="G35" s="3">
        <v>1</v>
      </c>
      <c r="H35" s="3">
        <v>25</v>
      </c>
      <c r="I35" s="14">
        <f t="shared" si="4"/>
        <v>0.80253955733114213</v>
      </c>
      <c r="J35">
        <v>-2.074024554177774</v>
      </c>
      <c r="K35">
        <f t="shared" si="5"/>
        <v>-0.22456851754673401</v>
      </c>
      <c r="L35">
        <f t="shared" si="6"/>
        <v>1.393633482095602E-2</v>
      </c>
      <c r="M35">
        <f t="shared" si="7"/>
        <v>-0.23850485236769003</v>
      </c>
      <c r="N35">
        <f t="shared" si="8"/>
        <v>3.5377982011722945E-3</v>
      </c>
      <c r="O35">
        <f t="shared" si="9"/>
        <v>1.0398536619783726E-2</v>
      </c>
      <c r="P35">
        <f t="shared" si="10"/>
        <v>1.5762070057350207E-2</v>
      </c>
      <c r="AA35" s="3">
        <f t="shared" si="0"/>
        <v>7.9505712531945161E-2</v>
      </c>
      <c r="AB35" s="3">
        <v>1</v>
      </c>
      <c r="AC35" s="3">
        <f t="shared" si="1"/>
        <v>8.2170767993323346E-2</v>
      </c>
      <c r="AD35" s="3">
        <f t="shared" si="2"/>
        <v>-0.22583642010118199</v>
      </c>
    </row>
    <row r="36" spans="1:30" x14ac:dyDescent="0.3">
      <c r="A36" s="1">
        <v>37073</v>
      </c>
      <c r="B36" s="2">
        <v>2.2345999999999999</v>
      </c>
      <c r="C36">
        <v>0.10050000000000001</v>
      </c>
      <c r="F36" s="13">
        <f t="shared" si="3"/>
        <v>-2.2975975514830065</v>
      </c>
      <c r="G36" s="3">
        <v>1</v>
      </c>
      <c r="H36" s="3">
        <v>26</v>
      </c>
      <c r="I36" s="14">
        <f t="shared" si="4"/>
        <v>0.80406224113110047</v>
      </c>
      <c r="J36">
        <v>-2.0735433953573117</v>
      </c>
      <c r="K36">
        <f t="shared" si="5"/>
        <v>-0.22405415612569479</v>
      </c>
      <c r="L36">
        <f t="shared" si="6"/>
        <v>5.1436142103922222E-4</v>
      </c>
      <c r="M36">
        <f t="shared" si="7"/>
        <v>-0.22456851754673401</v>
      </c>
      <c r="N36">
        <f t="shared" si="8"/>
        <v>3.3310772905867782E-3</v>
      </c>
      <c r="O36">
        <f t="shared" si="9"/>
        <v>-2.8167158695475559E-3</v>
      </c>
      <c r="P36">
        <f t="shared" si="10"/>
        <v>-1.3215252489331282E-2</v>
      </c>
      <c r="R36" s="10" t="s">
        <v>82</v>
      </c>
      <c r="AA36" s="3">
        <f t="shared" si="0"/>
        <v>-1.9526422350355066E-2</v>
      </c>
      <c r="AB36" s="3">
        <v>1</v>
      </c>
      <c r="AC36" s="3">
        <f t="shared" si="1"/>
        <v>-1.4282685384029881E-2</v>
      </c>
      <c r="AD36" s="3">
        <f t="shared" si="2"/>
        <v>-0.15912478807804709</v>
      </c>
    </row>
    <row r="37" spans="1:30" x14ac:dyDescent="0.3">
      <c r="A37" s="1">
        <v>37080</v>
      </c>
      <c r="B37" s="2">
        <v>2.2279</v>
      </c>
      <c r="C37">
        <v>0.1003</v>
      </c>
      <c r="F37" s="13">
        <f t="shared" si="3"/>
        <v>-2.2995895840142473</v>
      </c>
      <c r="G37" s="3">
        <v>1</v>
      </c>
      <c r="H37" s="3">
        <v>27</v>
      </c>
      <c r="I37" s="14">
        <f t="shared" si="4"/>
        <v>0.80105943775434085</v>
      </c>
      <c r="J37">
        <v>-2.0737531639130653</v>
      </c>
      <c r="K37">
        <f t="shared" si="5"/>
        <v>-0.22583642010118199</v>
      </c>
      <c r="L37">
        <f t="shared" si="6"/>
        <v>-1.7822639754871972E-3</v>
      </c>
      <c r="M37">
        <f t="shared" si="7"/>
        <v>-0.22405415612569479</v>
      </c>
      <c r="N37">
        <f t="shared" si="8"/>
        <v>3.323447647449373E-3</v>
      </c>
      <c r="O37">
        <f t="shared" si="9"/>
        <v>-5.1057116229365701E-3</v>
      </c>
      <c r="P37">
        <f t="shared" si="10"/>
        <v>-2.2889957533890142E-3</v>
      </c>
      <c r="AA37" s="3">
        <f t="shared" si="0"/>
        <v>1.4911739495682585E-2</v>
      </c>
      <c r="AB37" s="3">
        <v>1</v>
      </c>
      <c r="AC37" s="3">
        <f t="shared" si="1"/>
        <v>1.6760285032726974E-2</v>
      </c>
      <c r="AD37" s="3">
        <f t="shared" si="2"/>
        <v>-0.17671928932310621</v>
      </c>
    </row>
    <row r="38" spans="1:30" x14ac:dyDescent="0.3">
      <c r="A38" s="1">
        <v>37087</v>
      </c>
      <c r="B38" s="2">
        <v>2.4186999999999999</v>
      </c>
      <c r="C38">
        <v>0.1086</v>
      </c>
      <c r="F38" s="13">
        <f t="shared" si="3"/>
        <v>-2.2200838714823021</v>
      </c>
      <c r="G38" s="3">
        <v>1</v>
      </c>
      <c r="H38" s="3">
        <v>28</v>
      </c>
      <c r="I38" s="14">
        <f t="shared" si="4"/>
        <v>0.8832302057476642</v>
      </c>
      <c r="J38">
        <v>-2.060959083404255</v>
      </c>
      <c r="K38">
        <f t="shared" si="5"/>
        <v>-0.15912478807804709</v>
      </c>
      <c r="L38">
        <f t="shared" si="6"/>
        <v>6.6711632023134904E-2</v>
      </c>
      <c r="M38">
        <f t="shared" si="7"/>
        <v>-0.22583642010118199</v>
      </c>
      <c r="N38">
        <f t="shared" si="8"/>
        <v>3.349884385418847E-3</v>
      </c>
      <c r="O38">
        <f t="shared" si="9"/>
        <v>6.3361747637716057E-2</v>
      </c>
      <c r="P38">
        <f t="shared" si="10"/>
        <v>6.8467459260652633E-2</v>
      </c>
      <c r="R38" t="s">
        <v>21</v>
      </c>
      <c r="S38" t="s">
        <v>22</v>
      </c>
      <c r="T38" t="s">
        <v>27</v>
      </c>
      <c r="AA38" s="3">
        <f t="shared" si="0"/>
        <v>8.2911575839812457E-3</v>
      </c>
      <c r="AB38" s="3">
        <v>1</v>
      </c>
      <c r="AC38" s="3">
        <f t="shared" si="1"/>
        <v>9.4818565697397661E-3</v>
      </c>
      <c r="AD38" s="3">
        <f t="shared" si="2"/>
        <v>-0.16461510477463692</v>
      </c>
    </row>
    <row r="39" spans="1:30" x14ac:dyDescent="0.3">
      <c r="A39" s="1">
        <v>37094</v>
      </c>
      <c r="B39" s="2">
        <v>2.3843999999999999</v>
      </c>
      <c r="C39">
        <v>0.1065</v>
      </c>
      <c r="F39" s="13">
        <f t="shared" si="3"/>
        <v>-2.2396102938326572</v>
      </c>
      <c r="G39" s="3">
        <v>1</v>
      </c>
      <c r="H39" s="3">
        <v>29</v>
      </c>
      <c r="I39" s="14">
        <f t="shared" si="4"/>
        <v>0.86894752036363432</v>
      </c>
      <c r="J39">
        <v>-2.062891004509551</v>
      </c>
      <c r="K39">
        <f t="shared" si="5"/>
        <v>-0.17671928932310621</v>
      </c>
      <c r="L39">
        <f t="shared" si="6"/>
        <v>-1.7594501245059124E-2</v>
      </c>
      <c r="M39">
        <f t="shared" si="7"/>
        <v>-0.15912478807804709</v>
      </c>
      <c r="N39">
        <f t="shared" si="8"/>
        <v>2.3603351606304671E-3</v>
      </c>
      <c r="O39">
        <f t="shared" si="9"/>
        <v>-1.995483640568959E-2</v>
      </c>
      <c r="P39">
        <f t="shared" si="10"/>
        <v>-8.3316584043405639E-2</v>
      </c>
      <c r="R39" t="s">
        <v>23</v>
      </c>
      <c r="T39" t="s">
        <v>33</v>
      </c>
      <c r="AA39" s="3">
        <f t="shared" si="0"/>
        <v>3.6630077587371801E-3</v>
      </c>
      <c r="AB39" s="3">
        <v>1</v>
      </c>
      <c r="AC39" s="3">
        <f t="shared" si="1"/>
        <v>9.3523228735059583E-3</v>
      </c>
      <c r="AD39" s="3">
        <f t="shared" si="2"/>
        <v>-0.15802027028933407</v>
      </c>
    </row>
    <row r="40" spans="1:30" x14ac:dyDescent="0.3">
      <c r="A40" s="1">
        <v>37101</v>
      </c>
      <c r="B40" s="2">
        <v>2.4247000000000001</v>
      </c>
      <c r="C40">
        <v>0.1081</v>
      </c>
      <c r="F40" s="13">
        <f t="shared" si="3"/>
        <v>-2.2246985543369746</v>
      </c>
      <c r="G40" s="3">
        <v>1</v>
      </c>
      <c r="H40" s="3">
        <v>30</v>
      </c>
      <c r="I40" s="14">
        <f t="shared" si="4"/>
        <v>0.88570780539636129</v>
      </c>
      <c r="J40">
        <v>-2.0600834495623377</v>
      </c>
      <c r="K40">
        <f t="shared" si="5"/>
        <v>-0.16461510477463692</v>
      </c>
      <c r="L40">
        <f t="shared" si="6"/>
        <v>1.2104184548469288E-2</v>
      </c>
      <c r="M40">
        <f t="shared" si="7"/>
        <v>-0.17671928932310621</v>
      </c>
      <c r="N40">
        <f t="shared" si="8"/>
        <v>2.621318508505222E-3</v>
      </c>
      <c r="O40">
        <f t="shared" si="9"/>
        <v>9.4828660399640663E-3</v>
      </c>
      <c r="P40">
        <f t="shared" si="10"/>
        <v>2.9437702445653656E-2</v>
      </c>
      <c r="AA40" s="3">
        <f t="shared" si="0"/>
        <v>1.1812949726710542E-2</v>
      </c>
      <c r="AB40" s="3">
        <v>1</v>
      </c>
      <c r="AC40" s="3">
        <f t="shared" si="1"/>
        <v>8.4956616554754394E-4</v>
      </c>
      <c r="AD40" s="3">
        <f t="shared" si="2"/>
        <v>-0.15603380911165976</v>
      </c>
    </row>
    <row r="41" spans="1:30" x14ac:dyDescent="0.3">
      <c r="A41" s="1">
        <v>37108</v>
      </c>
      <c r="B41" s="2">
        <v>2.4478</v>
      </c>
      <c r="C41">
        <v>0.109</v>
      </c>
      <c r="F41" s="13">
        <f t="shared" si="3"/>
        <v>-2.2164073967529934</v>
      </c>
      <c r="G41" s="3">
        <v>1</v>
      </c>
      <c r="H41" s="3">
        <v>31</v>
      </c>
      <c r="I41" s="14">
        <f t="shared" si="4"/>
        <v>0.89518966196610106</v>
      </c>
      <c r="J41">
        <v>-2.0583871264636593</v>
      </c>
      <c r="K41">
        <f t="shared" si="5"/>
        <v>-0.15802027028933407</v>
      </c>
      <c r="L41">
        <f t="shared" si="6"/>
        <v>6.5948344853028473E-3</v>
      </c>
      <c r="M41">
        <f t="shared" si="7"/>
        <v>-0.16461510477463692</v>
      </c>
      <c r="N41">
        <f t="shared" si="8"/>
        <v>2.4417743109883699E-3</v>
      </c>
      <c r="O41">
        <f t="shared" si="9"/>
        <v>4.1530601743144779E-3</v>
      </c>
      <c r="P41">
        <f t="shared" si="10"/>
        <v>-5.3298058656495884E-3</v>
      </c>
      <c r="AA41" s="3">
        <f t="shared" si="0"/>
        <v>4.0713587560421871E-2</v>
      </c>
      <c r="AB41" s="3">
        <v>1</v>
      </c>
      <c r="AC41" s="3">
        <f t="shared" si="1"/>
        <v>4.3985733856789611E-2</v>
      </c>
      <c r="AD41" s="3">
        <f t="shared" si="2"/>
        <v>-0.14459925017561348</v>
      </c>
    </row>
    <row r="42" spans="1:30" x14ac:dyDescent="0.3">
      <c r="A42" s="1">
        <v>37115</v>
      </c>
      <c r="B42" s="2">
        <v>2.4708000000000001</v>
      </c>
      <c r="C42">
        <v>0.1094</v>
      </c>
      <c r="F42" s="13">
        <f t="shared" si="3"/>
        <v>-2.2127443889942562</v>
      </c>
      <c r="G42" s="3">
        <v>1</v>
      </c>
      <c r="H42" s="3">
        <v>32</v>
      </c>
      <c r="I42" s="14">
        <f t="shared" si="4"/>
        <v>0.90454198483960702</v>
      </c>
      <c r="J42">
        <v>-2.0567105798825964</v>
      </c>
      <c r="K42">
        <f t="shared" si="5"/>
        <v>-0.15603380911165976</v>
      </c>
      <c r="L42">
        <f t="shared" si="6"/>
        <v>1.9864611776743146E-3</v>
      </c>
      <c r="M42">
        <f t="shared" si="7"/>
        <v>-0.15802027028933407</v>
      </c>
      <c r="N42">
        <f t="shared" si="8"/>
        <v>2.3439515902029455E-3</v>
      </c>
      <c r="O42">
        <f t="shared" si="9"/>
        <v>-3.5749041252863085E-4</v>
      </c>
      <c r="P42">
        <f t="shared" si="10"/>
        <v>-4.5105505868431092E-3</v>
      </c>
      <c r="R42" t="s">
        <v>24</v>
      </c>
      <c r="S42">
        <f>R24/R25</f>
        <v>-3.1916419734114001</v>
      </c>
      <c r="AA42" s="3">
        <f t="shared" si="0"/>
        <v>-2.1034956119396764E-2</v>
      </c>
      <c r="AB42" s="3">
        <v>1</v>
      </c>
      <c r="AC42" s="3">
        <f t="shared" si="1"/>
        <v>-1.5914834479469842E-2</v>
      </c>
      <c r="AD42" s="3">
        <f t="shared" si="2"/>
        <v>-0.11084985466858921</v>
      </c>
    </row>
    <row r="43" spans="1:30" x14ac:dyDescent="0.3">
      <c r="A43" s="1">
        <v>37122</v>
      </c>
      <c r="B43" s="2">
        <v>2.4729000000000001</v>
      </c>
      <c r="C43">
        <v>0.11070000000000001</v>
      </c>
      <c r="F43" s="13">
        <f t="shared" si="3"/>
        <v>-2.2009314392675456</v>
      </c>
      <c r="G43" s="3">
        <v>1</v>
      </c>
      <c r="H43" s="3">
        <v>33</v>
      </c>
      <c r="I43" s="14">
        <f t="shared" si="4"/>
        <v>0.90539155100515456</v>
      </c>
      <c r="J43">
        <v>-2.0563321890919322</v>
      </c>
      <c r="K43">
        <f t="shared" si="5"/>
        <v>-0.14459925017561348</v>
      </c>
      <c r="L43">
        <f t="shared" si="6"/>
        <v>1.143455893604628E-2</v>
      </c>
      <c r="M43">
        <f t="shared" si="7"/>
        <v>-0.15603380911165976</v>
      </c>
      <c r="N43">
        <f t="shared" si="8"/>
        <v>2.3144859474233154E-3</v>
      </c>
      <c r="O43">
        <f t="shared" si="9"/>
        <v>9.1200729886229646E-3</v>
      </c>
      <c r="P43">
        <f t="shared" si="10"/>
        <v>9.4775634011515959E-3</v>
      </c>
      <c r="AA43" s="3">
        <f t="shared" si="0"/>
        <v>-8.8613209165799844E-4</v>
      </c>
      <c r="AB43" s="3">
        <v>1</v>
      </c>
      <c r="AC43" s="3">
        <f t="shared" si="1"/>
        <v>-1.4164865638128799E-3</v>
      </c>
      <c r="AD43" s="3">
        <f t="shared" si="2"/>
        <v>-0.12970370181670576</v>
      </c>
    </row>
    <row r="44" spans="1:30" x14ac:dyDescent="0.3">
      <c r="A44" s="1">
        <v>37129</v>
      </c>
      <c r="B44" s="2">
        <v>2.5840999999999998</v>
      </c>
      <c r="C44">
        <v>0.1153</v>
      </c>
      <c r="F44" s="13">
        <f t="shared" si="3"/>
        <v>-2.1602178517071238</v>
      </c>
      <c r="G44" s="3">
        <v>1</v>
      </c>
      <c r="H44" s="3">
        <v>34</v>
      </c>
      <c r="I44" s="14">
        <f t="shared" si="4"/>
        <v>0.94937728486194417</v>
      </c>
      <c r="J44">
        <v>-2.0493679970385346</v>
      </c>
      <c r="K44">
        <f t="shared" si="5"/>
        <v>-0.11084985466858921</v>
      </c>
      <c r="L44">
        <f t="shared" si="6"/>
        <v>3.3749395507024271E-2</v>
      </c>
      <c r="M44">
        <f t="shared" si="7"/>
        <v>-0.14459925017561348</v>
      </c>
      <c r="N44">
        <f t="shared" si="8"/>
        <v>2.1448744630717157E-3</v>
      </c>
      <c r="O44">
        <f t="shared" si="9"/>
        <v>3.1604521043952553E-2</v>
      </c>
      <c r="P44">
        <f t="shared" si="10"/>
        <v>2.2484448055329589E-2</v>
      </c>
      <c r="R44" t="s">
        <v>68</v>
      </c>
      <c r="S44">
        <v>0.01</v>
      </c>
      <c r="T44">
        <v>0.05</v>
      </c>
      <c r="U44">
        <v>0.1</v>
      </c>
      <c r="AA44" s="3">
        <f t="shared" si="0"/>
        <v>-6.2250089858442159E-3</v>
      </c>
      <c r="AB44" s="3">
        <v>1</v>
      </c>
      <c r="AC44" s="3">
        <f t="shared" si="1"/>
        <v>-5.7256963073279987E-3</v>
      </c>
      <c r="AD44" s="3">
        <f t="shared" si="2"/>
        <v>-0.13062225578882591</v>
      </c>
    </row>
    <row r="45" spans="1:30" x14ac:dyDescent="0.3">
      <c r="A45" s="1">
        <v>37136</v>
      </c>
      <c r="B45" s="2">
        <v>2.5432999999999999</v>
      </c>
      <c r="C45">
        <v>0.1129</v>
      </c>
      <c r="F45" s="13">
        <f t="shared" si="3"/>
        <v>-2.1812528078265205</v>
      </c>
      <c r="G45" s="3">
        <v>1</v>
      </c>
      <c r="H45" s="3">
        <v>35</v>
      </c>
      <c r="I45" s="14">
        <f t="shared" si="4"/>
        <v>0.93346245038247433</v>
      </c>
      <c r="J45">
        <v>-2.0515491060098148</v>
      </c>
      <c r="K45">
        <f t="shared" si="5"/>
        <v>-0.12970370181670576</v>
      </c>
      <c r="L45">
        <f t="shared" si="6"/>
        <v>-1.8853847148116554E-2</v>
      </c>
      <c r="M45">
        <f t="shared" si="7"/>
        <v>-0.11084985466858921</v>
      </c>
      <c r="N45">
        <f t="shared" si="8"/>
        <v>1.6442617940626487E-3</v>
      </c>
      <c r="O45">
        <f t="shared" si="9"/>
        <v>-2.0498108942179204E-2</v>
      </c>
      <c r="P45">
        <f t="shared" si="10"/>
        <v>-5.2102629986131757E-2</v>
      </c>
      <c r="R45" s="36" t="s">
        <v>83</v>
      </c>
      <c r="S45" s="36">
        <v>-3.98</v>
      </c>
      <c r="T45" s="36">
        <v>-3.42</v>
      </c>
      <c r="U45">
        <v>-3.13</v>
      </c>
      <c r="AA45" s="3">
        <f t="shared" si="0"/>
        <v>2.2928694057210652E-2</v>
      </c>
      <c r="AB45" s="3">
        <v>1</v>
      </c>
      <c r="AC45" s="3">
        <f t="shared" si="1"/>
        <v>3.624317669350019E-2</v>
      </c>
      <c r="AD45" s="3">
        <f t="shared" si="2"/>
        <v>-0.13622177937015056</v>
      </c>
    </row>
    <row r="46" spans="1:30" x14ac:dyDescent="0.3">
      <c r="A46" s="1">
        <v>37143</v>
      </c>
      <c r="B46" s="2">
        <v>2.5396999999999998</v>
      </c>
      <c r="C46">
        <v>0.1128</v>
      </c>
      <c r="F46" s="13">
        <f t="shared" si="3"/>
        <v>-2.1821389399181785</v>
      </c>
      <c r="G46" s="3">
        <v>1</v>
      </c>
      <c r="H46" s="3">
        <v>36</v>
      </c>
      <c r="I46" s="14">
        <f t="shared" si="4"/>
        <v>0.93204596381866145</v>
      </c>
      <c r="J46">
        <v>-2.0515166841293526</v>
      </c>
      <c r="K46">
        <f t="shared" si="5"/>
        <v>-0.13062225578882591</v>
      </c>
      <c r="L46">
        <f t="shared" si="6"/>
        <v>-9.1855397212015077E-4</v>
      </c>
      <c r="M46">
        <f t="shared" si="7"/>
        <v>-0.12970370181670576</v>
      </c>
      <c r="N46">
        <f t="shared" si="8"/>
        <v>1.9239253139601584E-3</v>
      </c>
      <c r="O46">
        <f t="shared" si="9"/>
        <v>-2.8424792860803089E-3</v>
      </c>
      <c r="P46">
        <f t="shared" si="10"/>
        <v>1.7655629656098897E-2</v>
      </c>
      <c r="AA46" s="3">
        <f t="shared" si="0"/>
        <v>-3.1889327489740715E-2</v>
      </c>
      <c r="AB46" s="3">
        <v>1</v>
      </c>
      <c r="AC46" s="3">
        <f t="shared" si="1"/>
        <v>5.7503157364734436E-3</v>
      </c>
      <c r="AD46" s="3">
        <f t="shared" si="2"/>
        <v>-0.11907518480986035</v>
      </c>
    </row>
    <row r="47" spans="1:30" x14ac:dyDescent="0.3">
      <c r="A47" s="1">
        <v>37150</v>
      </c>
      <c r="B47" s="2">
        <v>2.5251999999999999</v>
      </c>
      <c r="C47">
        <v>0.11210000000000001</v>
      </c>
      <c r="F47" s="13">
        <f t="shared" si="3"/>
        <v>-2.1883639489040227</v>
      </c>
      <c r="G47" s="3">
        <v>1</v>
      </c>
      <c r="H47" s="3">
        <v>37</v>
      </c>
      <c r="I47" s="14">
        <f t="shared" si="4"/>
        <v>0.92632026751133345</v>
      </c>
      <c r="J47">
        <v>-2.0521421695338722</v>
      </c>
      <c r="K47">
        <f t="shared" si="5"/>
        <v>-0.13622177937015056</v>
      </c>
      <c r="L47">
        <f t="shared" si="6"/>
        <v>-5.5995235813246502E-3</v>
      </c>
      <c r="M47">
        <f t="shared" si="7"/>
        <v>-0.13062225578882591</v>
      </c>
      <c r="N47">
        <f t="shared" si="8"/>
        <v>1.9375504396462243E-3</v>
      </c>
      <c r="O47">
        <f t="shared" si="9"/>
        <v>-7.5370740209708747E-3</v>
      </c>
      <c r="P47">
        <f t="shared" si="10"/>
        <v>-4.6945947348905658E-3</v>
      </c>
      <c r="R47" t="s">
        <v>79</v>
      </c>
      <c r="AA47" s="3">
        <f t="shared" si="0"/>
        <v>2.1372140275873086E-2</v>
      </c>
      <c r="AB47" s="3">
        <v>1</v>
      </c>
      <c r="AC47" s="3">
        <f t="shared" si="1"/>
        <v>-1.1380249605135395E-2</v>
      </c>
      <c r="AD47" s="3">
        <f t="shared" si="2"/>
        <v>-0.15209112353820986</v>
      </c>
    </row>
    <row r="48" spans="1:30" x14ac:dyDescent="0.3">
      <c r="A48" s="1">
        <v>37157</v>
      </c>
      <c r="B48" s="2">
        <v>2.6183999999999998</v>
      </c>
      <c r="C48">
        <v>0.1147</v>
      </c>
      <c r="F48" s="13">
        <f t="shared" si="3"/>
        <v>-2.1654352548468121</v>
      </c>
      <c r="G48" s="3">
        <v>1</v>
      </c>
      <c r="H48" s="3">
        <v>38</v>
      </c>
      <c r="I48" s="14">
        <f t="shared" si="4"/>
        <v>0.96256344420483364</v>
      </c>
      <c r="J48">
        <v>-2.0463600700369518</v>
      </c>
      <c r="K48">
        <f t="shared" si="5"/>
        <v>-0.11907518480986035</v>
      </c>
      <c r="L48">
        <f t="shared" si="6"/>
        <v>1.7146594560290218E-2</v>
      </c>
      <c r="M48">
        <f t="shared" si="7"/>
        <v>-0.13622177937015056</v>
      </c>
      <c r="N48">
        <f t="shared" si="8"/>
        <v>2.0206094812412864E-3</v>
      </c>
      <c r="O48">
        <f t="shared" si="9"/>
        <v>1.5125985079048932E-2</v>
      </c>
      <c r="P48">
        <f t="shared" si="10"/>
        <v>2.2663059100019808E-2</v>
      </c>
      <c r="AA48" s="3">
        <f t="shared" si="0"/>
        <v>-1.7636688874969053E-3</v>
      </c>
      <c r="AB48" s="3">
        <v>1</v>
      </c>
      <c r="AC48" s="3">
        <f t="shared" si="1"/>
        <v>-1.0385191301319652E-2</v>
      </c>
      <c r="AD48" s="3">
        <f t="shared" si="2"/>
        <v>-0.12923019065548447</v>
      </c>
    </row>
    <row r="49" spans="1:30" x14ac:dyDescent="0.3">
      <c r="A49" s="1">
        <v>37164</v>
      </c>
      <c r="B49" s="2">
        <v>2.6335000000000002</v>
      </c>
      <c r="C49">
        <v>0.1111</v>
      </c>
      <c r="F49" s="13">
        <f t="shared" si="3"/>
        <v>-2.1973245823365528</v>
      </c>
      <c r="G49" s="3">
        <v>1</v>
      </c>
      <c r="H49" s="3">
        <v>39</v>
      </c>
      <c r="I49" s="14">
        <f t="shared" si="4"/>
        <v>0.96831375994130708</v>
      </c>
      <c r="J49">
        <v>-2.045233458798343</v>
      </c>
      <c r="K49">
        <f t="shared" si="5"/>
        <v>-0.15209112353820986</v>
      </c>
      <c r="L49">
        <f t="shared" si="6"/>
        <v>-3.3015938728349514E-2</v>
      </c>
      <c r="M49">
        <f t="shared" si="7"/>
        <v>-0.11907518480986035</v>
      </c>
      <c r="N49">
        <f t="shared" si="8"/>
        <v>1.7662700378738732E-3</v>
      </c>
      <c r="O49">
        <f t="shared" si="9"/>
        <v>-3.4782208766223385E-2</v>
      </c>
      <c r="P49">
        <f t="shared" si="10"/>
        <v>-4.9908193845272314E-2</v>
      </c>
      <c r="AA49" s="3">
        <f t="shared" si="0"/>
        <v>-9.7561749453647373E-3</v>
      </c>
      <c r="AB49" s="3">
        <v>1</v>
      </c>
      <c r="AC49" s="3">
        <f t="shared" si="1"/>
        <v>-1.3715170541385602E-2</v>
      </c>
      <c r="AD49" s="3">
        <f t="shared" si="2"/>
        <v>-0.12965698715956409</v>
      </c>
    </row>
    <row r="50" spans="1:30" x14ac:dyDescent="0.3">
      <c r="A50" s="1">
        <v>37171</v>
      </c>
      <c r="B50" s="2">
        <v>2.6036999999999999</v>
      </c>
      <c r="C50">
        <v>0.1135</v>
      </c>
      <c r="F50" s="13">
        <f t="shared" si="3"/>
        <v>-2.1759524420606797</v>
      </c>
      <c r="G50" s="3">
        <v>1</v>
      </c>
      <c r="H50" s="3">
        <v>40</v>
      </c>
      <c r="I50" s="14">
        <f t="shared" si="4"/>
        <v>0.95693351033617169</v>
      </c>
      <c r="J50">
        <v>-2.0467222514051953</v>
      </c>
      <c r="K50">
        <f t="shared" si="5"/>
        <v>-0.12923019065548447</v>
      </c>
      <c r="L50">
        <f t="shared" si="6"/>
        <v>2.2860932882725393E-2</v>
      </c>
      <c r="M50">
        <f t="shared" si="7"/>
        <v>-0.15209112353820986</v>
      </c>
      <c r="N50">
        <f t="shared" si="8"/>
        <v>2.2560031711146996E-3</v>
      </c>
      <c r="O50">
        <f t="shared" si="9"/>
        <v>2.0604929711610695E-2</v>
      </c>
      <c r="P50">
        <f t="shared" si="10"/>
        <v>5.538713847783408E-2</v>
      </c>
      <c r="R50" s="10" t="s">
        <v>80</v>
      </c>
      <c r="AA50" s="3">
        <f t="shared" si="0"/>
        <v>-1.6172859245600968E-2</v>
      </c>
      <c r="AB50" s="3">
        <v>1</v>
      </c>
      <c r="AC50" s="3">
        <f t="shared" si="1"/>
        <v>-1.5103452425057062E-2</v>
      </c>
      <c r="AD50" s="3">
        <f t="shared" si="2"/>
        <v>-0.13756788615536486</v>
      </c>
    </row>
    <row r="51" spans="1:30" ht="15" thickBot="1" x14ac:dyDescent="0.35">
      <c r="A51" s="1">
        <v>37178</v>
      </c>
      <c r="B51" s="2">
        <v>2.5768</v>
      </c>
      <c r="C51">
        <v>0.1133</v>
      </c>
      <c r="F51" s="13">
        <f t="shared" si="3"/>
        <v>-2.1777161109481766</v>
      </c>
      <c r="G51" s="3">
        <v>1</v>
      </c>
      <c r="H51" s="3">
        <v>41</v>
      </c>
      <c r="I51" s="14">
        <f t="shared" si="4"/>
        <v>0.94654831903485204</v>
      </c>
      <c r="J51">
        <v>-2.0480591237886125</v>
      </c>
      <c r="K51">
        <f t="shared" si="5"/>
        <v>-0.12965698715956409</v>
      </c>
      <c r="L51">
        <f t="shared" si="6"/>
        <v>-4.2679650407961844E-4</v>
      </c>
      <c r="M51">
        <f t="shared" si="7"/>
        <v>-0.12923019065548447</v>
      </c>
      <c r="N51">
        <f t="shared" si="8"/>
        <v>1.9169016122711833E-3</v>
      </c>
      <c r="O51">
        <f t="shared" si="9"/>
        <v>-2.3436981163508018E-3</v>
      </c>
      <c r="P51">
        <f t="shared" si="10"/>
        <v>-2.2948627827961497E-2</v>
      </c>
      <c r="S51" t="s">
        <v>47</v>
      </c>
      <c r="AA51" s="3">
        <f t="shared" si="0"/>
        <v>-1.7359960862480595E-2</v>
      </c>
      <c r="AB51" s="3">
        <v>1</v>
      </c>
      <c r="AC51" s="3">
        <f t="shared" si="1"/>
        <v>-1.088342302225398E-2</v>
      </c>
      <c r="AD51" s="3">
        <f t="shared" si="2"/>
        <v>-0.15168351393769175</v>
      </c>
    </row>
    <row r="52" spans="1:30" x14ac:dyDescent="0.3">
      <c r="A52" s="1">
        <v>37185</v>
      </c>
      <c r="B52" s="2">
        <v>2.5417000000000001</v>
      </c>
      <c r="C52">
        <v>0.11219999999999999</v>
      </c>
      <c r="F52" s="13">
        <f t="shared" si="3"/>
        <v>-2.1874722858935414</v>
      </c>
      <c r="G52" s="3">
        <v>1</v>
      </c>
      <c r="H52" s="3">
        <v>42</v>
      </c>
      <c r="I52" s="14">
        <f t="shared" si="4"/>
        <v>0.93283314849346644</v>
      </c>
      <c r="J52">
        <v>-2.0499043997381765</v>
      </c>
      <c r="K52">
        <f t="shared" si="5"/>
        <v>-0.13756788615536486</v>
      </c>
      <c r="L52">
        <f t="shared" si="6"/>
        <v>-7.9108989958007747E-3</v>
      </c>
      <c r="M52">
        <f t="shared" si="7"/>
        <v>-0.12965698715956409</v>
      </c>
      <c r="N52">
        <f t="shared" si="8"/>
        <v>1.923232384536025E-3</v>
      </c>
      <c r="O52">
        <f t="shared" si="9"/>
        <v>-9.8341313803367997E-3</v>
      </c>
      <c r="P52">
        <f t="shared" si="10"/>
        <v>-7.4904332639859975E-3</v>
      </c>
      <c r="R52" t="s">
        <v>48</v>
      </c>
      <c r="S52" s="32">
        <v>1</v>
      </c>
      <c r="AA52" s="3">
        <f t="shared" si="0"/>
        <v>2.0073666734077289E-2</v>
      </c>
      <c r="AB52" s="3">
        <v>1</v>
      </c>
      <c r="AC52" s="3">
        <f t="shared" si="1"/>
        <v>1.765069537509889E-2</v>
      </c>
      <c r="AD52" s="3">
        <f t="shared" si="2"/>
        <v>-0.16763053504052561</v>
      </c>
    </row>
    <row r="53" spans="1:30" x14ac:dyDescent="0.3">
      <c r="A53" s="1">
        <v>37192</v>
      </c>
      <c r="B53" s="2">
        <v>2.5036</v>
      </c>
      <c r="C53">
        <v>0.1104</v>
      </c>
      <c r="F53" s="13">
        <f t="shared" si="3"/>
        <v>-2.2036451451391423</v>
      </c>
      <c r="G53" s="3">
        <v>1</v>
      </c>
      <c r="H53" s="3">
        <v>43</v>
      </c>
      <c r="I53" s="14">
        <f t="shared" si="4"/>
        <v>0.91772969606840937</v>
      </c>
      <c r="J53">
        <v>-2.0519616312014506</v>
      </c>
      <c r="K53">
        <f t="shared" si="5"/>
        <v>-0.15168351393769175</v>
      </c>
      <c r="L53">
        <f t="shared" si="6"/>
        <v>-1.4115627782326889E-2</v>
      </c>
      <c r="M53">
        <f t="shared" si="7"/>
        <v>-0.13756788615536486</v>
      </c>
      <c r="N53">
        <f t="shared" si="8"/>
        <v>2.0405765977005159E-3</v>
      </c>
      <c r="O53">
        <f t="shared" si="9"/>
        <v>-1.6156204380027406E-2</v>
      </c>
      <c r="P53">
        <f t="shared" si="10"/>
        <v>-6.3220729996906061E-3</v>
      </c>
      <c r="R53" t="s">
        <v>39</v>
      </c>
      <c r="S53" s="33">
        <f>-S16</f>
        <v>2.2027691250131514</v>
      </c>
      <c r="T53" t="s">
        <v>52</v>
      </c>
      <c r="AA53" s="3">
        <f t="shared" si="0"/>
        <v>-1.1812949726710542E-2</v>
      </c>
      <c r="AB53" s="3">
        <v>1</v>
      </c>
      <c r="AC53" s="3">
        <f t="shared" si="1"/>
        <v>-1.5069736568501968E-2</v>
      </c>
      <c r="AD53" s="3">
        <f t="shared" si="2"/>
        <v>-0.15050036638145903</v>
      </c>
    </row>
    <row r="54" spans="1:30" x14ac:dyDescent="0.3">
      <c r="A54" s="1">
        <v>37199</v>
      </c>
      <c r="B54" s="2">
        <v>2.4765000000000001</v>
      </c>
      <c r="C54">
        <v>0.1085</v>
      </c>
      <c r="F54" s="13">
        <f t="shared" si="3"/>
        <v>-2.2210051060016229</v>
      </c>
      <c r="G54" s="3">
        <v>1</v>
      </c>
      <c r="H54" s="3">
        <v>44</v>
      </c>
      <c r="I54" s="14">
        <f t="shared" si="4"/>
        <v>0.90684627304615539</v>
      </c>
      <c r="J54">
        <v>-2.0533745709610973</v>
      </c>
      <c r="K54">
        <f t="shared" si="5"/>
        <v>-0.16763053504052561</v>
      </c>
      <c r="L54">
        <f t="shared" si="6"/>
        <v>-1.5947021102833858E-2</v>
      </c>
      <c r="M54">
        <f t="shared" si="7"/>
        <v>-0.15168351393769175</v>
      </c>
      <c r="N54">
        <f t="shared" si="8"/>
        <v>2.2499570026733532E-3</v>
      </c>
      <c r="O54">
        <f t="shared" si="9"/>
        <v>-1.819697810550721E-2</v>
      </c>
      <c r="P54">
        <f t="shared" si="10"/>
        <v>-2.0407737254798039E-3</v>
      </c>
      <c r="R54" t="s">
        <v>8</v>
      </c>
      <c r="S54" s="33">
        <f>-S17</f>
        <v>-2.4868353512198462E-4</v>
      </c>
      <c r="T54" t="s">
        <v>53</v>
      </c>
      <c r="AA54" s="3">
        <f t="shared" si="0"/>
        <v>-1.8298266770759852E-3</v>
      </c>
      <c r="AB54" s="3">
        <v>1</v>
      </c>
      <c r="AC54" s="3">
        <f t="shared" si="1"/>
        <v>-2.0965213501084046E-3</v>
      </c>
      <c r="AD54" s="3">
        <f t="shared" si="2"/>
        <v>-0.16026123220302502</v>
      </c>
    </row>
    <row r="55" spans="1:30" ht="15" thickBot="1" x14ac:dyDescent="0.35">
      <c r="A55" s="1">
        <v>37206</v>
      </c>
      <c r="B55" s="2">
        <v>2.5206</v>
      </c>
      <c r="C55">
        <v>0.11070000000000001</v>
      </c>
      <c r="F55" s="13">
        <f t="shared" si="3"/>
        <v>-2.2009314392675456</v>
      </c>
      <c r="G55" s="3">
        <v>1</v>
      </c>
      <c r="H55" s="3">
        <v>45</v>
      </c>
      <c r="I55" s="14">
        <f t="shared" si="4"/>
        <v>0.92449696842125428</v>
      </c>
      <c r="J55">
        <v>-2.0504310728860866</v>
      </c>
      <c r="K55">
        <f t="shared" si="5"/>
        <v>-0.15050036638145903</v>
      </c>
      <c r="L55">
        <f t="shared" si="6"/>
        <v>1.713016865906658E-2</v>
      </c>
      <c r="M55">
        <f t="shared" si="7"/>
        <v>-0.16763053504052561</v>
      </c>
      <c r="N55">
        <f t="shared" si="8"/>
        <v>2.4865028926692795E-3</v>
      </c>
      <c r="O55">
        <f t="shared" si="9"/>
        <v>1.46436657663973E-2</v>
      </c>
      <c r="P55">
        <f t="shared" si="10"/>
        <v>3.284064387190451E-2</v>
      </c>
      <c r="R55" t="s">
        <v>9</v>
      </c>
      <c r="S55" s="34">
        <f>-S18</f>
        <v>-0.15267469539419928</v>
      </c>
      <c r="T55" t="s">
        <v>54</v>
      </c>
      <c r="AA55" s="3">
        <f t="shared" si="0"/>
        <v>0</v>
      </c>
      <c r="AB55" s="3">
        <v>1</v>
      </c>
      <c r="AC55" s="3">
        <f t="shared" si="1"/>
        <v>-5.2481783970392826E-4</v>
      </c>
      <c r="AD55" s="3">
        <f t="shared" si="2"/>
        <v>-0.16201965665670759</v>
      </c>
    </row>
    <row r="56" spans="1:30" x14ac:dyDescent="0.3">
      <c r="A56" s="1">
        <v>37213</v>
      </c>
      <c r="B56" s="2">
        <v>2.4828999999999999</v>
      </c>
      <c r="C56">
        <v>0.1094</v>
      </c>
      <c r="F56" s="13">
        <f t="shared" si="3"/>
        <v>-2.2127443889942562</v>
      </c>
      <c r="G56" s="3">
        <v>1</v>
      </c>
      <c r="H56" s="3">
        <v>46</v>
      </c>
      <c r="I56" s="14">
        <f t="shared" si="4"/>
        <v>0.90942723185275232</v>
      </c>
      <c r="J56">
        <v>-2.0524831567912312</v>
      </c>
      <c r="K56">
        <f t="shared" si="5"/>
        <v>-0.16026123220302502</v>
      </c>
      <c r="L56">
        <f t="shared" si="6"/>
        <v>-9.7608658215659894E-3</v>
      </c>
      <c r="M56">
        <f t="shared" si="7"/>
        <v>-0.15050036638145903</v>
      </c>
      <c r="N56">
        <f t="shared" si="8"/>
        <v>2.2324070985325832E-3</v>
      </c>
      <c r="O56">
        <f t="shared" si="9"/>
        <v>-1.1993272920098573E-2</v>
      </c>
      <c r="P56">
        <f t="shared" si="10"/>
        <v>-2.6636938686495873E-2</v>
      </c>
      <c r="AA56" s="3">
        <f t="shared" si="0"/>
        <v>-3.6697288889628865E-3</v>
      </c>
      <c r="AB56" s="3">
        <v>1</v>
      </c>
      <c r="AC56" s="3">
        <f t="shared" si="1"/>
        <v>-1.21474609158988E-2</v>
      </c>
      <c r="AD56" s="3">
        <f t="shared" si="2"/>
        <v>-0.16218821378801529</v>
      </c>
    </row>
    <row r="57" spans="1:30" x14ac:dyDescent="0.3">
      <c r="A57" s="1">
        <v>37220</v>
      </c>
      <c r="B57" s="2">
        <v>2.4777</v>
      </c>
      <c r="C57">
        <v>0.10920000000000001</v>
      </c>
      <c r="F57" s="13">
        <f t="shared" si="3"/>
        <v>-2.2145742156713322</v>
      </c>
      <c r="G57" s="3">
        <v>1</v>
      </c>
      <c r="H57" s="3">
        <v>47</v>
      </c>
      <c r="I57" s="14">
        <f t="shared" si="4"/>
        <v>0.90733071050264391</v>
      </c>
      <c r="J57">
        <v>-2.0525545590146246</v>
      </c>
      <c r="K57">
        <f t="shared" si="5"/>
        <v>-0.16201965665670759</v>
      </c>
      <c r="L57">
        <f t="shared" si="6"/>
        <v>-1.7584244536825722E-3</v>
      </c>
      <c r="M57">
        <f t="shared" si="7"/>
        <v>-0.16026123220302502</v>
      </c>
      <c r="N57">
        <f t="shared" si="8"/>
        <v>2.3771923018633071E-3</v>
      </c>
      <c r="O57">
        <f t="shared" si="9"/>
        <v>-4.1356167555458793E-3</v>
      </c>
      <c r="P57">
        <f t="shared" si="10"/>
        <v>7.8576561645526937E-3</v>
      </c>
      <c r="AA57" s="3">
        <f t="shared" si="0"/>
        <v>1.8215439891341223E-2</v>
      </c>
      <c r="AB57" s="3">
        <v>1</v>
      </c>
      <c r="AC57" s="3">
        <f t="shared" si="1"/>
        <v>4.2826617920008747E-3</v>
      </c>
      <c r="AD57" s="3">
        <f t="shared" si="2"/>
        <v>-0.16425201631695252</v>
      </c>
    </row>
    <row r="58" spans="1:30" x14ac:dyDescent="0.3">
      <c r="A58" s="1">
        <v>37227</v>
      </c>
      <c r="B58" s="2">
        <v>2.4763999999999999</v>
      </c>
      <c r="C58">
        <v>0.10920000000000001</v>
      </c>
      <c r="F58" s="13">
        <f t="shared" si="3"/>
        <v>-2.2145742156713322</v>
      </c>
      <c r="G58" s="3">
        <v>1</v>
      </c>
      <c r="H58" s="3">
        <v>48</v>
      </c>
      <c r="I58" s="14">
        <f t="shared" si="4"/>
        <v>0.90680589266293998</v>
      </c>
      <c r="J58">
        <v>-2.0523860018833169</v>
      </c>
      <c r="K58">
        <f t="shared" si="5"/>
        <v>-0.16218821378801529</v>
      </c>
      <c r="L58">
        <f t="shared" si="6"/>
        <v>-1.6855713130770056E-4</v>
      </c>
      <c r="M58">
        <f t="shared" si="7"/>
        <v>-0.16201965665670759</v>
      </c>
      <c r="N58">
        <f t="shared" si="8"/>
        <v>2.4032754226358147E-3</v>
      </c>
      <c r="O58">
        <f t="shared" si="9"/>
        <v>-2.5718325539435152E-3</v>
      </c>
      <c r="P58">
        <f t="shared" si="10"/>
        <v>1.5637842016023641E-3</v>
      </c>
      <c r="AA58" s="3">
        <f t="shared" si="0"/>
        <v>4.5024839683160955E-3</v>
      </c>
      <c r="AB58" s="3">
        <v>1</v>
      </c>
      <c r="AC58" s="3">
        <f t="shared" si="1"/>
        <v>9.7632421716775664E-4</v>
      </c>
      <c r="AD58" s="3">
        <f t="shared" si="2"/>
        <v>-0.14693911404530358</v>
      </c>
    </row>
    <row r="59" spans="1:30" x14ac:dyDescent="0.3">
      <c r="A59" s="1">
        <v>37234</v>
      </c>
      <c r="B59" s="2">
        <v>2.4464999999999999</v>
      </c>
      <c r="C59">
        <v>0.10879999999999999</v>
      </c>
      <c r="F59" s="13">
        <f t="shared" si="3"/>
        <v>-2.2182439445602951</v>
      </c>
      <c r="G59" s="3">
        <v>1</v>
      </c>
      <c r="H59" s="3">
        <v>49</v>
      </c>
      <c r="I59" s="14">
        <f t="shared" si="4"/>
        <v>0.89465843174704118</v>
      </c>
      <c r="J59">
        <v>-2.0539919282433425</v>
      </c>
      <c r="K59">
        <f t="shared" si="5"/>
        <v>-0.16425201631695252</v>
      </c>
      <c r="L59">
        <f t="shared" si="6"/>
        <v>-2.0638025289372308E-3</v>
      </c>
      <c r="M59">
        <f t="shared" si="7"/>
        <v>-0.16218821378801529</v>
      </c>
      <c r="N59">
        <f t="shared" si="8"/>
        <v>2.4057756699474115E-3</v>
      </c>
      <c r="O59">
        <f t="shared" si="9"/>
        <v>-4.4695781988846424E-3</v>
      </c>
      <c r="P59">
        <f t="shared" si="10"/>
        <v>-1.8977456449411271E-3</v>
      </c>
      <c r="AA59" s="3">
        <f t="shared" si="0"/>
        <v>-9.025332022042587E-3</v>
      </c>
      <c r="AB59" s="3">
        <v>1</v>
      </c>
      <c r="AC59" s="3">
        <f t="shared" si="1"/>
        <v>-1.7638588473760763E-2</v>
      </c>
      <c r="AD59" s="3">
        <f t="shared" si="2"/>
        <v>-0.14283437361457141</v>
      </c>
    </row>
    <row r="60" spans="1:30" x14ac:dyDescent="0.3">
      <c r="A60" s="1">
        <v>37241</v>
      </c>
      <c r="B60" s="2">
        <v>2.4569999999999999</v>
      </c>
      <c r="C60">
        <v>0.1108</v>
      </c>
      <c r="F60" s="13">
        <f t="shared" si="3"/>
        <v>-2.2000285046689538</v>
      </c>
      <c r="G60" s="3">
        <v>1</v>
      </c>
      <c r="H60" s="3">
        <v>50</v>
      </c>
      <c r="I60" s="14">
        <f t="shared" si="4"/>
        <v>0.89894109353904206</v>
      </c>
      <c r="J60">
        <v>-2.0530893906236503</v>
      </c>
      <c r="K60">
        <f t="shared" si="5"/>
        <v>-0.14693911404530358</v>
      </c>
      <c r="L60">
        <f t="shared" si="6"/>
        <v>1.7312902271648944E-2</v>
      </c>
      <c r="M60">
        <f t="shared" si="7"/>
        <v>-0.16425201631695252</v>
      </c>
      <c r="N60">
        <f t="shared" si="8"/>
        <v>2.4363885350609186E-3</v>
      </c>
      <c r="O60">
        <f t="shared" si="9"/>
        <v>1.4876513736588026E-2</v>
      </c>
      <c r="P60">
        <f t="shared" si="10"/>
        <v>1.9346091935472667E-2</v>
      </c>
      <c r="AA60" s="3">
        <f t="shared" si="0"/>
        <v>2.716162828777513E-3</v>
      </c>
      <c r="AB60" s="3">
        <v>1</v>
      </c>
      <c r="AC60" s="3">
        <f t="shared" si="1"/>
        <v>-1.7407715563829473E-2</v>
      </c>
      <c r="AD60" s="3">
        <f t="shared" si="2"/>
        <v>-0.14941542304932076</v>
      </c>
    </row>
    <row r="61" spans="1:30" x14ac:dyDescent="0.3">
      <c r="A61" s="1">
        <v>37248</v>
      </c>
      <c r="B61" s="2">
        <v>2.4594</v>
      </c>
      <c r="C61">
        <v>0.1113</v>
      </c>
      <c r="F61" s="13">
        <f t="shared" si="3"/>
        <v>-2.1955260207006377</v>
      </c>
      <c r="G61" s="3">
        <v>1</v>
      </c>
      <c r="H61" s="3">
        <v>51</v>
      </c>
      <c r="I61" s="14">
        <f t="shared" si="4"/>
        <v>0.89991741775620981</v>
      </c>
      <c r="J61">
        <v>-2.0526916470860663</v>
      </c>
      <c r="K61">
        <f t="shared" si="5"/>
        <v>-0.14283437361457141</v>
      </c>
      <c r="L61">
        <f t="shared" si="6"/>
        <v>4.1047404307321678E-3</v>
      </c>
      <c r="M61">
        <f t="shared" si="7"/>
        <v>-0.14693911404530358</v>
      </c>
      <c r="N61">
        <f t="shared" si="8"/>
        <v>2.1795822105535822E-3</v>
      </c>
      <c r="O61">
        <f t="shared" si="9"/>
        <v>1.9251582201785856E-3</v>
      </c>
      <c r="P61">
        <f t="shared" si="10"/>
        <v>-1.2951355516409441E-2</v>
      </c>
      <c r="AA61" s="3">
        <f t="shared" si="0"/>
        <v>-9.9955398316788902E-3</v>
      </c>
      <c r="AB61" s="3">
        <v>1</v>
      </c>
      <c r="AC61" s="3">
        <f t="shared" si="1"/>
        <v>-4.0508093705394765E-3</v>
      </c>
      <c r="AD61" s="3">
        <f t="shared" si="2"/>
        <v>-0.14429022608444919</v>
      </c>
    </row>
    <row r="62" spans="1:30" x14ac:dyDescent="0.3">
      <c r="A62" s="1">
        <v>37255</v>
      </c>
      <c r="B62" s="2">
        <v>2.4163999999999999</v>
      </c>
      <c r="C62">
        <v>0.1103</v>
      </c>
      <c r="F62" s="13">
        <f t="shared" si="3"/>
        <v>-2.2045513527226803</v>
      </c>
      <c r="G62" s="3">
        <v>1</v>
      </c>
      <c r="H62" s="3">
        <v>52</v>
      </c>
      <c r="I62" s="14">
        <f t="shared" si="4"/>
        <v>0.88227882928244905</v>
      </c>
      <c r="J62">
        <v>-2.0551359296733596</v>
      </c>
      <c r="K62">
        <f t="shared" si="5"/>
        <v>-0.14941542304932076</v>
      </c>
      <c r="L62">
        <f t="shared" si="6"/>
        <v>-6.5810494347493531E-3</v>
      </c>
      <c r="M62">
        <f t="shared" si="7"/>
        <v>-0.14283437361457141</v>
      </c>
      <c r="N62">
        <f t="shared" si="8"/>
        <v>2.1186956366832273E-3</v>
      </c>
      <c r="O62">
        <f t="shared" si="9"/>
        <v>-8.6997450714325804E-3</v>
      </c>
      <c r="P62">
        <f t="shared" si="10"/>
        <v>-1.0624903291611166E-2</v>
      </c>
      <c r="AA62" s="3">
        <f t="shared" si="0"/>
        <v>2.5249312487841902E-2</v>
      </c>
      <c r="AB62" s="3">
        <v>1</v>
      </c>
      <c r="AC62" s="3">
        <f t="shared" si="1"/>
        <v>3.3879001282598908E-2</v>
      </c>
      <c r="AD62" s="3">
        <f t="shared" si="2"/>
        <v>-0.15391599336450268</v>
      </c>
    </row>
    <row r="63" spans="1:30" x14ac:dyDescent="0.3">
      <c r="A63" s="1">
        <v>37262</v>
      </c>
      <c r="B63" s="2">
        <v>2.3746999999999998</v>
      </c>
      <c r="C63">
        <v>0.1106</v>
      </c>
      <c r="F63" s="13">
        <f t="shared" si="3"/>
        <v>-2.2018351898939028</v>
      </c>
      <c r="G63" s="3">
        <v>1</v>
      </c>
      <c r="H63" s="3">
        <v>53</v>
      </c>
      <c r="I63" s="14">
        <f t="shared" si="4"/>
        <v>0.86487111371861958</v>
      </c>
      <c r="J63">
        <v>-2.0575449638094536</v>
      </c>
      <c r="K63">
        <f t="shared" si="5"/>
        <v>-0.14429022608444919</v>
      </c>
      <c r="L63">
        <f t="shared" si="6"/>
        <v>5.1251969648715701E-3</v>
      </c>
      <c r="M63">
        <f t="shared" si="7"/>
        <v>-0.14941542304932076</v>
      </c>
      <c r="N63">
        <f t="shared" si="8"/>
        <v>2.2163138805929524E-3</v>
      </c>
      <c r="O63">
        <f t="shared" si="9"/>
        <v>2.9088830842786176E-3</v>
      </c>
      <c r="P63">
        <f t="shared" si="10"/>
        <v>1.1608628155711198E-2</v>
      </c>
      <c r="AA63" s="3">
        <f t="shared" si="0"/>
        <v>2.0273942536241929E-2</v>
      </c>
      <c r="AB63" s="3">
        <v>1</v>
      </c>
      <c r="AC63" s="3">
        <f t="shared" si="1"/>
        <v>1.966958068077751E-2</v>
      </c>
      <c r="AD63" s="3">
        <f t="shared" si="2"/>
        <v>-0.134087830612863</v>
      </c>
    </row>
    <row r="64" spans="1:30" x14ac:dyDescent="0.3">
      <c r="A64" s="1">
        <v>37269</v>
      </c>
      <c r="B64" s="2">
        <v>2.3651</v>
      </c>
      <c r="C64">
        <v>0.1095</v>
      </c>
      <c r="F64" s="13">
        <f t="shared" si="3"/>
        <v>-2.2118307297255817</v>
      </c>
      <c r="G64" s="3">
        <v>1</v>
      </c>
      <c r="H64" s="3">
        <v>54</v>
      </c>
      <c r="I64" s="14">
        <f t="shared" si="4"/>
        <v>0.8608203043480801</v>
      </c>
      <c r="J64">
        <v>-2.057914736361079</v>
      </c>
      <c r="K64">
        <f t="shared" si="5"/>
        <v>-0.15391599336450268</v>
      </c>
      <c r="L64">
        <f t="shared" si="6"/>
        <v>-9.6257672800534877E-3</v>
      </c>
      <c r="M64">
        <f t="shared" si="7"/>
        <v>-0.14429022608444919</v>
      </c>
      <c r="N64">
        <f t="shared" si="8"/>
        <v>2.1402906365248471E-3</v>
      </c>
      <c r="O64">
        <f t="shared" si="9"/>
        <v>-1.1766057916578334E-2</v>
      </c>
      <c r="P64">
        <f t="shared" si="10"/>
        <v>-1.4674941000856952E-2</v>
      </c>
      <c r="AA64" s="3">
        <f t="shared" si="0"/>
        <v>-1.5831465216680662E-2</v>
      </c>
      <c r="AB64" s="3">
        <v>1</v>
      </c>
      <c r="AC64" s="3">
        <f t="shared" si="1"/>
        <v>-2.5819409419026162E-2</v>
      </c>
      <c r="AD64" s="3">
        <f t="shared" si="2"/>
        <v>-0.11706561885071221</v>
      </c>
    </row>
    <row r="65" spans="1:30" x14ac:dyDescent="0.3">
      <c r="A65" s="1">
        <v>37276</v>
      </c>
      <c r="B65" s="2">
        <v>2.4466000000000001</v>
      </c>
      <c r="C65">
        <v>0.1123</v>
      </c>
      <c r="F65" s="13">
        <f t="shared" si="3"/>
        <v>-2.1865814172377398</v>
      </c>
      <c r="G65" s="3">
        <v>1</v>
      </c>
      <c r="H65" s="3">
        <v>55</v>
      </c>
      <c r="I65" s="14">
        <f t="shared" si="4"/>
        <v>0.89469930563067901</v>
      </c>
      <c r="J65">
        <v>-2.0524935866248768</v>
      </c>
      <c r="K65">
        <f t="shared" si="5"/>
        <v>-0.134087830612863</v>
      </c>
      <c r="L65">
        <f t="shared" si="6"/>
        <v>1.9828162751639677E-2</v>
      </c>
      <c r="M65">
        <f t="shared" si="7"/>
        <v>-0.15391599336450268</v>
      </c>
      <c r="N65">
        <f t="shared" si="8"/>
        <v>2.2830718916239138E-3</v>
      </c>
      <c r="O65">
        <f t="shared" si="9"/>
        <v>1.7545090860015763E-2</v>
      </c>
      <c r="P65">
        <f t="shared" si="10"/>
        <v>2.9311148776594097E-2</v>
      </c>
      <c r="AA65" s="3">
        <f t="shared" si="0"/>
        <v>5.3050522296933522E-3</v>
      </c>
      <c r="AB65" s="3">
        <v>1</v>
      </c>
      <c r="AC65" s="3">
        <f t="shared" si="1"/>
        <v>6.5176185300979128E-3</v>
      </c>
      <c r="AD65" s="3">
        <f t="shared" si="2"/>
        <v>-0.12920379713420749</v>
      </c>
    </row>
    <row r="66" spans="1:30" x14ac:dyDescent="0.3">
      <c r="A66" s="1">
        <v>37283</v>
      </c>
      <c r="B66" s="2">
        <v>2.4952000000000001</v>
      </c>
      <c r="C66">
        <v>0.11459999999999999</v>
      </c>
      <c r="F66" s="13">
        <f t="shared" si="3"/>
        <v>-2.1663074747014979</v>
      </c>
      <c r="G66" s="3">
        <v>1</v>
      </c>
      <c r="H66" s="3">
        <v>56</v>
      </c>
      <c r="I66" s="14">
        <f t="shared" si="4"/>
        <v>0.91436888631145652</v>
      </c>
      <c r="J66">
        <v>-2.0492418558507857</v>
      </c>
      <c r="K66">
        <f t="shared" si="5"/>
        <v>-0.11706561885071221</v>
      </c>
      <c r="L66">
        <f t="shared" si="6"/>
        <v>1.7022211762150796E-2</v>
      </c>
      <c r="M66">
        <f t="shared" si="7"/>
        <v>-0.134087830612863</v>
      </c>
      <c r="N66">
        <f t="shared" si="8"/>
        <v>1.9889561207331861E-3</v>
      </c>
      <c r="O66">
        <f t="shared" si="9"/>
        <v>1.5033255641417611E-2</v>
      </c>
      <c r="P66">
        <f t="shared" si="10"/>
        <v>-2.5118352185981522E-3</v>
      </c>
      <c r="AA66" s="3">
        <f t="shared" si="0"/>
        <v>1.7482962780347222E-2</v>
      </c>
      <c r="AB66" s="3">
        <v>1</v>
      </c>
      <c r="AC66" s="3">
        <f t="shared" si="1"/>
        <v>1.4964086280482514E-2</v>
      </c>
      <c r="AD66" s="3">
        <f t="shared" si="2"/>
        <v>-0.12514250386341397</v>
      </c>
    </row>
    <row r="67" spans="1:30" x14ac:dyDescent="0.3">
      <c r="A67" s="1">
        <v>37290</v>
      </c>
      <c r="B67" s="2">
        <v>2.4316</v>
      </c>
      <c r="C67">
        <v>0.1128</v>
      </c>
      <c r="F67" s="13">
        <f t="shared" si="3"/>
        <v>-2.1821389399181785</v>
      </c>
      <c r="G67" s="3">
        <v>1</v>
      </c>
      <c r="H67" s="3">
        <v>57</v>
      </c>
      <c r="I67" s="14">
        <f t="shared" si="4"/>
        <v>0.88854947689243036</v>
      </c>
      <c r="J67">
        <v>-2.052935142783971</v>
      </c>
      <c r="K67">
        <f t="shared" si="5"/>
        <v>-0.12920379713420749</v>
      </c>
      <c r="L67">
        <f t="shared" si="6"/>
        <v>-1.2138178283495282E-2</v>
      </c>
      <c r="M67">
        <f t="shared" si="7"/>
        <v>-0.11706561885071221</v>
      </c>
      <c r="N67">
        <f t="shared" si="8"/>
        <v>1.7364616764722733E-3</v>
      </c>
      <c r="O67">
        <f t="shared" si="9"/>
        <v>-1.3874639959967556E-2</v>
      </c>
      <c r="P67">
        <f t="shared" si="10"/>
        <v>-2.8907895601385167E-2</v>
      </c>
      <c r="AA67" s="3">
        <f t="shared" si="0"/>
        <v>-8.7032751283016019E-3</v>
      </c>
      <c r="AB67" s="3">
        <v>1</v>
      </c>
      <c r="AC67" s="3">
        <f t="shared" si="1"/>
        <v>-1.0398426724998688E-2</v>
      </c>
      <c r="AD67" s="3">
        <f t="shared" si="2"/>
        <v>-0.110192861932914</v>
      </c>
    </row>
    <row r="68" spans="1:30" x14ac:dyDescent="0.3">
      <c r="A68" s="1">
        <v>37297</v>
      </c>
      <c r="B68" s="2">
        <v>2.4474999999999998</v>
      </c>
      <c r="C68">
        <v>0.1134</v>
      </c>
      <c r="F68" s="13">
        <f t="shared" si="3"/>
        <v>-2.1768338876884852</v>
      </c>
      <c r="G68" s="3">
        <v>1</v>
      </c>
      <c r="H68" s="3">
        <v>58</v>
      </c>
      <c r="I68" s="14">
        <f t="shared" si="4"/>
        <v>0.89506709542252827</v>
      </c>
      <c r="J68">
        <v>-2.0516913838250712</v>
      </c>
      <c r="K68">
        <f t="shared" si="5"/>
        <v>-0.12514250386341397</v>
      </c>
      <c r="L68">
        <f t="shared" si="6"/>
        <v>4.0612932707935201E-3</v>
      </c>
      <c r="M68">
        <f t="shared" si="7"/>
        <v>-0.12920379713420749</v>
      </c>
      <c r="N68">
        <f t="shared" si="8"/>
        <v>1.9165101110033083E-3</v>
      </c>
      <c r="O68">
        <f t="shared" si="9"/>
        <v>2.1447831597902118E-3</v>
      </c>
      <c r="P68">
        <f t="shared" si="10"/>
        <v>1.6019423119757768E-2</v>
      </c>
      <c r="AA68" s="3">
        <f t="shared" si="0"/>
        <v>6.9686693160933011E-3</v>
      </c>
      <c r="AB68" s="3">
        <v>1</v>
      </c>
      <c r="AC68" s="3">
        <f t="shared" si="1"/>
        <v>3.2079291717386216E-3</v>
      </c>
      <c r="AD68" s="3">
        <f t="shared" si="2"/>
        <v>-0.1175572439635193</v>
      </c>
    </row>
    <row r="69" spans="1:30" x14ac:dyDescent="0.3">
      <c r="A69" s="1">
        <v>37304</v>
      </c>
      <c r="B69" s="2">
        <v>2.4843999999999999</v>
      </c>
      <c r="C69">
        <v>0.1154</v>
      </c>
      <c r="F69" s="13">
        <f t="shared" si="3"/>
        <v>-2.159350924908138</v>
      </c>
      <c r="G69" s="3">
        <v>1</v>
      </c>
      <c r="H69" s="3">
        <v>59</v>
      </c>
      <c r="I69" s="14">
        <f t="shared" si="4"/>
        <v>0.91003118170301078</v>
      </c>
      <c r="J69">
        <v>-2.049158062975224</v>
      </c>
      <c r="K69">
        <f t="shared" si="5"/>
        <v>-0.110192861932914</v>
      </c>
      <c r="L69">
        <f t="shared" si="6"/>
        <v>1.4949641930499968E-2</v>
      </c>
      <c r="M69">
        <f t="shared" si="7"/>
        <v>-0.12514250386341397</v>
      </c>
      <c r="N69">
        <f t="shared" si="8"/>
        <v>1.8562679990076327E-3</v>
      </c>
      <c r="O69">
        <f t="shared" si="9"/>
        <v>1.3093373931492337E-2</v>
      </c>
      <c r="P69">
        <f t="shared" si="10"/>
        <v>1.0948590771702125E-2</v>
      </c>
      <c r="AA69" s="3">
        <f t="shared" si="0"/>
        <v>4.3308859378399234E-3</v>
      </c>
      <c r="AB69" s="3">
        <v>1</v>
      </c>
      <c r="AC69" s="3">
        <f t="shared" si="1"/>
        <v>-5.6774404379977828E-4</v>
      </c>
      <c r="AD69" s="3">
        <f t="shared" si="2"/>
        <v>-0.11132702779168957</v>
      </c>
    </row>
    <row r="70" spans="1:30" x14ac:dyDescent="0.3">
      <c r="A70" s="1">
        <v>37311</v>
      </c>
      <c r="B70" s="2">
        <v>2.4586999999999999</v>
      </c>
      <c r="C70">
        <v>0.1144</v>
      </c>
      <c r="F70" s="13">
        <f t="shared" si="3"/>
        <v>-2.1680542000364396</v>
      </c>
      <c r="G70" s="3">
        <v>1</v>
      </c>
      <c r="H70" s="3">
        <v>60</v>
      </c>
      <c r="I70" s="14">
        <f t="shared" si="4"/>
        <v>0.89963275497801209</v>
      </c>
      <c r="J70">
        <v>-2.0504969560729203</v>
      </c>
      <c r="K70">
        <f t="shared" si="5"/>
        <v>-0.1175572439635193</v>
      </c>
      <c r="L70">
        <f t="shared" si="6"/>
        <v>-7.3643820306052987E-3</v>
      </c>
      <c r="M70">
        <f t="shared" si="7"/>
        <v>-0.110192861932914</v>
      </c>
      <c r="N70">
        <f t="shared" si="8"/>
        <v>1.6345164673098338E-3</v>
      </c>
      <c r="O70">
        <f t="shared" si="9"/>
        <v>-8.9988984979151327E-3</v>
      </c>
      <c r="P70">
        <f t="shared" si="10"/>
        <v>-2.2092272429407471E-2</v>
      </c>
      <c r="AA70" s="3">
        <f t="shared" si="0"/>
        <v>-8.6806100643057604E-3</v>
      </c>
      <c r="AB70" s="3">
        <v>1</v>
      </c>
      <c r="AC70" s="3">
        <f t="shared" si="1"/>
        <v>-7.3043058070410005E-4</v>
      </c>
      <c r="AD70" s="3">
        <f t="shared" si="2"/>
        <v>-0.10715814524002276</v>
      </c>
    </row>
    <row r="71" spans="1:30" x14ac:dyDescent="0.3">
      <c r="A71" s="1">
        <v>37318</v>
      </c>
      <c r="B71" s="2">
        <v>2.4666000000000001</v>
      </c>
      <c r="C71">
        <v>0.1152</v>
      </c>
      <c r="F71" s="13">
        <f t="shared" si="3"/>
        <v>-2.1610855307203463</v>
      </c>
      <c r="G71" s="3">
        <v>1</v>
      </c>
      <c r="H71" s="3">
        <v>61</v>
      </c>
      <c r="I71" s="14">
        <f t="shared" si="4"/>
        <v>0.90284068414975072</v>
      </c>
      <c r="J71">
        <v>-2.0497585029286567</v>
      </c>
      <c r="K71">
        <f t="shared" si="5"/>
        <v>-0.11132702779168957</v>
      </c>
      <c r="L71">
        <f t="shared" si="6"/>
        <v>6.2302161718297278E-3</v>
      </c>
      <c r="M71">
        <f t="shared" si="7"/>
        <v>-0.1175572439635193</v>
      </c>
      <c r="N71">
        <f t="shared" si="8"/>
        <v>1.7437540666373954E-3</v>
      </c>
      <c r="O71">
        <f t="shared" si="9"/>
        <v>4.4864621051923324E-3</v>
      </c>
      <c r="P71">
        <f t="shared" si="10"/>
        <v>1.3485360603107465E-2</v>
      </c>
      <c r="AA71" s="3">
        <f t="shared" si="0"/>
        <v>4.3497241264658371E-3</v>
      </c>
      <c r="AB71" s="3">
        <v>1</v>
      </c>
      <c r="AC71" s="3">
        <f t="shared" si="1"/>
        <v>5.4248948880240011E-3</v>
      </c>
      <c r="AD71" s="3">
        <f t="shared" si="2"/>
        <v>-0.11597592057303485</v>
      </c>
    </row>
    <row r="72" spans="1:30" x14ac:dyDescent="0.3">
      <c r="A72" s="1">
        <v>37325</v>
      </c>
      <c r="B72" s="2">
        <v>2.4651999999999998</v>
      </c>
      <c r="C72">
        <v>0.1157</v>
      </c>
      <c r="F72" s="13">
        <f t="shared" si="3"/>
        <v>-2.1567546447825063</v>
      </c>
      <c r="G72" s="3">
        <v>1</v>
      </c>
      <c r="H72" s="3">
        <v>62</v>
      </c>
      <c r="I72" s="14">
        <f t="shared" si="4"/>
        <v>0.90227294010595094</v>
      </c>
      <c r="J72">
        <v>-2.0495964995424836</v>
      </c>
      <c r="K72">
        <f t="shared" si="5"/>
        <v>-0.10715814524002276</v>
      </c>
      <c r="L72">
        <f t="shared" si="6"/>
        <v>4.1688825516668082E-3</v>
      </c>
      <c r="M72">
        <f t="shared" si="7"/>
        <v>-0.11132702779168957</v>
      </c>
      <c r="N72">
        <f t="shared" si="8"/>
        <v>1.6513398144877831E-3</v>
      </c>
      <c r="O72">
        <f t="shared" si="9"/>
        <v>2.5175427371790251E-3</v>
      </c>
      <c r="P72">
        <f t="shared" si="10"/>
        <v>-1.9689193680133073E-3</v>
      </c>
      <c r="AA72" s="3">
        <f t="shared" si="0"/>
        <v>4.3308859378399234E-3</v>
      </c>
      <c r="AB72" s="3">
        <v>1</v>
      </c>
      <c r="AC72" s="3">
        <f t="shared" si="1"/>
        <v>-5.3031194012790328E-3</v>
      </c>
      <c r="AD72" s="3">
        <f t="shared" si="2"/>
        <v>-0.11270312415626593</v>
      </c>
    </row>
    <row r="73" spans="1:30" x14ac:dyDescent="0.3">
      <c r="A73" s="1">
        <v>37332</v>
      </c>
      <c r="B73" s="2">
        <v>2.4634</v>
      </c>
      <c r="C73">
        <v>0.1147</v>
      </c>
      <c r="F73" s="13">
        <f t="shared" si="3"/>
        <v>-2.1654352548468121</v>
      </c>
      <c r="G73" s="3">
        <v>1</v>
      </c>
      <c r="H73" s="3">
        <v>63</v>
      </c>
      <c r="I73" s="14">
        <f t="shared" si="4"/>
        <v>0.90154250952524684</v>
      </c>
      <c r="J73">
        <v>-2.0494593342737772</v>
      </c>
      <c r="K73">
        <f t="shared" si="5"/>
        <v>-0.11597592057303485</v>
      </c>
      <c r="L73">
        <f t="shared" si="6"/>
        <v>-8.81777533301209E-3</v>
      </c>
      <c r="M73">
        <f t="shared" si="7"/>
        <v>-0.10715814524002276</v>
      </c>
      <c r="N73">
        <f t="shared" si="8"/>
        <v>1.5895018055509748E-3</v>
      </c>
      <c r="O73">
        <f t="shared" si="9"/>
        <v>-1.0407277138563065E-2</v>
      </c>
      <c r="P73">
        <f t="shared" si="10"/>
        <v>-1.2924819875742091E-2</v>
      </c>
      <c r="AA73" s="3">
        <f t="shared" si="0"/>
        <v>3.4512545042151288E-3</v>
      </c>
      <c r="AB73" s="3">
        <v>1</v>
      </c>
      <c r="AC73" s="3">
        <f t="shared" si="1"/>
        <v>-6.1886928517567164E-3</v>
      </c>
      <c r="AD73" s="3">
        <f t="shared" si="2"/>
        <v>-0.10781126961431831</v>
      </c>
    </row>
    <row r="74" spans="1:30" x14ac:dyDescent="0.3">
      <c r="A74" s="1">
        <v>37339</v>
      </c>
      <c r="B74" s="2">
        <v>2.4767999999999999</v>
      </c>
      <c r="C74">
        <v>0.1152</v>
      </c>
      <c r="F74" s="13">
        <f t="shared" si="3"/>
        <v>-2.1610855307203463</v>
      </c>
      <c r="G74" s="3">
        <v>1</v>
      </c>
      <c r="H74" s="3">
        <v>64</v>
      </c>
      <c r="I74" s="14">
        <f t="shared" si="4"/>
        <v>0.90696740441327084</v>
      </c>
      <c r="J74">
        <v>-2.0483824065640803</v>
      </c>
      <c r="K74">
        <f t="shared" si="5"/>
        <v>-0.11270312415626593</v>
      </c>
      <c r="L74">
        <f t="shared" si="6"/>
        <v>3.2727964167689194E-3</v>
      </c>
      <c r="M74">
        <f t="shared" si="7"/>
        <v>-0.11597592057303485</v>
      </c>
      <c r="N74">
        <f t="shared" si="8"/>
        <v>1.7202979273144815E-3</v>
      </c>
      <c r="O74">
        <f t="shared" si="9"/>
        <v>1.5524984894544379E-3</v>
      </c>
      <c r="P74">
        <f t="shared" si="10"/>
        <v>1.1959775628017503E-2</v>
      </c>
      <c r="AA74" s="3">
        <f t="shared" ref="AA74:AA137" si="11">F77-F76</f>
        <v>3.4393843019095982E-3</v>
      </c>
      <c r="AB74" s="3">
        <v>1</v>
      </c>
      <c r="AC74" s="3">
        <f t="shared" ref="AC74:AC137" si="12">I77-I76</f>
        <v>1.1021084039000151E-3</v>
      </c>
      <c r="AD74" s="3">
        <f t="shared" ref="AD74:AD137" si="13">M77</f>
        <v>-0.10366384184919486</v>
      </c>
    </row>
    <row r="75" spans="1:30" x14ac:dyDescent="0.3">
      <c r="A75" s="1">
        <v>37346</v>
      </c>
      <c r="B75" s="2">
        <v>2.4636999999999998</v>
      </c>
      <c r="C75">
        <v>0.1157</v>
      </c>
      <c r="F75" s="13">
        <f t="shared" si="3"/>
        <v>-2.1567546447825063</v>
      </c>
      <c r="G75" s="3">
        <v>1</v>
      </c>
      <c r="H75" s="3">
        <v>65</v>
      </c>
      <c r="I75" s="14">
        <f t="shared" si="4"/>
        <v>0.90166428501199181</v>
      </c>
      <c r="J75">
        <v>-2.048943375168188</v>
      </c>
      <c r="K75">
        <f t="shared" si="5"/>
        <v>-0.10781126961431831</v>
      </c>
      <c r="L75">
        <f t="shared" si="6"/>
        <v>4.8918545419476267E-3</v>
      </c>
      <c r="M75">
        <f t="shared" si="7"/>
        <v>-0.11270312415626593</v>
      </c>
      <c r="N75">
        <f t="shared" si="8"/>
        <v>1.6717517733846727E-3</v>
      </c>
      <c r="O75">
        <f t="shared" si="9"/>
        <v>3.220102768562954E-3</v>
      </c>
      <c r="P75">
        <f t="shared" si="10"/>
        <v>1.6676042791085161E-3</v>
      </c>
      <c r="AA75" s="3">
        <f t="shared" si="11"/>
        <v>2.4587927952746114E-2</v>
      </c>
      <c r="AB75" s="3">
        <v>1</v>
      </c>
      <c r="AC75" s="3">
        <f t="shared" si="12"/>
        <v>-3.9241384561341519E-3</v>
      </c>
      <c r="AD75" s="3">
        <f t="shared" si="13"/>
        <v>-0.10064140514726416</v>
      </c>
    </row>
    <row r="76" spans="1:30" x14ac:dyDescent="0.3">
      <c r="A76" s="1">
        <v>37353</v>
      </c>
      <c r="B76" s="2">
        <v>2.4485000000000001</v>
      </c>
      <c r="C76">
        <v>0.11609999999999999</v>
      </c>
      <c r="F76" s="13">
        <f t="shared" ref="F76:F139" si="14">LN(C76)</f>
        <v>-2.1533033902782912</v>
      </c>
      <c r="G76" s="3">
        <v>1</v>
      </c>
      <c r="H76" s="3">
        <v>66</v>
      </c>
      <c r="I76" s="14">
        <f t="shared" ref="I76:I139" si="15">LN(B76)</f>
        <v>0.89547559216023509</v>
      </c>
      <c r="J76">
        <v>-2.0496395484290963</v>
      </c>
      <c r="K76">
        <f t="shared" ref="K76:K139" si="16">F76-J76</f>
        <v>-0.10366384184919486</v>
      </c>
      <c r="L76">
        <f t="shared" si="6"/>
        <v>4.1474277651234459E-3</v>
      </c>
      <c r="M76">
        <f t="shared" si="7"/>
        <v>-0.10781126961431831</v>
      </c>
      <c r="N76">
        <f t="shared" si="8"/>
        <v>1.5991897519956131E-3</v>
      </c>
      <c r="O76">
        <f t="shared" si="9"/>
        <v>2.5482380131278326E-3</v>
      </c>
      <c r="P76">
        <f t="shared" si="10"/>
        <v>-6.7186475543512146E-4</v>
      </c>
      <c r="AA76" s="3">
        <f t="shared" si="11"/>
        <v>0</v>
      </c>
      <c r="AB76" s="3">
        <v>1</v>
      </c>
      <c r="AC76" s="3">
        <f t="shared" si="12"/>
        <v>2.7811878867767259E-3</v>
      </c>
      <c r="AD76" s="3">
        <f t="shared" si="13"/>
        <v>-7.5703044086165239E-2</v>
      </c>
    </row>
    <row r="77" spans="1:30" x14ac:dyDescent="0.3">
      <c r="A77" s="1">
        <v>37360</v>
      </c>
      <c r="B77" s="2">
        <v>2.4512</v>
      </c>
      <c r="C77">
        <v>0.11650000000000001</v>
      </c>
      <c r="F77" s="13">
        <f t="shared" si="14"/>
        <v>-2.1498640059763816</v>
      </c>
      <c r="G77" s="3">
        <v>1</v>
      </c>
      <c r="H77" s="3">
        <v>67</v>
      </c>
      <c r="I77" s="14">
        <f t="shared" si="15"/>
        <v>0.8965777005641351</v>
      </c>
      <c r="J77">
        <v>-2.0492226008291174</v>
      </c>
      <c r="K77">
        <f t="shared" si="16"/>
        <v>-0.10064140514726416</v>
      </c>
      <c r="L77">
        <f t="shared" ref="L77:L140" si="17">K77-K76</f>
        <v>3.0224367019306975E-3</v>
      </c>
      <c r="M77">
        <f t="shared" ref="M77:M140" si="18">K76</f>
        <v>-0.10366384184919486</v>
      </c>
      <c r="N77">
        <f t="shared" ref="N77:N140" si="19">$R$24*M77</f>
        <v>1.5376699869204542E-3</v>
      </c>
      <c r="O77">
        <f t="shared" ref="O77:O140" si="20">L77-N77</f>
        <v>1.4847667150102433E-3</v>
      </c>
      <c r="P77">
        <f t="shared" si="10"/>
        <v>-1.0634712981175893E-3</v>
      </c>
      <c r="AA77" s="3">
        <f t="shared" si="11"/>
        <v>-8.4104785085963307E-3</v>
      </c>
      <c r="AB77" s="3">
        <v>1</v>
      </c>
      <c r="AC77" s="3">
        <f t="shared" si="12"/>
        <v>3.1806901993689518E-3</v>
      </c>
      <c r="AD77" s="3">
        <f t="shared" si="13"/>
        <v>-7.637634463473475E-2</v>
      </c>
    </row>
    <row r="78" spans="1:30" x14ac:dyDescent="0.3">
      <c r="A78" s="1">
        <v>37367</v>
      </c>
      <c r="B78" s="2">
        <v>2.4416000000000002</v>
      </c>
      <c r="C78">
        <v>0.11940000000000001</v>
      </c>
      <c r="F78" s="13">
        <f t="shared" si="14"/>
        <v>-2.1252760780236355</v>
      </c>
      <c r="G78" s="3">
        <v>1</v>
      </c>
      <c r="H78" s="3">
        <v>68</v>
      </c>
      <c r="I78" s="14">
        <f t="shared" si="15"/>
        <v>0.89265356210800095</v>
      </c>
      <c r="J78">
        <v>-2.0495730339374703</v>
      </c>
      <c r="K78">
        <f t="shared" si="16"/>
        <v>-7.5703044086165239E-2</v>
      </c>
      <c r="L78">
        <f t="shared" si="17"/>
        <v>2.4938361061098924E-2</v>
      </c>
      <c r="M78">
        <f t="shared" si="18"/>
        <v>-0.10064140514726416</v>
      </c>
      <c r="N78">
        <f t="shared" si="19"/>
        <v>1.492837477136699E-3</v>
      </c>
      <c r="O78">
        <f t="shared" si="20"/>
        <v>2.3445523583962225E-2</v>
      </c>
      <c r="P78">
        <f t="shared" ref="P78:P141" si="21">O78-O77</f>
        <v>2.1960756868951981E-2</v>
      </c>
      <c r="AA78" s="3">
        <f t="shared" si="11"/>
        <v>1.0084119066626318E-2</v>
      </c>
      <c r="AB78" s="3">
        <v>1</v>
      </c>
      <c r="AC78" s="3">
        <f t="shared" si="12"/>
        <v>2.266283319104756E-2</v>
      </c>
      <c r="AD78" s="3">
        <f t="shared" si="13"/>
        <v>-8.5521117585785067E-2</v>
      </c>
    </row>
    <row r="79" spans="1:30" x14ac:dyDescent="0.3">
      <c r="A79" s="1">
        <v>37374</v>
      </c>
      <c r="B79" s="2">
        <v>2.4483999999999999</v>
      </c>
      <c r="C79">
        <v>0.11940000000000001</v>
      </c>
      <c r="F79" s="13">
        <f t="shared" si="14"/>
        <v>-2.1252760780236355</v>
      </c>
      <c r="G79" s="3">
        <v>1</v>
      </c>
      <c r="H79" s="3">
        <v>69</v>
      </c>
      <c r="I79" s="14">
        <f t="shared" si="15"/>
        <v>0.89543474999477768</v>
      </c>
      <c r="J79">
        <v>-2.0488997333889007</v>
      </c>
      <c r="K79">
        <f t="shared" si="16"/>
        <v>-7.637634463473475E-2</v>
      </c>
      <c r="L79">
        <f t="shared" si="17"/>
        <v>-6.7330054856951094E-4</v>
      </c>
      <c r="M79">
        <f t="shared" si="18"/>
        <v>-7.5703044086165239E-2</v>
      </c>
      <c r="N79">
        <f t="shared" si="19"/>
        <v>1.1229209407379915E-3</v>
      </c>
      <c r="O79">
        <f t="shared" si="20"/>
        <v>-1.7962214893075025E-3</v>
      </c>
      <c r="P79">
        <f t="shared" si="21"/>
        <v>-2.5241745073269727E-2</v>
      </c>
      <c r="AA79" s="3">
        <f t="shared" si="11"/>
        <v>2.5052205169369124E-3</v>
      </c>
      <c r="AB79" s="3">
        <v>1</v>
      </c>
      <c r="AC79" s="3">
        <f t="shared" si="12"/>
        <v>2.5043242472564398E-3</v>
      </c>
      <c r="AD79" s="3">
        <f t="shared" si="13"/>
        <v>-7.9145723208493113E-2</v>
      </c>
    </row>
    <row r="80" spans="1:30" x14ac:dyDescent="0.3">
      <c r="A80" s="1">
        <v>37381</v>
      </c>
      <c r="B80" s="2">
        <v>2.4561999999999999</v>
      </c>
      <c r="C80">
        <v>0.11840000000000001</v>
      </c>
      <c r="F80" s="13">
        <f t="shared" si="14"/>
        <v>-2.1336865565322318</v>
      </c>
      <c r="G80" s="3">
        <v>1</v>
      </c>
      <c r="H80" s="3">
        <v>70</v>
      </c>
      <c r="I80" s="14">
        <f t="shared" si="15"/>
        <v>0.89861544019414663</v>
      </c>
      <c r="J80">
        <v>-2.0481654389464468</v>
      </c>
      <c r="K80">
        <f t="shared" si="16"/>
        <v>-8.5521117585785067E-2</v>
      </c>
      <c r="L80">
        <f t="shared" si="17"/>
        <v>-9.1447729510503173E-3</v>
      </c>
      <c r="M80">
        <f t="shared" si="18"/>
        <v>-7.637634463473475E-2</v>
      </c>
      <c r="N80">
        <f t="shared" si="19"/>
        <v>1.1329081650897433E-3</v>
      </c>
      <c r="O80">
        <f t="shared" si="20"/>
        <v>-1.027768111614006E-2</v>
      </c>
      <c r="P80">
        <f t="shared" si="21"/>
        <v>-8.4814596268325566E-3</v>
      </c>
      <c r="AA80" s="3">
        <f t="shared" si="11"/>
        <v>2.7962348136830073E-2</v>
      </c>
      <c r="AB80" s="3">
        <v>1</v>
      </c>
      <c r="AC80" s="3">
        <f t="shared" si="12"/>
        <v>3.0574335048160761E-2</v>
      </c>
      <c r="AD80" s="3">
        <f t="shared" si="13"/>
        <v>-7.7271533168296713E-2</v>
      </c>
    </row>
    <row r="81" spans="1:30" x14ac:dyDescent="0.3">
      <c r="A81" s="1">
        <v>37388</v>
      </c>
      <c r="B81" s="2">
        <v>2.5125000000000002</v>
      </c>
      <c r="C81">
        <v>0.1196</v>
      </c>
      <c r="F81" s="13">
        <f t="shared" si="14"/>
        <v>-2.1236024374656055</v>
      </c>
      <c r="G81" s="3">
        <v>1</v>
      </c>
      <c r="H81" s="3">
        <v>71</v>
      </c>
      <c r="I81" s="14">
        <f t="shared" si="15"/>
        <v>0.92127827338519419</v>
      </c>
      <c r="J81">
        <v>-2.0444567142571124</v>
      </c>
      <c r="K81">
        <f t="shared" si="16"/>
        <v>-7.9145723208493113E-2</v>
      </c>
      <c r="L81">
        <f t="shared" si="17"/>
        <v>6.3753943772919541E-3</v>
      </c>
      <c r="M81">
        <f t="shared" si="18"/>
        <v>-8.5521117585785067E-2</v>
      </c>
      <c r="N81">
        <f t="shared" si="19"/>
        <v>1.2685547189237045E-3</v>
      </c>
      <c r="O81">
        <f t="shared" si="20"/>
        <v>5.1068396583682498E-3</v>
      </c>
      <c r="P81">
        <f t="shared" si="21"/>
        <v>1.538452077450831E-2</v>
      </c>
      <c r="AA81" s="3">
        <f t="shared" si="11"/>
        <v>-2.4360547978812264E-3</v>
      </c>
      <c r="AB81" s="3">
        <v>1</v>
      </c>
      <c r="AC81" s="3">
        <f t="shared" si="12"/>
        <v>-1.0762366279111091E-2</v>
      </c>
      <c r="AD81" s="3">
        <f t="shared" si="13"/>
        <v>-5.4225795856946757E-2</v>
      </c>
    </row>
    <row r="82" spans="1:30" x14ac:dyDescent="0.3">
      <c r="A82" s="1">
        <v>37395</v>
      </c>
      <c r="B82" s="2">
        <v>2.5188000000000001</v>
      </c>
      <c r="C82">
        <v>0.11990000000000001</v>
      </c>
      <c r="F82" s="13">
        <f t="shared" si="14"/>
        <v>-2.1210972169486686</v>
      </c>
      <c r="G82" s="3">
        <v>1</v>
      </c>
      <c r="H82" s="3">
        <v>72</v>
      </c>
      <c r="I82" s="14">
        <f t="shared" si="15"/>
        <v>0.92378259763245063</v>
      </c>
      <c r="J82">
        <v>-2.0438256837803719</v>
      </c>
      <c r="K82">
        <f t="shared" si="16"/>
        <v>-7.7271533168296713E-2</v>
      </c>
      <c r="L82">
        <f t="shared" si="17"/>
        <v>1.8741900401963996E-3</v>
      </c>
      <c r="M82">
        <f t="shared" si="18"/>
        <v>-7.9145723208493113E-2</v>
      </c>
      <c r="N82">
        <f t="shared" si="19"/>
        <v>1.1739870045319829E-3</v>
      </c>
      <c r="O82">
        <f t="shared" si="20"/>
        <v>7.0020303566441667E-4</v>
      </c>
      <c r="P82">
        <f t="shared" si="21"/>
        <v>-4.4066366227038332E-3</v>
      </c>
      <c r="AA82" s="3">
        <f t="shared" si="11"/>
        <v>1.624695727002301E-3</v>
      </c>
      <c r="AB82" s="3">
        <v>1</v>
      </c>
      <c r="AC82" s="3">
        <f t="shared" si="12"/>
        <v>-4.0952493904639065E-3</v>
      </c>
      <c r="AD82" s="3">
        <f t="shared" si="13"/>
        <v>-5.5267393196565706E-2</v>
      </c>
    </row>
    <row r="83" spans="1:30" x14ac:dyDescent="0.3">
      <c r="A83" s="1">
        <v>37402</v>
      </c>
      <c r="B83" s="2">
        <v>2.597</v>
      </c>
      <c r="C83">
        <v>0.12330000000000001</v>
      </c>
      <c r="F83" s="13">
        <f t="shared" si="14"/>
        <v>-2.0931348688118385</v>
      </c>
      <c r="G83" s="3">
        <v>1</v>
      </c>
      <c r="H83" s="3">
        <v>73</v>
      </c>
      <c r="I83" s="14">
        <f t="shared" si="15"/>
        <v>0.95435693268061139</v>
      </c>
      <c r="J83">
        <v>-2.0389090729548918</v>
      </c>
      <c r="K83">
        <f t="shared" si="16"/>
        <v>-5.4225795856946757E-2</v>
      </c>
      <c r="L83">
        <f t="shared" si="17"/>
        <v>2.3045737311349956E-2</v>
      </c>
      <c r="M83">
        <f t="shared" si="18"/>
        <v>-7.7271533168296713E-2</v>
      </c>
      <c r="N83">
        <f t="shared" si="19"/>
        <v>1.1461867057664049E-3</v>
      </c>
      <c r="O83">
        <f t="shared" si="20"/>
        <v>2.1899550605583552E-2</v>
      </c>
      <c r="P83">
        <f t="shared" si="21"/>
        <v>2.1199347569919137E-2</v>
      </c>
      <c r="AA83" s="3">
        <f t="shared" si="11"/>
        <v>5.6657375356770068E-3</v>
      </c>
      <c r="AB83" s="3">
        <v>1</v>
      </c>
      <c r="AC83" s="3">
        <f t="shared" si="12"/>
        <v>7.4370049775056568E-3</v>
      </c>
      <c r="AD83" s="3">
        <f t="shared" si="13"/>
        <v>-5.3266140051433375E-2</v>
      </c>
    </row>
    <row r="84" spans="1:30" x14ac:dyDescent="0.3">
      <c r="A84" s="1">
        <v>37409</v>
      </c>
      <c r="B84" s="2">
        <v>2.5691999999999999</v>
      </c>
      <c r="C84">
        <v>0.123</v>
      </c>
      <c r="F84" s="13">
        <f t="shared" si="14"/>
        <v>-2.0955709236097197</v>
      </c>
      <c r="G84" s="3">
        <v>1</v>
      </c>
      <c r="H84" s="3">
        <v>74</v>
      </c>
      <c r="I84" s="14">
        <f t="shared" si="15"/>
        <v>0.9435945664015003</v>
      </c>
      <c r="J84">
        <v>-2.040303530413154</v>
      </c>
      <c r="K84">
        <f t="shared" si="16"/>
        <v>-5.5267393196565706E-2</v>
      </c>
      <c r="L84">
        <f t="shared" si="17"/>
        <v>-1.0415973396189493E-3</v>
      </c>
      <c r="M84">
        <f t="shared" si="18"/>
        <v>-5.4225795856946757E-2</v>
      </c>
      <c r="N84">
        <f t="shared" si="19"/>
        <v>8.0434389965405417E-4</v>
      </c>
      <c r="O84">
        <f t="shared" si="20"/>
        <v>-1.8459412392730036E-3</v>
      </c>
      <c r="P84">
        <f t="shared" si="21"/>
        <v>-2.3745491844856557E-2</v>
      </c>
      <c r="AA84" s="3">
        <f t="shared" si="11"/>
        <v>1.6013152415204956E-2</v>
      </c>
      <c r="AB84" s="3">
        <v>1</v>
      </c>
      <c r="AC84" s="3">
        <f t="shared" si="12"/>
        <v>5.2233582998557626E-3</v>
      </c>
      <c r="AD84" s="3">
        <f t="shared" si="13"/>
        <v>-4.8984528520464199E-2</v>
      </c>
    </row>
    <row r="85" spans="1:30" x14ac:dyDescent="0.3">
      <c r="A85" s="1">
        <v>37416</v>
      </c>
      <c r="B85" s="2">
        <v>2.5587</v>
      </c>
      <c r="C85">
        <v>0.1232</v>
      </c>
      <c r="F85" s="13">
        <f t="shared" si="14"/>
        <v>-2.0939462278827174</v>
      </c>
      <c r="G85" s="3">
        <v>1</v>
      </c>
      <c r="H85" s="3">
        <v>75</v>
      </c>
      <c r="I85" s="14">
        <f t="shared" si="15"/>
        <v>0.93949931701103639</v>
      </c>
      <c r="J85">
        <v>-2.0406800878312841</v>
      </c>
      <c r="K85">
        <f t="shared" si="16"/>
        <v>-5.3266140051433375E-2</v>
      </c>
      <c r="L85">
        <f t="shared" si="17"/>
        <v>2.0012531451323312E-3</v>
      </c>
      <c r="M85">
        <f t="shared" si="18"/>
        <v>-5.5267393196565706E-2</v>
      </c>
      <c r="N85">
        <f t="shared" si="19"/>
        <v>8.1979415635897383E-4</v>
      </c>
      <c r="O85">
        <f t="shared" si="20"/>
        <v>1.1814589887733573E-3</v>
      </c>
      <c r="P85">
        <f t="shared" si="21"/>
        <v>3.0274002280463608E-3</v>
      </c>
      <c r="AA85" s="3">
        <f t="shared" si="11"/>
        <v>2.1218870753217267E-2</v>
      </c>
      <c r="AB85" s="3">
        <v>1</v>
      </c>
      <c r="AC85" s="3">
        <f t="shared" si="12"/>
        <v>2.2777247018490598E-2</v>
      </c>
      <c r="AD85" s="3">
        <f t="shared" si="13"/>
        <v>-3.4017534277746009E-2</v>
      </c>
    </row>
    <row r="86" spans="1:30" x14ac:dyDescent="0.3">
      <c r="A86" s="1">
        <v>37423</v>
      </c>
      <c r="B86" s="2">
        <v>2.5777999999999999</v>
      </c>
      <c r="C86">
        <v>0.1239</v>
      </c>
      <c r="F86" s="13">
        <f t="shared" si="14"/>
        <v>-2.0882804903470404</v>
      </c>
      <c r="G86" s="3">
        <v>1</v>
      </c>
      <c r="H86" s="3">
        <v>76</v>
      </c>
      <c r="I86" s="14">
        <f t="shared" si="15"/>
        <v>0.94693632198854205</v>
      </c>
      <c r="J86">
        <v>-2.0392959618265762</v>
      </c>
      <c r="K86">
        <f t="shared" si="16"/>
        <v>-4.8984528520464199E-2</v>
      </c>
      <c r="L86">
        <f t="shared" si="17"/>
        <v>4.281611530969176E-3</v>
      </c>
      <c r="M86">
        <f t="shared" si="18"/>
        <v>-5.3266140051433375E-2</v>
      </c>
      <c r="N86">
        <f t="shared" si="19"/>
        <v>7.9010910086993642E-4</v>
      </c>
      <c r="O86">
        <f t="shared" si="20"/>
        <v>3.4915024300992397E-3</v>
      </c>
      <c r="P86">
        <f t="shared" si="21"/>
        <v>2.3100434413258824E-3</v>
      </c>
      <c r="AA86" s="3">
        <f t="shared" si="11"/>
        <v>6.1813193384931298E-2</v>
      </c>
      <c r="AB86" s="3">
        <v>1</v>
      </c>
      <c r="AC86" s="3">
        <f t="shared" si="12"/>
        <v>3.2144696848903642E-2</v>
      </c>
      <c r="AD86" s="3">
        <f t="shared" si="13"/>
        <v>-1.6524856310117464E-2</v>
      </c>
    </row>
    <row r="87" spans="1:30" x14ac:dyDescent="0.3">
      <c r="A87" s="1">
        <v>37430</v>
      </c>
      <c r="B87" s="2">
        <v>2.5912999999999999</v>
      </c>
      <c r="C87">
        <v>0.12590000000000001</v>
      </c>
      <c r="F87" s="13">
        <f t="shared" si="14"/>
        <v>-2.0722673379318355</v>
      </c>
      <c r="G87" s="3">
        <v>1</v>
      </c>
      <c r="H87" s="3">
        <v>77</v>
      </c>
      <c r="I87" s="14">
        <f t="shared" si="15"/>
        <v>0.95215968028839781</v>
      </c>
      <c r="J87">
        <v>-2.0382498036540895</v>
      </c>
      <c r="K87">
        <f t="shared" si="16"/>
        <v>-3.4017534277746009E-2</v>
      </c>
      <c r="L87">
        <f t="shared" si="17"/>
        <v>1.496699424271819E-2</v>
      </c>
      <c r="M87">
        <f t="shared" si="18"/>
        <v>-4.8984528520464199E-2</v>
      </c>
      <c r="N87">
        <f t="shared" si="19"/>
        <v>7.2659895664432014E-4</v>
      </c>
      <c r="O87">
        <f t="shared" si="20"/>
        <v>1.4240395286073871E-2</v>
      </c>
      <c r="P87">
        <f t="shared" si="21"/>
        <v>1.0748892855974631E-2</v>
      </c>
      <c r="AA87" s="3">
        <f t="shared" si="11"/>
        <v>6.5574005461590534E-3</v>
      </c>
      <c r="AB87" s="3">
        <v>1</v>
      </c>
      <c r="AC87" s="3">
        <f t="shared" si="12"/>
        <v>9.3801814846399267E-3</v>
      </c>
      <c r="AD87" s="3">
        <f t="shared" si="13"/>
        <v>4.0131971739746364E-2</v>
      </c>
    </row>
    <row r="88" spans="1:30" x14ac:dyDescent="0.3">
      <c r="A88" s="1">
        <v>37437</v>
      </c>
      <c r="B88" s="2">
        <v>2.6509999999999998</v>
      </c>
      <c r="C88">
        <v>0.12859999999999999</v>
      </c>
      <c r="F88" s="13">
        <f t="shared" si="14"/>
        <v>-2.0510484671786182</v>
      </c>
      <c r="G88" s="3">
        <v>1</v>
      </c>
      <c r="H88" s="3">
        <v>78</v>
      </c>
      <c r="I88" s="14">
        <f t="shared" si="15"/>
        <v>0.97493692730688841</v>
      </c>
      <c r="J88">
        <v>-2.0345236108685008</v>
      </c>
      <c r="K88">
        <f t="shared" si="16"/>
        <v>-1.6524856310117464E-2</v>
      </c>
      <c r="L88">
        <f t="shared" si="17"/>
        <v>1.7492677967628545E-2</v>
      </c>
      <c r="M88">
        <f t="shared" si="18"/>
        <v>-3.4017534277746009E-2</v>
      </c>
      <c r="N88">
        <f t="shared" si="19"/>
        <v>5.0459003404506827E-4</v>
      </c>
      <c r="O88">
        <f t="shared" si="20"/>
        <v>1.6988087933583477E-2</v>
      </c>
      <c r="P88">
        <f t="shared" si="21"/>
        <v>2.7476926475096062E-3</v>
      </c>
      <c r="AA88" s="3">
        <f t="shared" si="11"/>
        <v>1.9418085857101586E-2</v>
      </c>
      <c r="AB88" s="3">
        <v>1</v>
      </c>
      <c r="AC88" s="3">
        <f t="shared" si="12"/>
        <v>1.4228466542219209E-2</v>
      </c>
      <c r="AD88" s="3">
        <f t="shared" si="13"/>
        <v>4.5008572399873881E-2</v>
      </c>
    </row>
    <row r="89" spans="1:30" x14ac:dyDescent="0.3">
      <c r="A89" s="1">
        <v>37444</v>
      </c>
      <c r="B89" s="2">
        <v>2.7376</v>
      </c>
      <c r="C89">
        <v>0.1368</v>
      </c>
      <c r="F89" s="13">
        <f t="shared" si="14"/>
        <v>-1.9892352737936869</v>
      </c>
      <c r="G89" s="3">
        <v>1</v>
      </c>
      <c r="H89" s="3">
        <v>79</v>
      </c>
      <c r="I89" s="14">
        <f t="shared" si="15"/>
        <v>1.0070816241557921</v>
      </c>
      <c r="J89">
        <v>-2.0293672455334333</v>
      </c>
      <c r="K89">
        <f t="shared" si="16"/>
        <v>4.0131971739746364E-2</v>
      </c>
      <c r="L89">
        <f t="shared" si="17"/>
        <v>5.6656828049863828E-2</v>
      </c>
      <c r="M89">
        <f t="shared" si="18"/>
        <v>-1.6524856310117464E-2</v>
      </c>
      <c r="N89">
        <f t="shared" si="19"/>
        <v>2.4511705463516986E-4</v>
      </c>
      <c r="O89">
        <f t="shared" si="20"/>
        <v>5.641171099522866E-2</v>
      </c>
      <c r="P89">
        <f t="shared" si="21"/>
        <v>3.942362306164518E-2</v>
      </c>
      <c r="AA89" s="3">
        <f t="shared" si="11"/>
        <v>-3.7000956414968256E-2</v>
      </c>
      <c r="AB89" s="3">
        <v>1</v>
      </c>
      <c r="AC89" s="3">
        <f t="shared" si="12"/>
        <v>-5.1864553351799181E-3</v>
      </c>
      <c r="AD89" s="3">
        <f t="shared" si="13"/>
        <v>6.2005647926593577E-2</v>
      </c>
    </row>
    <row r="90" spans="1:30" x14ac:dyDescent="0.3">
      <c r="A90" s="1">
        <v>37451</v>
      </c>
      <c r="B90" s="2">
        <v>2.7633999999999999</v>
      </c>
      <c r="C90">
        <v>0.13769999999999999</v>
      </c>
      <c r="F90" s="13">
        <f t="shared" si="14"/>
        <v>-1.9826778732475279</v>
      </c>
      <c r="G90" s="3">
        <v>1</v>
      </c>
      <c r="H90" s="3">
        <v>80</v>
      </c>
      <c r="I90" s="14">
        <f t="shared" si="15"/>
        <v>1.016461805640432</v>
      </c>
      <c r="J90">
        <v>-2.0276864456474017</v>
      </c>
      <c r="K90">
        <f t="shared" si="16"/>
        <v>4.5008572399873881E-2</v>
      </c>
      <c r="L90">
        <f t="shared" si="17"/>
        <v>4.8766006601275169E-3</v>
      </c>
      <c r="M90">
        <f t="shared" si="18"/>
        <v>4.0131971739746364E-2</v>
      </c>
      <c r="N90">
        <f t="shared" si="19"/>
        <v>-5.9528691354040445E-4</v>
      </c>
      <c r="O90">
        <f t="shared" si="20"/>
        <v>5.4718875736679213E-3</v>
      </c>
      <c r="P90">
        <f t="shared" si="21"/>
        <v>-5.093982342156074E-2</v>
      </c>
      <c r="AA90" s="3">
        <f t="shared" si="11"/>
        <v>-1.7145406954988562E-2</v>
      </c>
      <c r="AB90" s="3">
        <v>1</v>
      </c>
      <c r="AC90" s="3">
        <f t="shared" si="12"/>
        <v>2.757535724115856E-3</v>
      </c>
      <c r="AD90" s="3">
        <f t="shared" si="13"/>
        <v>2.5547848464977818E-2</v>
      </c>
    </row>
    <row r="91" spans="1:30" x14ac:dyDescent="0.3">
      <c r="A91" s="1">
        <v>37458</v>
      </c>
      <c r="B91" s="2">
        <v>2.8029999999999999</v>
      </c>
      <c r="C91">
        <v>0.1404</v>
      </c>
      <c r="F91" s="13">
        <f t="shared" si="14"/>
        <v>-1.9632597873904263</v>
      </c>
      <c r="G91" s="3">
        <v>1</v>
      </c>
      <c r="H91" s="3">
        <v>81</v>
      </c>
      <c r="I91" s="14">
        <f t="shared" si="15"/>
        <v>1.0306902721826512</v>
      </c>
      <c r="J91">
        <v>-2.0252654353170199</v>
      </c>
      <c r="K91">
        <f t="shared" si="16"/>
        <v>6.2005647926593577E-2</v>
      </c>
      <c r="L91">
        <f t="shared" si="17"/>
        <v>1.6997075526719696E-2</v>
      </c>
      <c r="M91">
        <f t="shared" si="18"/>
        <v>4.5008572399873881E-2</v>
      </c>
      <c r="N91">
        <f t="shared" si="19"/>
        <v>-6.6762267053639896E-4</v>
      </c>
      <c r="O91">
        <f t="shared" si="20"/>
        <v>1.7664698197256096E-2</v>
      </c>
      <c r="P91">
        <f t="shared" si="21"/>
        <v>1.2192810623588176E-2</v>
      </c>
      <c r="AA91" s="3">
        <f t="shared" si="11"/>
        <v>7.1095921683730134E-2</v>
      </c>
      <c r="AB91" s="3">
        <v>1</v>
      </c>
      <c r="AC91" s="3">
        <f t="shared" si="12"/>
        <v>2.1055644371645199E-2</v>
      </c>
      <c r="AD91" s="3">
        <f t="shared" si="13"/>
        <v>7.7327520481489387E-3</v>
      </c>
    </row>
    <row r="92" spans="1:30" x14ac:dyDescent="0.3">
      <c r="A92" s="1">
        <v>37465</v>
      </c>
      <c r="B92" s="2">
        <v>2.7885</v>
      </c>
      <c r="C92">
        <v>0.1353</v>
      </c>
      <c r="F92" s="13">
        <f t="shared" si="14"/>
        <v>-2.0002607438053945</v>
      </c>
      <c r="G92" s="3">
        <v>1</v>
      </c>
      <c r="H92" s="3">
        <v>82</v>
      </c>
      <c r="I92" s="14">
        <f t="shared" si="15"/>
        <v>1.0255038168474713</v>
      </c>
      <c r="J92">
        <v>-2.0258085922703724</v>
      </c>
      <c r="K92">
        <f t="shared" si="16"/>
        <v>2.5547848464977818E-2</v>
      </c>
      <c r="L92">
        <f t="shared" si="17"/>
        <v>-3.6457799461615759E-2</v>
      </c>
      <c r="M92">
        <f t="shared" si="18"/>
        <v>6.2005647926593577E-2</v>
      </c>
      <c r="N92">
        <f t="shared" si="19"/>
        <v>-9.1974426314415003E-4</v>
      </c>
      <c r="O92">
        <f t="shared" si="20"/>
        <v>-3.5538055198471606E-2</v>
      </c>
      <c r="P92">
        <f t="shared" si="21"/>
        <v>-5.3202753395727706E-2</v>
      </c>
      <c r="AA92" s="3">
        <f t="shared" si="11"/>
        <v>-7.8643127319113271E-2</v>
      </c>
      <c r="AB92" s="3">
        <v>1</v>
      </c>
      <c r="AC92" s="3">
        <f t="shared" si="12"/>
        <v>-2.3347088267234417E-2</v>
      </c>
      <c r="AD92" s="3">
        <f t="shared" si="13"/>
        <v>7.5365326105987895E-2</v>
      </c>
    </row>
    <row r="93" spans="1:30" x14ac:dyDescent="0.3">
      <c r="A93" s="1">
        <v>37472</v>
      </c>
      <c r="B93" s="2">
        <v>2.7961999999999998</v>
      </c>
      <c r="C93">
        <v>0.13300000000000001</v>
      </c>
      <c r="F93" s="13">
        <f t="shared" si="14"/>
        <v>-2.0174061507603831</v>
      </c>
      <c r="G93" s="3">
        <v>1</v>
      </c>
      <c r="H93" s="3">
        <v>83</v>
      </c>
      <c r="I93" s="14">
        <f t="shared" si="15"/>
        <v>1.0282613525715871</v>
      </c>
      <c r="J93">
        <v>-2.025138902808532</v>
      </c>
      <c r="K93">
        <f t="shared" si="16"/>
        <v>7.7327520481489387E-3</v>
      </c>
      <c r="L93">
        <f t="shared" si="17"/>
        <v>-1.7815096416828879E-2</v>
      </c>
      <c r="M93">
        <f t="shared" si="18"/>
        <v>2.5547848464977818E-2</v>
      </c>
      <c r="N93">
        <f t="shared" si="19"/>
        <v>-3.7895720546549761E-4</v>
      </c>
      <c r="O93">
        <f t="shared" si="20"/>
        <v>-1.7436139211363381E-2</v>
      </c>
      <c r="P93">
        <f t="shared" si="21"/>
        <v>1.8101915987108225E-2</v>
      </c>
      <c r="AA93" s="3">
        <f t="shared" si="11"/>
        <v>0</v>
      </c>
      <c r="AB93" s="3">
        <v>1</v>
      </c>
      <c r="AC93" s="3">
        <f t="shared" si="12"/>
        <v>-4.3023089721416774E-4</v>
      </c>
      <c r="AD93" s="3">
        <f t="shared" si="13"/>
        <v>3.8024841294337364E-5</v>
      </c>
    </row>
    <row r="94" spans="1:30" x14ac:dyDescent="0.3">
      <c r="A94" s="1">
        <v>37479</v>
      </c>
      <c r="B94" s="2">
        <v>2.8557000000000001</v>
      </c>
      <c r="C94">
        <v>0.14280000000000001</v>
      </c>
      <c r="F94" s="13">
        <f t="shared" si="14"/>
        <v>-1.946310229076653</v>
      </c>
      <c r="G94" s="3">
        <v>1</v>
      </c>
      <c r="H94" s="3">
        <v>84</v>
      </c>
      <c r="I94" s="14">
        <f t="shared" si="15"/>
        <v>1.0493169969432323</v>
      </c>
      <c r="J94">
        <v>-2.0216755551826409</v>
      </c>
      <c r="K94">
        <f t="shared" si="16"/>
        <v>7.5365326105987895E-2</v>
      </c>
      <c r="L94">
        <f t="shared" si="17"/>
        <v>6.7632574057838957E-2</v>
      </c>
      <c r="M94">
        <f t="shared" si="18"/>
        <v>7.7327520481489387E-3</v>
      </c>
      <c r="N94">
        <f t="shared" si="19"/>
        <v>-1.1470171786642735E-4</v>
      </c>
      <c r="O94">
        <f t="shared" si="20"/>
        <v>6.7747275775705385E-2</v>
      </c>
      <c r="P94">
        <f t="shared" si="21"/>
        <v>8.5183414987068773E-2</v>
      </c>
      <c r="AA94" s="3">
        <f t="shared" si="11"/>
        <v>-3.0349036951542452E-3</v>
      </c>
      <c r="AB94" s="3">
        <v>1</v>
      </c>
      <c r="AC94" s="3">
        <f t="shared" si="12"/>
        <v>-1.2085938191995993E-2</v>
      </c>
      <c r="AD94" s="3">
        <f t="shared" si="13"/>
        <v>-1.4497332264706841E-4</v>
      </c>
    </row>
    <row r="95" spans="1:30" x14ac:dyDescent="0.3">
      <c r="A95" s="1">
        <v>37486</v>
      </c>
      <c r="B95" s="2">
        <v>2.7898000000000001</v>
      </c>
      <c r="C95">
        <v>0.13200000000000001</v>
      </c>
      <c r="F95" s="13">
        <f t="shared" si="14"/>
        <v>-2.0249533563957662</v>
      </c>
      <c r="G95" s="3">
        <v>1</v>
      </c>
      <c r="H95" s="3">
        <v>85</v>
      </c>
      <c r="I95" s="14">
        <f t="shared" si="15"/>
        <v>1.0259699086759979</v>
      </c>
      <c r="J95">
        <v>-2.0249913812370606</v>
      </c>
      <c r="K95">
        <f t="shared" si="16"/>
        <v>3.8024841294337364E-5</v>
      </c>
      <c r="L95">
        <f t="shared" si="17"/>
        <v>-7.5327301264693558E-2</v>
      </c>
      <c r="M95">
        <f t="shared" si="18"/>
        <v>7.5365326105987895E-2</v>
      </c>
      <c r="N95">
        <f t="shared" si="19"/>
        <v>-1.1179114910311444E-3</v>
      </c>
      <c r="O95">
        <f t="shared" si="20"/>
        <v>-7.4209389773662413E-2</v>
      </c>
      <c r="P95">
        <f t="shared" si="21"/>
        <v>-0.14195666554936781</v>
      </c>
      <c r="AA95" s="3">
        <f t="shared" si="11"/>
        <v>1.3585114590306535E-2</v>
      </c>
      <c r="AB95" s="3">
        <v>1</v>
      </c>
      <c r="AC95" s="3">
        <f t="shared" si="12"/>
        <v>-8.3516408565409428E-4</v>
      </c>
      <c r="AD95" s="3">
        <f t="shared" si="13"/>
        <v>-1.5833436209069518E-3</v>
      </c>
    </row>
    <row r="96" spans="1:30" x14ac:dyDescent="0.3">
      <c r="A96" s="1">
        <v>37493</v>
      </c>
      <c r="B96" s="2">
        <v>2.7886000000000002</v>
      </c>
      <c r="C96">
        <v>0.13200000000000001</v>
      </c>
      <c r="F96" s="13">
        <f t="shared" si="14"/>
        <v>-2.0249533563957662</v>
      </c>
      <c r="G96" s="3">
        <v>1</v>
      </c>
      <c r="H96" s="3">
        <v>86</v>
      </c>
      <c r="I96" s="14">
        <f t="shared" si="15"/>
        <v>1.0255396777787837</v>
      </c>
      <c r="J96">
        <v>-2.0248083830731192</v>
      </c>
      <c r="K96">
        <f t="shared" si="16"/>
        <v>-1.4497332264706841E-4</v>
      </c>
      <c r="L96">
        <f t="shared" si="17"/>
        <v>-1.8299816394140578E-4</v>
      </c>
      <c r="M96">
        <f t="shared" si="18"/>
        <v>3.8024841294337364E-5</v>
      </c>
      <c r="N96">
        <f t="shared" si="19"/>
        <v>-5.6403135531842345E-7</v>
      </c>
      <c r="O96">
        <f t="shared" si="20"/>
        <v>-1.8243413258608735E-4</v>
      </c>
      <c r="P96">
        <f t="shared" si="21"/>
        <v>7.4026955641076322E-2</v>
      </c>
      <c r="AA96" s="3">
        <f t="shared" si="11"/>
        <v>1.5619506838232544E-2</v>
      </c>
      <c r="AB96" s="3">
        <v>1</v>
      </c>
      <c r="AC96" s="3">
        <f t="shared" si="12"/>
        <v>1.8678005882108994E-2</v>
      </c>
      <c r="AD96" s="3">
        <f t="shared" si="13"/>
        <v>1.1880595856659237E-2</v>
      </c>
    </row>
    <row r="97" spans="1:30" x14ac:dyDescent="0.3">
      <c r="A97" s="1">
        <v>37500</v>
      </c>
      <c r="B97" s="2">
        <v>2.7551000000000001</v>
      </c>
      <c r="C97">
        <v>0.13159999999999999</v>
      </c>
      <c r="F97" s="13">
        <f t="shared" si="14"/>
        <v>-2.0279882600909205</v>
      </c>
      <c r="G97" s="3">
        <v>1</v>
      </c>
      <c r="H97" s="3">
        <v>87</v>
      </c>
      <c r="I97" s="14">
        <f t="shared" si="15"/>
        <v>1.0134537395867877</v>
      </c>
      <c r="J97">
        <v>-2.0264049164700135</v>
      </c>
      <c r="K97">
        <f t="shared" si="16"/>
        <v>-1.5833436209069518E-3</v>
      </c>
      <c r="L97">
        <f t="shared" si="17"/>
        <v>-1.4383702982598834E-3</v>
      </c>
      <c r="M97">
        <f t="shared" si="18"/>
        <v>-1.4497332264706841E-4</v>
      </c>
      <c r="N97">
        <f t="shared" si="19"/>
        <v>2.1504231674418099E-6</v>
      </c>
      <c r="O97">
        <f t="shared" si="20"/>
        <v>-1.4405207214273253E-3</v>
      </c>
      <c r="P97">
        <f t="shared" si="21"/>
        <v>-1.258086588841238E-3</v>
      </c>
      <c r="AA97" s="3">
        <f t="shared" si="11"/>
        <v>-2.4655712902169613E-2</v>
      </c>
      <c r="AB97" s="3">
        <v>1</v>
      </c>
      <c r="AC97" s="3">
        <f t="shared" si="12"/>
        <v>-1.2702000701164229E-2</v>
      </c>
      <c r="AD97" s="3">
        <f t="shared" si="13"/>
        <v>2.4399760301147877E-2</v>
      </c>
    </row>
    <row r="98" spans="1:30" x14ac:dyDescent="0.3">
      <c r="A98" s="1">
        <v>37507</v>
      </c>
      <c r="B98" s="2">
        <v>2.7528000000000001</v>
      </c>
      <c r="C98">
        <v>0.13339999999999999</v>
      </c>
      <c r="F98" s="13">
        <f t="shared" si="14"/>
        <v>-2.0144031455006139</v>
      </c>
      <c r="G98" s="3">
        <v>1</v>
      </c>
      <c r="H98" s="3">
        <v>88</v>
      </c>
      <c r="I98" s="14">
        <f t="shared" si="15"/>
        <v>1.0126185755011337</v>
      </c>
      <c r="J98">
        <v>-2.0262837413572732</v>
      </c>
      <c r="K98">
        <f t="shared" si="16"/>
        <v>1.1880595856659237E-2</v>
      </c>
      <c r="L98">
        <f t="shared" si="17"/>
        <v>1.3463939477566189E-2</v>
      </c>
      <c r="M98">
        <f t="shared" si="18"/>
        <v>-1.5833436209069518E-3</v>
      </c>
      <c r="N98">
        <f t="shared" si="19"/>
        <v>2.3486105872792197E-5</v>
      </c>
      <c r="O98">
        <f t="shared" si="20"/>
        <v>1.3440453371693396E-2</v>
      </c>
      <c r="P98">
        <f t="shared" si="21"/>
        <v>1.4880974093120721E-2</v>
      </c>
      <c r="AA98" s="3">
        <f t="shared" si="11"/>
        <v>1.2030220276542103E-2</v>
      </c>
      <c r="AB98" s="3">
        <v>1</v>
      </c>
      <c r="AC98" s="3">
        <f t="shared" si="12"/>
        <v>-3.0016477340610859E-3</v>
      </c>
      <c r="AD98" s="3">
        <f t="shared" si="13"/>
        <v>1.4346379518030972E-3</v>
      </c>
    </row>
    <row r="99" spans="1:30" x14ac:dyDescent="0.3">
      <c r="A99" s="1">
        <v>37514</v>
      </c>
      <c r="B99" s="2">
        <v>2.8047</v>
      </c>
      <c r="C99">
        <v>0.13550000000000001</v>
      </c>
      <c r="F99" s="13">
        <f t="shared" si="14"/>
        <v>-1.9987836386623814</v>
      </c>
      <c r="G99" s="3">
        <v>1</v>
      </c>
      <c r="H99" s="3">
        <v>89</v>
      </c>
      <c r="I99" s="14">
        <f t="shared" si="15"/>
        <v>1.0312965813832426</v>
      </c>
      <c r="J99">
        <v>-2.0231833989635293</v>
      </c>
      <c r="K99">
        <f t="shared" si="16"/>
        <v>2.4399760301147877E-2</v>
      </c>
      <c r="L99">
        <f t="shared" si="17"/>
        <v>1.251916444448864E-2</v>
      </c>
      <c r="M99">
        <f t="shared" si="18"/>
        <v>1.1880595856659237E-2</v>
      </c>
      <c r="N99">
        <f t="shared" si="19"/>
        <v>-1.7622765421035087E-4</v>
      </c>
      <c r="O99">
        <f t="shared" si="20"/>
        <v>1.269539209869899E-2</v>
      </c>
      <c r="P99">
        <f t="shared" si="21"/>
        <v>-7.4506127299440658E-4</v>
      </c>
      <c r="AA99" s="3">
        <f t="shared" si="11"/>
        <v>-2.2446698538236554E-3</v>
      </c>
      <c r="AB99" s="3">
        <v>1</v>
      </c>
      <c r="AC99" s="3">
        <f t="shared" si="12"/>
        <v>2.7488443234802151E-3</v>
      </c>
      <c r="AD99" s="3">
        <f t="shared" si="13"/>
        <v>1.3674450346701672E-2</v>
      </c>
    </row>
    <row r="100" spans="1:30" x14ac:dyDescent="0.3">
      <c r="A100" s="1">
        <v>37521</v>
      </c>
      <c r="B100" s="2">
        <v>2.7692999999999999</v>
      </c>
      <c r="C100">
        <v>0.13220000000000001</v>
      </c>
      <c r="F100" s="13">
        <f t="shared" si="14"/>
        <v>-2.023439351564551</v>
      </c>
      <c r="G100" s="3">
        <v>1</v>
      </c>
      <c r="H100" s="3">
        <v>90</v>
      </c>
      <c r="I100" s="14">
        <f t="shared" si="15"/>
        <v>1.0185945806820784</v>
      </c>
      <c r="J100">
        <v>-2.0248739895163541</v>
      </c>
      <c r="K100">
        <f t="shared" si="16"/>
        <v>1.4346379518030972E-3</v>
      </c>
      <c r="L100">
        <f t="shared" si="17"/>
        <v>-2.296512234934478E-2</v>
      </c>
      <c r="M100">
        <f t="shared" si="18"/>
        <v>2.4399760301147877E-2</v>
      </c>
      <c r="N100">
        <f t="shared" si="19"/>
        <v>-3.6192734548376834E-4</v>
      </c>
      <c r="O100">
        <f t="shared" si="20"/>
        <v>-2.2603195003861012E-2</v>
      </c>
      <c r="P100">
        <f t="shared" si="21"/>
        <v>-3.5298587102560001E-2</v>
      </c>
      <c r="AA100" s="3">
        <f t="shared" si="11"/>
        <v>-2.2497197340154429E-3</v>
      </c>
      <c r="AB100" s="3">
        <v>1</v>
      </c>
      <c r="AC100" s="3">
        <f t="shared" si="12"/>
        <v>-1.5905150837083326E-3</v>
      </c>
      <c r="AD100" s="3">
        <f t="shared" si="13"/>
        <v>1.0761417987982913E-2</v>
      </c>
    </row>
    <row r="101" spans="1:30" x14ac:dyDescent="0.3">
      <c r="A101" s="1">
        <v>37528</v>
      </c>
      <c r="B101" s="2">
        <v>2.7610000000000001</v>
      </c>
      <c r="C101">
        <v>0.1338</v>
      </c>
      <c r="F101" s="13">
        <f t="shared" si="14"/>
        <v>-2.0114091312880089</v>
      </c>
      <c r="G101" s="3">
        <v>1</v>
      </c>
      <c r="H101" s="3">
        <v>91</v>
      </c>
      <c r="I101" s="14">
        <f t="shared" si="15"/>
        <v>1.0155929329480173</v>
      </c>
      <c r="J101">
        <v>-2.0250835816347106</v>
      </c>
      <c r="K101">
        <f t="shared" si="16"/>
        <v>1.3674450346701672E-2</v>
      </c>
      <c r="L101">
        <f t="shared" si="17"/>
        <v>1.2239812394898575E-2</v>
      </c>
      <c r="M101">
        <f t="shared" si="18"/>
        <v>1.4346379518030972E-3</v>
      </c>
      <c r="N101">
        <f t="shared" si="19"/>
        <v>-2.1280319938304402E-5</v>
      </c>
      <c r="O101">
        <f t="shared" si="20"/>
        <v>1.2261092714836878E-2</v>
      </c>
      <c r="P101">
        <f t="shared" si="21"/>
        <v>3.4864287718697887E-2</v>
      </c>
      <c r="AA101" s="3">
        <f t="shared" si="11"/>
        <v>-6.0241146033814807E-3</v>
      </c>
      <c r="AB101" s="3">
        <v>1</v>
      </c>
      <c r="AC101" s="3">
        <f t="shared" si="12"/>
        <v>5.8795054576923356E-3</v>
      </c>
      <c r="AD101" s="3">
        <f t="shared" si="13"/>
        <v>8.5058461247706774E-3</v>
      </c>
    </row>
    <row r="102" spans="1:30" x14ac:dyDescent="0.3">
      <c r="A102" s="1">
        <v>37535</v>
      </c>
      <c r="B102" s="2">
        <v>2.7686000000000002</v>
      </c>
      <c r="C102">
        <v>0.13350000000000001</v>
      </c>
      <c r="F102" s="13">
        <f t="shared" si="14"/>
        <v>-2.0136538011418326</v>
      </c>
      <c r="G102" s="3">
        <v>1</v>
      </c>
      <c r="H102" s="3">
        <v>92</v>
      </c>
      <c r="I102" s="14">
        <f t="shared" si="15"/>
        <v>1.0183417772714976</v>
      </c>
      <c r="J102">
        <v>-2.0244152191298155</v>
      </c>
      <c r="K102">
        <f t="shared" si="16"/>
        <v>1.0761417987982913E-2</v>
      </c>
      <c r="L102">
        <f t="shared" si="17"/>
        <v>-2.913032358718759E-3</v>
      </c>
      <c r="M102">
        <f t="shared" si="18"/>
        <v>1.3674450346701672E-2</v>
      </c>
      <c r="N102">
        <f t="shared" si="19"/>
        <v>-2.028363169903149E-4</v>
      </c>
      <c r="O102">
        <f t="shared" si="20"/>
        <v>-2.7101960417284443E-3</v>
      </c>
      <c r="P102">
        <f t="shared" si="21"/>
        <v>-1.4971288756565324E-2</v>
      </c>
      <c r="AA102" s="3">
        <f t="shared" si="11"/>
        <v>1.5094342488546353E-3</v>
      </c>
      <c r="AB102" s="3">
        <v>1</v>
      </c>
      <c r="AC102" s="3">
        <f t="shared" si="12"/>
        <v>-8.0887307735970637E-3</v>
      </c>
      <c r="AD102" s="3">
        <f t="shared" si="13"/>
        <v>1.3353962814450782E-3</v>
      </c>
    </row>
    <row r="103" spans="1:30" x14ac:dyDescent="0.3">
      <c r="A103" s="1">
        <v>37542</v>
      </c>
      <c r="B103" s="2">
        <v>2.7642000000000002</v>
      </c>
      <c r="C103">
        <v>0.13320000000000001</v>
      </c>
      <c r="F103" s="13">
        <f t="shared" si="14"/>
        <v>-2.015903520875848</v>
      </c>
      <c r="G103" s="3">
        <v>1</v>
      </c>
      <c r="H103" s="3">
        <v>93</v>
      </c>
      <c r="I103" s="14">
        <f t="shared" si="15"/>
        <v>1.0167512621877892</v>
      </c>
      <c r="J103">
        <v>-2.0244093670006187</v>
      </c>
      <c r="K103">
        <f t="shared" si="16"/>
        <v>8.5058461247706774E-3</v>
      </c>
      <c r="L103">
        <f t="shared" si="17"/>
        <v>-2.2555718632122357E-3</v>
      </c>
      <c r="M103">
        <f t="shared" si="18"/>
        <v>1.0761417987982913E-2</v>
      </c>
      <c r="N103">
        <f t="shared" si="19"/>
        <v>-1.5962662739144612E-4</v>
      </c>
      <c r="O103">
        <f t="shared" si="20"/>
        <v>-2.0959452358207896E-3</v>
      </c>
      <c r="P103">
        <f t="shared" si="21"/>
        <v>6.1425080590765463E-4</v>
      </c>
      <c r="AA103" s="3">
        <f t="shared" si="11"/>
        <v>-3.3745533265192584E-2</v>
      </c>
      <c r="AB103" s="3">
        <v>1</v>
      </c>
      <c r="AC103" s="3">
        <f t="shared" si="12"/>
        <v>-2.2142478745422522E-2</v>
      </c>
      <c r="AD103" s="3">
        <f t="shared" si="13"/>
        <v>3.8310915021626535E-3</v>
      </c>
    </row>
    <row r="104" spans="1:30" x14ac:dyDescent="0.3">
      <c r="A104" s="1">
        <v>37549</v>
      </c>
      <c r="B104" s="2">
        <v>2.7805</v>
      </c>
      <c r="C104">
        <v>0.13239999999999999</v>
      </c>
      <c r="F104" s="13">
        <f t="shared" si="14"/>
        <v>-2.0219276354792295</v>
      </c>
      <c r="G104" s="3">
        <v>1</v>
      </c>
      <c r="H104" s="3">
        <v>94</v>
      </c>
      <c r="I104" s="14">
        <f t="shared" si="15"/>
        <v>1.0226307676454816</v>
      </c>
      <c r="J104">
        <v>-2.0232630317606746</v>
      </c>
      <c r="K104">
        <f t="shared" si="16"/>
        <v>1.3353962814450782E-3</v>
      </c>
      <c r="L104">
        <f t="shared" si="17"/>
        <v>-7.1704498433255992E-3</v>
      </c>
      <c r="M104">
        <f t="shared" si="18"/>
        <v>8.5058461247706774E-3</v>
      </c>
      <c r="N104">
        <f t="shared" si="19"/>
        <v>-1.261692029362609E-4</v>
      </c>
      <c r="O104">
        <f t="shared" si="20"/>
        <v>-7.0442806403893379E-3</v>
      </c>
      <c r="P104">
        <f t="shared" si="21"/>
        <v>-4.9483354045685487E-3</v>
      </c>
      <c r="AA104" s="3">
        <f t="shared" si="11"/>
        <v>4.6692691836835998E-3</v>
      </c>
      <c r="AB104" s="3">
        <v>1</v>
      </c>
      <c r="AC104" s="3">
        <f t="shared" si="12"/>
        <v>6.3923952594366895E-3</v>
      </c>
      <c r="AD104" s="3">
        <f t="shared" si="13"/>
        <v>-2.6782529100422003E-2</v>
      </c>
    </row>
    <row r="105" spans="1:30" x14ac:dyDescent="0.3">
      <c r="A105" s="1">
        <v>37556</v>
      </c>
      <c r="B105" s="2">
        <v>2.7581000000000002</v>
      </c>
      <c r="C105">
        <v>0.1326</v>
      </c>
      <c r="F105" s="13">
        <f t="shared" si="14"/>
        <v>-2.0204182012303749</v>
      </c>
      <c r="G105" s="3">
        <v>1</v>
      </c>
      <c r="H105" s="3">
        <v>95</v>
      </c>
      <c r="I105" s="14">
        <f t="shared" si="15"/>
        <v>1.0145420368718845</v>
      </c>
      <c r="J105">
        <v>-2.0242492927325375</v>
      </c>
      <c r="K105">
        <f t="shared" si="16"/>
        <v>3.8310915021626535E-3</v>
      </c>
      <c r="L105">
        <f t="shared" si="17"/>
        <v>2.4956952207175753E-3</v>
      </c>
      <c r="M105">
        <f t="shared" si="18"/>
        <v>1.3353962814450782E-3</v>
      </c>
      <c r="N105">
        <f t="shared" si="19"/>
        <v>-1.9808245054340756E-5</v>
      </c>
      <c r="O105">
        <f t="shared" si="20"/>
        <v>2.5155034657719159E-3</v>
      </c>
      <c r="P105">
        <f t="shared" si="21"/>
        <v>9.5597841061612534E-3</v>
      </c>
      <c r="AA105" s="3">
        <f t="shared" si="11"/>
        <v>-8.5770506317595085E-3</v>
      </c>
      <c r="AB105" s="3">
        <v>1</v>
      </c>
      <c r="AC105" s="3">
        <f t="shared" si="12"/>
        <v>-8.8047625894068782E-3</v>
      </c>
      <c r="AD105" s="3">
        <f t="shared" si="13"/>
        <v>-2.3337900450934423E-2</v>
      </c>
    </row>
    <row r="106" spans="1:30" x14ac:dyDescent="0.3">
      <c r="A106" s="1">
        <v>37563</v>
      </c>
      <c r="B106" s="2">
        <v>2.6977000000000002</v>
      </c>
      <c r="C106">
        <v>0.12820000000000001</v>
      </c>
      <c r="F106" s="13">
        <f t="shared" si="14"/>
        <v>-2.0541637344955674</v>
      </c>
      <c r="G106" s="3">
        <v>1</v>
      </c>
      <c r="H106" s="3">
        <v>96</v>
      </c>
      <c r="I106" s="14">
        <f t="shared" si="15"/>
        <v>0.99239955812646197</v>
      </c>
      <c r="J106">
        <v>-2.0273812053951454</v>
      </c>
      <c r="K106">
        <f t="shared" si="16"/>
        <v>-2.6782529100422003E-2</v>
      </c>
      <c r="L106">
        <f t="shared" si="17"/>
        <v>-3.0613620602584657E-2</v>
      </c>
      <c r="M106">
        <f t="shared" si="18"/>
        <v>3.8310915021626535E-3</v>
      </c>
      <c r="N106">
        <f t="shared" si="19"/>
        <v>-5.6827475375564274E-5</v>
      </c>
      <c r="O106">
        <f t="shared" si="20"/>
        <v>-3.0556793127209093E-2</v>
      </c>
      <c r="P106">
        <f t="shared" si="21"/>
        <v>-3.3072296592981006E-2</v>
      </c>
      <c r="AA106" s="3">
        <f t="shared" si="11"/>
        <v>1.5540328283904614E-2</v>
      </c>
      <c r="AB106" s="3">
        <v>1</v>
      </c>
      <c r="AC106" s="3">
        <f t="shared" si="12"/>
        <v>6.4447054426421957E-3</v>
      </c>
      <c r="AD106" s="3">
        <f t="shared" si="13"/>
        <v>-3.0819370171459859E-2</v>
      </c>
    </row>
    <row r="107" spans="1:30" x14ac:dyDescent="0.3">
      <c r="A107" s="1">
        <v>37570</v>
      </c>
      <c r="B107" s="2">
        <v>2.7149999999999999</v>
      </c>
      <c r="C107">
        <v>0.1288</v>
      </c>
      <c r="F107" s="13">
        <f t="shared" si="14"/>
        <v>-2.0494944653118838</v>
      </c>
      <c r="G107" s="3">
        <v>1</v>
      </c>
      <c r="H107" s="3">
        <v>97</v>
      </c>
      <c r="I107" s="14">
        <f t="shared" si="15"/>
        <v>0.99879195338589866</v>
      </c>
      <c r="J107">
        <v>-2.0261565648609494</v>
      </c>
      <c r="K107">
        <f t="shared" si="16"/>
        <v>-2.3337900450934423E-2</v>
      </c>
      <c r="L107">
        <f t="shared" si="17"/>
        <v>3.44462864948758E-3</v>
      </c>
      <c r="M107">
        <f t="shared" si="18"/>
        <v>-2.6782529100422003E-2</v>
      </c>
      <c r="N107">
        <f t="shared" si="19"/>
        <v>3.972715118107736E-4</v>
      </c>
      <c r="O107">
        <f t="shared" si="20"/>
        <v>3.0473571376768063E-3</v>
      </c>
      <c r="P107">
        <f t="shared" si="21"/>
        <v>3.3604150264885897E-2</v>
      </c>
      <c r="AA107" s="3">
        <f t="shared" si="11"/>
        <v>-1.3975382737601016E-2</v>
      </c>
      <c r="AB107" s="3">
        <v>1</v>
      </c>
      <c r="AC107" s="3">
        <f t="shared" si="12"/>
        <v>-1.7279047608352305E-2</v>
      </c>
      <c r="AD107" s="3">
        <f t="shared" si="13"/>
        <v>-1.6511668863037787E-2</v>
      </c>
    </row>
    <row r="108" spans="1:30" x14ac:dyDescent="0.3">
      <c r="A108" s="1">
        <v>37577</v>
      </c>
      <c r="B108" s="2">
        <v>2.6911999999999998</v>
      </c>
      <c r="C108">
        <v>0.12770000000000001</v>
      </c>
      <c r="F108" s="13">
        <f t="shared" si="14"/>
        <v>-2.0580715159436433</v>
      </c>
      <c r="G108" s="3">
        <v>1</v>
      </c>
      <c r="H108" s="3">
        <v>98</v>
      </c>
      <c r="I108" s="14">
        <f t="shared" si="15"/>
        <v>0.98998719079649178</v>
      </c>
      <c r="J108">
        <v>-2.0272521457721835</v>
      </c>
      <c r="K108">
        <f t="shared" si="16"/>
        <v>-3.0819370171459859E-2</v>
      </c>
      <c r="L108">
        <f t="shared" si="17"/>
        <v>-7.4814697205254355E-3</v>
      </c>
      <c r="M108">
        <f t="shared" si="18"/>
        <v>-2.3337900450934423E-2</v>
      </c>
      <c r="N108">
        <f t="shared" si="19"/>
        <v>3.4617653022492062E-4</v>
      </c>
      <c r="O108">
        <f t="shared" si="20"/>
        <v>-7.8276462507503568E-3</v>
      </c>
      <c r="P108">
        <f t="shared" si="21"/>
        <v>-1.0875003388427163E-2</v>
      </c>
      <c r="AA108" s="3">
        <f t="shared" si="11"/>
        <v>1.1659673482002919E-2</v>
      </c>
      <c r="AB108" s="3">
        <v>1</v>
      </c>
      <c r="AC108" s="3">
        <f t="shared" si="12"/>
        <v>1.5024421900444618E-2</v>
      </c>
      <c r="AD108" s="3">
        <f t="shared" si="13"/>
        <v>-2.8097661805453811E-2</v>
      </c>
    </row>
    <row r="109" spans="1:30" x14ac:dyDescent="0.3">
      <c r="A109" s="1">
        <v>37584</v>
      </c>
      <c r="B109" s="2">
        <v>2.7086000000000001</v>
      </c>
      <c r="C109">
        <v>0.12970000000000001</v>
      </c>
      <c r="F109" s="13">
        <f t="shared" si="14"/>
        <v>-2.0425311876597387</v>
      </c>
      <c r="G109" s="3">
        <v>1</v>
      </c>
      <c r="H109" s="3">
        <v>99</v>
      </c>
      <c r="I109" s="14">
        <f t="shared" si="15"/>
        <v>0.99643189623913397</v>
      </c>
      <c r="J109">
        <v>-2.0260195187967009</v>
      </c>
      <c r="K109">
        <f t="shared" si="16"/>
        <v>-1.6511668863037787E-2</v>
      </c>
      <c r="L109">
        <f t="shared" si="17"/>
        <v>1.4307701308422072E-2</v>
      </c>
      <c r="M109">
        <f t="shared" si="18"/>
        <v>-3.0819370171459859E-2</v>
      </c>
      <c r="N109">
        <f t="shared" si="19"/>
        <v>4.5715091861428428E-4</v>
      </c>
      <c r="O109">
        <f t="shared" si="20"/>
        <v>1.3850550389807788E-2</v>
      </c>
      <c r="P109">
        <f t="shared" si="21"/>
        <v>2.1678196640558145E-2</v>
      </c>
      <c r="AA109" s="3">
        <f t="shared" si="11"/>
        <v>0</v>
      </c>
      <c r="AB109" s="3">
        <v>1</v>
      </c>
      <c r="AC109" s="3">
        <f t="shared" si="12"/>
        <v>9.8678955305014915E-3</v>
      </c>
      <c r="AD109" s="3">
        <f t="shared" si="13"/>
        <v>-1.8980520895697683E-2</v>
      </c>
    </row>
    <row r="110" spans="1:30" x14ac:dyDescent="0.3">
      <c r="A110" s="1">
        <v>37591</v>
      </c>
      <c r="B110" s="2">
        <v>2.6621999999999999</v>
      </c>
      <c r="C110">
        <v>0.12790000000000001</v>
      </c>
      <c r="F110" s="13">
        <f t="shared" si="14"/>
        <v>-2.0565065703973398</v>
      </c>
      <c r="G110" s="3">
        <v>1</v>
      </c>
      <c r="H110" s="3">
        <v>100</v>
      </c>
      <c r="I110" s="14">
        <f t="shared" si="15"/>
        <v>0.97915284863078167</v>
      </c>
      <c r="J110">
        <v>-2.0284089085918859</v>
      </c>
      <c r="K110">
        <f t="shared" si="16"/>
        <v>-2.8097661805453811E-2</v>
      </c>
      <c r="L110">
        <f t="shared" si="17"/>
        <v>-1.1585992942416024E-2</v>
      </c>
      <c r="M110">
        <f t="shared" si="18"/>
        <v>-1.6511668863037787E-2</v>
      </c>
      <c r="N110">
        <f t="shared" si="19"/>
        <v>2.4492144215142631E-4</v>
      </c>
      <c r="O110">
        <f t="shared" si="20"/>
        <v>-1.183091438456745E-2</v>
      </c>
      <c r="P110">
        <f t="shared" si="21"/>
        <v>-2.5681464774375239E-2</v>
      </c>
      <c r="AA110" s="3">
        <f t="shared" si="11"/>
        <v>-2.187587235672428E-2</v>
      </c>
      <c r="AB110" s="3">
        <v>1</v>
      </c>
      <c r="AC110" s="3">
        <f t="shared" si="12"/>
        <v>-1.964728817297634E-2</v>
      </c>
      <c r="AD110" s="3">
        <f t="shared" si="13"/>
        <v>-2.0735782375120415E-2</v>
      </c>
    </row>
    <row r="111" spans="1:30" x14ac:dyDescent="0.3">
      <c r="A111" s="1">
        <v>37598</v>
      </c>
      <c r="B111" s="2">
        <v>2.7025000000000001</v>
      </c>
      <c r="C111">
        <v>0.12939999999999999</v>
      </c>
      <c r="F111" s="13">
        <f t="shared" si="14"/>
        <v>-2.0448468969153368</v>
      </c>
      <c r="G111" s="3">
        <v>1</v>
      </c>
      <c r="H111" s="3">
        <v>101</v>
      </c>
      <c r="I111" s="14">
        <f t="shared" si="15"/>
        <v>0.99417727053122629</v>
      </c>
      <c r="J111">
        <v>-2.0258663760196391</v>
      </c>
      <c r="K111">
        <f t="shared" si="16"/>
        <v>-1.8980520895697683E-2</v>
      </c>
      <c r="L111">
        <f t="shared" si="17"/>
        <v>9.1171409097561273E-3</v>
      </c>
      <c r="M111">
        <f t="shared" si="18"/>
        <v>-2.8097661805453811E-2</v>
      </c>
      <c r="N111">
        <f t="shared" si="19"/>
        <v>4.1677918250164746E-4</v>
      </c>
      <c r="O111">
        <f t="shared" si="20"/>
        <v>8.7003617272544791E-3</v>
      </c>
      <c r="P111">
        <f t="shared" si="21"/>
        <v>2.0531276111821928E-2</v>
      </c>
      <c r="AA111" s="3">
        <f t="shared" si="11"/>
        <v>6.2992334279869944E-3</v>
      </c>
      <c r="AB111" s="3">
        <v>1</v>
      </c>
      <c r="AC111" s="3">
        <f t="shared" si="12"/>
        <v>1.7850342496274818E-2</v>
      </c>
      <c r="AD111" s="3">
        <f t="shared" si="13"/>
        <v>-3.9860694529835428E-2</v>
      </c>
    </row>
    <row r="112" spans="1:30" x14ac:dyDescent="0.3">
      <c r="A112" s="1">
        <v>37605</v>
      </c>
      <c r="B112" s="2">
        <v>2.7292999999999998</v>
      </c>
      <c r="C112">
        <v>0.12939999999999999</v>
      </c>
      <c r="F112" s="13">
        <f t="shared" si="14"/>
        <v>-2.0448468969153368</v>
      </c>
      <c r="G112" s="3">
        <v>1</v>
      </c>
      <c r="H112" s="3">
        <v>102</v>
      </c>
      <c r="I112" s="14">
        <f t="shared" si="15"/>
        <v>1.0040451660617278</v>
      </c>
      <c r="J112">
        <v>-2.0241111145402164</v>
      </c>
      <c r="K112">
        <f t="shared" si="16"/>
        <v>-2.0735782375120415E-2</v>
      </c>
      <c r="L112">
        <f t="shared" si="17"/>
        <v>-1.7552614794227317E-3</v>
      </c>
      <c r="M112">
        <f t="shared" si="18"/>
        <v>-1.8980520895697683E-2</v>
      </c>
      <c r="N112">
        <f t="shared" si="19"/>
        <v>2.8154250119235327E-4</v>
      </c>
      <c r="O112">
        <f t="shared" si="20"/>
        <v>-2.036803980615085E-3</v>
      </c>
      <c r="P112">
        <f t="shared" si="21"/>
        <v>-1.0737165707869565E-2</v>
      </c>
      <c r="AA112" s="3">
        <f t="shared" si="11"/>
        <v>3.9169654467343662E-3</v>
      </c>
      <c r="AB112" s="3">
        <v>1</v>
      </c>
      <c r="AC112" s="3">
        <f t="shared" si="12"/>
        <v>1.1604699073881175E-2</v>
      </c>
      <c r="AD112" s="3">
        <f t="shared" si="13"/>
        <v>-3.6535440240271111E-2</v>
      </c>
    </row>
    <row r="113" spans="1:30" x14ac:dyDescent="0.3">
      <c r="A113" s="1">
        <v>37612</v>
      </c>
      <c r="B113" s="2">
        <v>2.6762000000000001</v>
      </c>
      <c r="C113">
        <v>0.12659999999999999</v>
      </c>
      <c r="F113" s="13">
        <f t="shared" si="14"/>
        <v>-2.0667227692720611</v>
      </c>
      <c r="G113" s="3">
        <v>1</v>
      </c>
      <c r="H113" s="3">
        <v>103</v>
      </c>
      <c r="I113" s="14">
        <f t="shared" si="15"/>
        <v>0.98439787788875144</v>
      </c>
      <c r="J113">
        <v>-2.0268620747422257</v>
      </c>
      <c r="K113">
        <f t="shared" si="16"/>
        <v>-3.9860694529835428E-2</v>
      </c>
      <c r="L113">
        <f t="shared" si="17"/>
        <v>-1.9124912154715012E-2</v>
      </c>
      <c r="M113">
        <f t="shared" si="18"/>
        <v>-2.0735782375120415E-2</v>
      </c>
      <c r="N113">
        <f t="shared" si="19"/>
        <v>3.0757870482864453E-4</v>
      </c>
      <c r="O113">
        <f t="shared" si="20"/>
        <v>-1.9432490859543659E-2</v>
      </c>
      <c r="P113">
        <f t="shared" si="21"/>
        <v>-1.7395686878928573E-2</v>
      </c>
      <c r="AA113" s="3">
        <f t="shared" si="11"/>
        <v>-6.2745303893891879E-3</v>
      </c>
      <c r="AB113" s="3">
        <v>1</v>
      </c>
      <c r="AC113" s="3">
        <f t="shared" si="12"/>
        <v>-7.7580473247063075E-3</v>
      </c>
      <c r="AD113" s="3">
        <f t="shared" si="13"/>
        <v>-3.4638902224905177E-2</v>
      </c>
    </row>
    <row r="114" spans="1:30" x14ac:dyDescent="0.3">
      <c r="A114" s="1">
        <v>37619</v>
      </c>
      <c r="B114" s="2">
        <v>2.7244000000000002</v>
      </c>
      <c r="C114">
        <v>0.12740000000000001</v>
      </c>
      <c r="F114" s="13">
        <f t="shared" si="14"/>
        <v>-2.0604235358440741</v>
      </c>
      <c r="G114" s="3">
        <v>1</v>
      </c>
      <c r="H114" s="3">
        <v>104</v>
      </c>
      <c r="I114" s="14">
        <f t="shared" si="15"/>
        <v>1.0022482203850263</v>
      </c>
      <c r="J114">
        <v>-2.023888095603803</v>
      </c>
      <c r="K114">
        <f t="shared" si="16"/>
        <v>-3.6535440240271111E-2</v>
      </c>
      <c r="L114">
        <f t="shared" si="17"/>
        <v>3.3252542895643167E-3</v>
      </c>
      <c r="M114">
        <f t="shared" si="18"/>
        <v>-3.9860694529835428E-2</v>
      </c>
      <c r="N114">
        <f t="shared" si="19"/>
        <v>5.9126299530262206E-4</v>
      </c>
      <c r="O114">
        <f t="shared" si="20"/>
        <v>2.7339912942616947E-3</v>
      </c>
      <c r="P114">
        <f t="shared" si="21"/>
        <v>2.2166482153805352E-2</v>
      </c>
      <c r="AA114" s="3">
        <f t="shared" si="11"/>
        <v>-1.5748034750662221E-3</v>
      </c>
      <c r="AB114" s="3">
        <v>1</v>
      </c>
      <c r="AC114" s="3">
        <f t="shared" si="12"/>
        <v>8.7734231009479746E-3</v>
      </c>
      <c r="AD114" s="3">
        <f t="shared" si="13"/>
        <v>-3.9977658637262881E-2</v>
      </c>
    </row>
    <row r="115" spans="1:30" x14ac:dyDescent="0.3">
      <c r="A115" s="1">
        <v>37626</v>
      </c>
      <c r="B115" s="2">
        <v>2.7562000000000002</v>
      </c>
      <c r="C115">
        <v>0.12790000000000001</v>
      </c>
      <c r="F115" s="13">
        <f t="shared" si="14"/>
        <v>-2.0565065703973398</v>
      </c>
      <c r="G115" s="3">
        <v>1</v>
      </c>
      <c r="H115" s="3">
        <v>105</v>
      </c>
      <c r="I115" s="14">
        <f t="shared" si="15"/>
        <v>1.0138529194589074</v>
      </c>
      <c r="J115">
        <v>-2.0218676681724346</v>
      </c>
      <c r="K115">
        <f t="shared" si="16"/>
        <v>-3.4638902224905177E-2</v>
      </c>
      <c r="L115">
        <f t="shared" si="17"/>
        <v>1.8965380153659339E-3</v>
      </c>
      <c r="M115">
        <f t="shared" si="18"/>
        <v>-3.6535440240271111E-2</v>
      </c>
      <c r="N115">
        <f t="shared" si="19"/>
        <v>5.4193872148900152E-4</v>
      </c>
      <c r="O115">
        <f t="shared" si="20"/>
        <v>1.3545992938769325E-3</v>
      </c>
      <c r="P115">
        <f t="shared" si="21"/>
        <v>-1.3793920003847622E-3</v>
      </c>
      <c r="AA115" s="3">
        <f t="shared" si="11"/>
        <v>2.3365548956211679E-2</v>
      </c>
      <c r="AB115" s="3">
        <v>1</v>
      </c>
      <c r="AC115" s="3">
        <f t="shared" si="12"/>
        <v>1.1889889664976838E-2</v>
      </c>
      <c r="AD115" s="3">
        <f t="shared" si="13"/>
        <v>-4.3140625346952621E-2</v>
      </c>
    </row>
    <row r="116" spans="1:30" x14ac:dyDescent="0.3">
      <c r="A116" s="1">
        <v>37633</v>
      </c>
      <c r="B116" s="2">
        <v>2.7349000000000001</v>
      </c>
      <c r="C116">
        <v>0.12709999999999999</v>
      </c>
      <c r="F116" s="13">
        <f t="shared" si="14"/>
        <v>-2.0627811007867289</v>
      </c>
      <c r="G116" s="3">
        <v>1</v>
      </c>
      <c r="H116" s="3">
        <v>106</v>
      </c>
      <c r="I116" s="14">
        <f t="shared" si="15"/>
        <v>1.0060948721342011</v>
      </c>
      <c r="J116">
        <v>-2.0228034421494661</v>
      </c>
      <c r="K116">
        <f t="shared" si="16"/>
        <v>-3.9977658637262881E-2</v>
      </c>
      <c r="L116">
        <f t="shared" si="17"/>
        <v>-5.3387564123577036E-3</v>
      </c>
      <c r="M116">
        <f t="shared" si="18"/>
        <v>-3.4638902224905177E-2</v>
      </c>
      <c r="N116">
        <f t="shared" si="19"/>
        <v>5.1380692998619093E-4</v>
      </c>
      <c r="O116">
        <f t="shared" si="20"/>
        <v>-5.8525633423438944E-3</v>
      </c>
      <c r="P116">
        <f t="shared" si="21"/>
        <v>-7.2071626362208274E-3</v>
      </c>
      <c r="AA116" s="3">
        <f t="shared" si="11"/>
        <v>2.5837303508109422E-2</v>
      </c>
      <c r="AB116" s="3">
        <v>1</v>
      </c>
      <c r="AC116" s="3">
        <f t="shared" si="12"/>
        <v>2.0841471745452589E-2</v>
      </c>
      <c r="AD116" s="3">
        <f t="shared" si="13"/>
        <v>-2.1839045208734476E-2</v>
      </c>
    </row>
    <row r="117" spans="1:30" x14ac:dyDescent="0.3">
      <c r="A117" s="1">
        <v>37640</v>
      </c>
      <c r="B117" s="2">
        <v>2.7589999999999999</v>
      </c>
      <c r="C117">
        <v>0.12690000000000001</v>
      </c>
      <c r="F117" s="13">
        <f t="shared" si="14"/>
        <v>-2.0643559042617952</v>
      </c>
      <c r="G117" s="3">
        <v>1</v>
      </c>
      <c r="H117" s="3">
        <v>107</v>
      </c>
      <c r="I117" s="14">
        <f t="shared" si="15"/>
        <v>1.0148682952351491</v>
      </c>
      <c r="J117">
        <v>-2.0212152789148425</v>
      </c>
      <c r="K117">
        <f t="shared" si="16"/>
        <v>-4.3140625346952621E-2</v>
      </c>
      <c r="L117">
        <f t="shared" si="17"/>
        <v>-3.1629667096897407E-3</v>
      </c>
      <c r="M117">
        <f t="shared" si="18"/>
        <v>-3.9977658637262881E-2</v>
      </c>
      <c r="N117">
        <f t="shared" si="19"/>
        <v>5.9299795123643527E-4</v>
      </c>
      <c r="O117">
        <f t="shared" si="20"/>
        <v>-3.7559646609261759E-3</v>
      </c>
      <c r="P117">
        <f t="shared" si="21"/>
        <v>2.0965986814177186E-3</v>
      </c>
      <c r="AA117" s="3">
        <f t="shared" si="11"/>
        <v>-1.7404903983511577E-2</v>
      </c>
      <c r="AB117" s="3">
        <v>1</v>
      </c>
      <c r="AC117" s="3">
        <f t="shared" si="12"/>
        <v>-1.5804037681579342E-2</v>
      </c>
      <c r="AD117" s="3">
        <f t="shared" si="13"/>
        <v>5.6760941394928821E-4</v>
      </c>
    </row>
    <row r="118" spans="1:30" x14ac:dyDescent="0.3">
      <c r="A118" s="1">
        <v>37647</v>
      </c>
      <c r="B118" s="2">
        <v>2.7919999999999998</v>
      </c>
      <c r="C118">
        <v>0.12989999999999999</v>
      </c>
      <c r="F118" s="13">
        <f t="shared" si="14"/>
        <v>-2.0409903553055835</v>
      </c>
      <c r="G118" s="3">
        <v>1</v>
      </c>
      <c r="H118" s="3">
        <v>108</v>
      </c>
      <c r="I118" s="14">
        <f t="shared" si="15"/>
        <v>1.0267581849001259</v>
      </c>
      <c r="J118">
        <v>-2.019151310096849</v>
      </c>
      <c r="K118">
        <f t="shared" si="16"/>
        <v>-2.1839045208734476E-2</v>
      </c>
      <c r="L118">
        <f t="shared" si="17"/>
        <v>2.1301580138218146E-2</v>
      </c>
      <c r="M118">
        <f t="shared" si="18"/>
        <v>-4.3140625346952621E-2</v>
      </c>
      <c r="N118">
        <f t="shared" si="19"/>
        <v>6.3991497545972992E-4</v>
      </c>
      <c r="O118">
        <f t="shared" si="20"/>
        <v>2.0661665162758417E-2</v>
      </c>
      <c r="P118">
        <f t="shared" si="21"/>
        <v>2.4417629823684592E-2</v>
      </c>
      <c r="AA118" s="3">
        <f t="shared" si="11"/>
        <v>4.5696956900651564E-3</v>
      </c>
      <c r="AB118" s="3">
        <v>1</v>
      </c>
      <c r="AC118" s="3">
        <f t="shared" si="12"/>
        <v>1.5312826836995086E-2</v>
      </c>
      <c r="AD118" s="3">
        <f t="shared" si="13"/>
        <v>-1.4673101465650262E-2</v>
      </c>
    </row>
    <row r="119" spans="1:30" x14ac:dyDescent="0.3">
      <c r="A119" s="1">
        <v>37654</v>
      </c>
      <c r="B119" s="2">
        <v>2.8508</v>
      </c>
      <c r="C119">
        <v>0.1333</v>
      </c>
      <c r="F119" s="13">
        <f t="shared" si="14"/>
        <v>-2.0151530517974741</v>
      </c>
      <c r="G119" s="3">
        <v>1</v>
      </c>
      <c r="H119" s="3">
        <v>109</v>
      </c>
      <c r="I119" s="14">
        <f t="shared" si="15"/>
        <v>1.0475996566455785</v>
      </c>
      <c r="J119">
        <v>-2.0157206612114233</v>
      </c>
      <c r="K119">
        <f t="shared" si="16"/>
        <v>5.6760941394928821E-4</v>
      </c>
      <c r="L119">
        <f t="shared" si="17"/>
        <v>2.2406654622683764E-2</v>
      </c>
      <c r="M119">
        <f t="shared" si="18"/>
        <v>-2.1839045208734476E-2</v>
      </c>
      <c r="N119">
        <f t="shared" si="19"/>
        <v>3.2394366021396654E-4</v>
      </c>
      <c r="O119">
        <f t="shared" si="20"/>
        <v>2.2082710962469797E-2</v>
      </c>
      <c r="P119">
        <f t="shared" si="21"/>
        <v>1.4210457997113797E-3</v>
      </c>
      <c r="AA119" s="3">
        <f t="shared" si="11"/>
        <v>4.5489085263694662E-3</v>
      </c>
      <c r="AB119" s="3">
        <v>1</v>
      </c>
      <c r="AC119" s="3">
        <f t="shared" si="12"/>
        <v>-1.1081032324505857E-2</v>
      </c>
      <c r="AD119" s="3">
        <f t="shared" si="13"/>
        <v>-1.2689970483669377E-2</v>
      </c>
    </row>
    <row r="120" spans="1:30" x14ac:dyDescent="0.3">
      <c r="A120" s="1">
        <v>37661</v>
      </c>
      <c r="B120" s="2">
        <v>2.8060999999999998</v>
      </c>
      <c r="C120">
        <v>0.13100000000000001</v>
      </c>
      <c r="F120" s="13">
        <f t="shared" si="14"/>
        <v>-2.0325579557809856</v>
      </c>
      <c r="G120" s="3">
        <v>1</v>
      </c>
      <c r="H120" s="3">
        <v>110</v>
      </c>
      <c r="I120" s="14">
        <f t="shared" si="15"/>
        <v>1.0317956189639992</v>
      </c>
      <c r="J120">
        <v>-2.0178848543153354</v>
      </c>
      <c r="K120">
        <f t="shared" si="16"/>
        <v>-1.4673101465650262E-2</v>
      </c>
      <c r="L120">
        <f t="shared" si="17"/>
        <v>-1.5240710879599551E-2</v>
      </c>
      <c r="M120">
        <f t="shared" si="18"/>
        <v>5.6760941394928821E-4</v>
      </c>
      <c r="N120">
        <f t="shared" si="19"/>
        <v>-8.4194830574871992E-6</v>
      </c>
      <c r="O120">
        <f t="shared" si="20"/>
        <v>-1.5232291396542063E-2</v>
      </c>
      <c r="P120">
        <f t="shared" si="21"/>
        <v>-3.7315002359011862E-2</v>
      </c>
      <c r="AA120" s="3">
        <f t="shared" si="11"/>
        <v>-1.514004831215221E-3</v>
      </c>
      <c r="AB120" s="3">
        <v>1</v>
      </c>
      <c r="AC120" s="3">
        <f t="shared" si="12"/>
        <v>3.8251799846988899E-3</v>
      </c>
      <c r="AD120" s="3">
        <f t="shared" si="13"/>
        <v>-6.6979522576251505E-3</v>
      </c>
    </row>
    <row r="121" spans="1:30" x14ac:dyDescent="0.3">
      <c r="A121" s="1">
        <v>37668</v>
      </c>
      <c r="B121" s="2">
        <v>2.8494000000000002</v>
      </c>
      <c r="C121">
        <v>0.13159999999999999</v>
      </c>
      <c r="F121" s="13">
        <f t="shared" si="14"/>
        <v>-2.0279882600909205</v>
      </c>
      <c r="G121" s="3">
        <v>1</v>
      </c>
      <c r="H121" s="3">
        <v>111</v>
      </c>
      <c r="I121" s="14">
        <f t="shared" si="15"/>
        <v>1.0471084458009943</v>
      </c>
      <c r="J121">
        <v>-2.0152982896072511</v>
      </c>
      <c r="K121">
        <f t="shared" si="16"/>
        <v>-1.2689970483669377E-2</v>
      </c>
      <c r="L121">
        <f t="shared" si="17"/>
        <v>1.9831309819808851E-3</v>
      </c>
      <c r="M121">
        <f t="shared" si="18"/>
        <v>-1.4673101465650262E-2</v>
      </c>
      <c r="N121">
        <f t="shared" si="19"/>
        <v>2.1764954236976481E-4</v>
      </c>
      <c r="O121">
        <f t="shared" si="20"/>
        <v>1.7654814396111202E-3</v>
      </c>
      <c r="P121">
        <f t="shared" si="21"/>
        <v>1.6997772836153183E-2</v>
      </c>
      <c r="AA121" s="3">
        <f t="shared" si="11"/>
        <v>1.055021089515229E-2</v>
      </c>
      <c r="AB121" s="3">
        <v>1</v>
      </c>
      <c r="AC121" s="3">
        <f t="shared" si="12"/>
        <v>2.3788606262870049E-2</v>
      </c>
      <c r="AD121" s="3">
        <f t="shared" si="13"/>
        <v>-9.0446488129538594E-3</v>
      </c>
    </row>
    <row r="122" spans="1:30" x14ac:dyDescent="0.3">
      <c r="A122" s="1">
        <v>37675</v>
      </c>
      <c r="B122" s="2">
        <v>2.8180000000000001</v>
      </c>
      <c r="C122">
        <v>0.13220000000000001</v>
      </c>
      <c r="F122" s="13">
        <f t="shared" si="14"/>
        <v>-2.023439351564551</v>
      </c>
      <c r="G122" s="3">
        <v>1</v>
      </c>
      <c r="H122" s="3">
        <v>112</v>
      </c>
      <c r="I122" s="14">
        <f t="shared" si="15"/>
        <v>1.0360274134764884</v>
      </c>
      <c r="J122">
        <v>-2.0167413993069259</v>
      </c>
      <c r="K122">
        <f t="shared" si="16"/>
        <v>-6.6979522576251505E-3</v>
      </c>
      <c r="L122">
        <f t="shared" si="17"/>
        <v>5.9920182260442267E-3</v>
      </c>
      <c r="M122">
        <f t="shared" si="18"/>
        <v>-1.2689970483669377E-2</v>
      </c>
      <c r="N122">
        <f t="shared" si="19"/>
        <v>1.8823329716094632E-4</v>
      </c>
      <c r="O122">
        <f t="shared" si="20"/>
        <v>5.8037849288832804E-3</v>
      </c>
      <c r="P122">
        <f t="shared" si="21"/>
        <v>4.0383034892721601E-3</v>
      </c>
      <c r="AA122" s="3">
        <f t="shared" si="11"/>
        <v>1.7831081643072677E-2</v>
      </c>
      <c r="AB122" s="3">
        <v>1</v>
      </c>
      <c r="AC122" s="3">
        <f t="shared" si="12"/>
        <v>1.5414431394834116E-2</v>
      </c>
      <c r="AD122" s="3">
        <f t="shared" si="13"/>
        <v>-2.3750396679598218E-3</v>
      </c>
    </row>
    <row r="123" spans="1:30" x14ac:dyDescent="0.3">
      <c r="A123" s="1">
        <v>37682</v>
      </c>
      <c r="B123" s="2">
        <v>2.8288000000000002</v>
      </c>
      <c r="C123">
        <v>0.13200000000000001</v>
      </c>
      <c r="F123" s="13">
        <f t="shared" si="14"/>
        <v>-2.0249533563957662</v>
      </c>
      <c r="G123" s="3">
        <v>1</v>
      </c>
      <c r="H123" s="3">
        <v>113</v>
      </c>
      <c r="I123" s="14">
        <f t="shared" si="15"/>
        <v>1.0398525934611873</v>
      </c>
      <c r="J123">
        <v>-2.0159087075828124</v>
      </c>
      <c r="K123">
        <f t="shared" si="16"/>
        <v>-9.0446488129538594E-3</v>
      </c>
      <c r="L123">
        <f t="shared" si="17"/>
        <v>-2.3466965553287089E-3</v>
      </c>
      <c r="M123">
        <f t="shared" si="18"/>
        <v>-6.6979522576251505E-3</v>
      </c>
      <c r="N123">
        <f t="shared" si="19"/>
        <v>9.9352290795464904E-5</v>
      </c>
      <c r="O123">
        <f t="shared" si="20"/>
        <v>-2.4460488461241739E-3</v>
      </c>
      <c r="P123">
        <f t="shared" si="21"/>
        <v>-8.2498337750074539E-3</v>
      </c>
      <c r="AA123" s="3">
        <f t="shared" si="11"/>
        <v>3.6751235778911262E-3</v>
      </c>
      <c r="AB123" s="3">
        <v>1</v>
      </c>
      <c r="AC123" s="3">
        <f t="shared" si="12"/>
        <v>5.0181504280952804E-3</v>
      </c>
      <c r="AD123" s="3">
        <f t="shared" si="13"/>
        <v>1.2853964822109765E-2</v>
      </c>
    </row>
    <row r="124" spans="1:30" x14ac:dyDescent="0.3">
      <c r="A124" s="1">
        <v>37689</v>
      </c>
      <c r="B124" s="2">
        <v>2.8969</v>
      </c>
      <c r="C124">
        <v>0.13339999999999999</v>
      </c>
      <c r="F124" s="13">
        <f t="shared" si="14"/>
        <v>-2.0144031455006139</v>
      </c>
      <c r="G124" s="3">
        <v>1</v>
      </c>
      <c r="H124" s="3">
        <v>114</v>
      </c>
      <c r="I124" s="14">
        <f t="shared" si="15"/>
        <v>1.0636411997240574</v>
      </c>
      <c r="J124">
        <v>-2.0120281058326541</v>
      </c>
      <c r="K124">
        <f t="shared" si="16"/>
        <v>-2.3750396679598218E-3</v>
      </c>
      <c r="L124">
        <f t="shared" si="17"/>
        <v>6.6696091449940376E-3</v>
      </c>
      <c r="M124">
        <f t="shared" si="18"/>
        <v>-9.0446488129538594E-3</v>
      </c>
      <c r="N124">
        <f t="shared" si="19"/>
        <v>1.3416138909984728E-4</v>
      </c>
      <c r="O124">
        <f t="shared" si="20"/>
        <v>6.5354477558941899E-3</v>
      </c>
      <c r="P124">
        <f t="shared" si="21"/>
        <v>8.9814966020183643E-3</v>
      </c>
      <c r="AA124" s="3">
        <f t="shared" si="11"/>
        <v>-7.3394498707490818E-4</v>
      </c>
      <c r="AB124" s="3">
        <v>1</v>
      </c>
      <c r="AC124" s="3">
        <f t="shared" si="12"/>
        <v>-1.0266611797848268E-2</v>
      </c>
      <c r="AD124" s="3">
        <f t="shared" si="13"/>
        <v>1.5514260276826786E-2</v>
      </c>
    </row>
    <row r="125" spans="1:30" x14ac:dyDescent="0.3">
      <c r="A125" s="1">
        <v>37696</v>
      </c>
      <c r="B125" s="2">
        <v>2.9419</v>
      </c>
      <c r="C125">
        <v>0.1358</v>
      </c>
      <c r="F125" s="13">
        <f t="shared" si="14"/>
        <v>-1.9965720638575413</v>
      </c>
      <c r="G125" s="3">
        <v>1</v>
      </c>
      <c r="H125" s="3">
        <v>115</v>
      </c>
      <c r="I125" s="14">
        <f t="shared" si="15"/>
        <v>1.0790556311188915</v>
      </c>
      <c r="J125">
        <v>-2.009426028679651</v>
      </c>
      <c r="K125">
        <f t="shared" si="16"/>
        <v>1.2853964822109765E-2</v>
      </c>
      <c r="L125">
        <f t="shared" si="17"/>
        <v>1.5229004490069586E-2</v>
      </c>
      <c r="M125">
        <f t="shared" si="18"/>
        <v>-2.3750396679598218E-3</v>
      </c>
      <c r="N125">
        <f t="shared" si="19"/>
        <v>3.5229518316329924E-5</v>
      </c>
      <c r="O125">
        <f t="shared" si="20"/>
        <v>1.5193774971753256E-2</v>
      </c>
      <c r="P125">
        <f t="shared" si="21"/>
        <v>8.6583272158590671E-3</v>
      </c>
      <c r="AA125" s="3">
        <f t="shared" si="11"/>
        <v>1.0226531783831261E-2</v>
      </c>
      <c r="AB125" s="3">
        <v>1</v>
      </c>
      <c r="AC125" s="3">
        <f t="shared" si="12"/>
        <v>1.5192397735910967E-2</v>
      </c>
      <c r="AD125" s="3">
        <f t="shared" si="13"/>
        <v>1.609908358359724E-2</v>
      </c>
    </row>
    <row r="126" spans="1:30" x14ac:dyDescent="0.3">
      <c r="A126" s="1">
        <v>37703</v>
      </c>
      <c r="B126" s="2">
        <v>2.9567000000000001</v>
      </c>
      <c r="C126">
        <v>0.1363</v>
      </c>
      <c r="F126" s="13">
        <f t="shared" si="14"/>
        <v>-1.9928969402796501</v>
      </c>
      <c r="G126" s="3">
        <v>1</v>
      </c>
      <c r="H126" s="3">
        <v>116</v>
      </c>
      <c r="I126" s="14">
        <f t="shared" si="15"/>
        <v>1.0840737815469867</v>
      </c>
      <c r="J126">
        <v>-2.0084112005564769</v>
      </c>
      <c r="K126">
        <f t="shared" si="16"/>
        <v>1.5514260276826786E-2</v>
      </c>
      <c r="L126">
        <f t="shared" si="17"/>
        <v>2.660295454717021E-3</v>
      </c>
      <c r="M126">
        <f t="shared" si="18"/>
        <v>1.2853964822109765E-2</v>
      </c>
      <c r="N126">
        <f t="shared" si="19"/>
        <v>-1.9066586349985844E-4</v>
      </c>
      <c r="O126">
        <f t="shared" si="20"/>
        <v>2.8509613182168794E-3</v>
      </c>
      <c r="P126">
        <f t="shared" si="21"/>
        <v>-1.2342813653536377E-2</v>
      </c>
      <c r="AA126" s="3">
        <f t="shared" si="11"/>
        <v>4.3509858343262486E-3</v>
      </c>
      <c r="AB126" s="3">
        <v>1</v>
      </c>
      <c r="AC126" s="3">
        <f t="shared" si="12"/>
        <v>-1.2292114204989657E-2</v>
      </c>
      <c r="AD126" s="3">
        <f t="shared" si="13"/>
        <v>2.3757437135668802E-2</v>
      </c>
    </row>
    <row r="127" spans="1:30" x14ac:dyDescent="0.3">
      <c r="A127" s="1">
        <v>37710</v>
      </c>
      <c r="B127" s="2">
        <v>2.9264999999999999</v>
      </c>
      <c r="C127">
        <v>0.13619999999999999</v>
      </c>
      <c r="F127" s="13">
        <f t="shared" si="14"/>
        <v>-1.9936308852667251</v>
      </c>
      <c r="G127" s="3">
        <v>1</v>
      </c>
      <c r="H127" s="3">
        <v>117</v>
      </c>
      <c r="I127" s="14">
        <f t="shared" si="15"/>
        <v>1.0738071697491385</v>
      </c>
      <c r="J127">
        <v>-2.0097299688503223</v>
      </c>
      <c r="K127">
        <f t="shared" si="16"/>
        <v>1.609908358359724E-2</v>
      </c>
      <c r="L127">
        <f t="shared" si="17"/>
        <v>5.8482330677045447E-4</v>
      </c>
      <c r="M127">
        <f t="shared" si="18"/>
        <v>1.5514260276826786E-2</v>
      </c>
      <c r="N127">
        <f t="shared" si="19"/>
        <v>-2.301266475503874E-4</v>
      </c>
      <c r="O127">
        <f t="shared" si="20"/>
        <v>8.1494995432084189E-4</v>
      </c>
      <c r="P127">
        <f t="shared" si="21"/>
        <v>-2.0360113638960373E-3</v>
      </c>
      <c r="AA127" s="3">
        <f t="shared" si="11"/>
        <v>-2.9370686795988199E-2</v>
      </c>
      <c r="AB127" s="3">
        <v>1</v>
      </c>
      <c r="AC127" s="3">
        <f t="shared" si="12"/>
        <v>-3.2304988642108734E-2</v>
      </c>
      <c r="AD127" s="3">
        <f t="shared" si="13"/>
        <v>2.9736434226870223E-2</v>
      </c>
    </row>
    <row r="128" spans="1:30" x14ac:dyDescent="0.3">
      <c r="A128" s="1">
        <v>37717</v>
      </c>
      <c r="B128" s="2">
        <v>2.9712999999999998</v>
      </c>
      <c r="C128">
        <v>0.1376</v>
      </c>
      <c r="F128" s="13">
        <f t="shared" si="14"/>
        <v>-1.9834043534828938</v>
      </c>
      <c r="G128" s="3">
        <v>1</v>
      </c>
      <c r="H128" s="3">
        <v>118</v>
      </c>
      <c r="I128" s="14">
        <f t="shared" si="15"/>
        <v>1.0889995674850494</v>
      </c>
      <c r="J128">
        <v>-2.0071617906185626</v>
      </c>
      <c r="K128">
        <f t="shared" si="16"/>
        <v>2.3757437135668802E-2</v>
      </c>
      <c r="L128">
        <f t="shared" si="17"/>
        <v>7.6583535520715618E-3</v>
      </c>
      <c r="M128">
        <f t="shared" si="18"/>
        <v>1.609908358359724E-2</v>
      </c>
      <c r="N128">
        <f t="shared" si="19"/>
        <v>-2.3880146830206964E-4</v>
      </c>
      <c r="O128">
        <f t="shared" si="20"/>
        <v>7.8971550203736311E-3</v>
      </c>
      <c r="P128">
        <f t="shared" si="21"/>
        <v>7.0822050660527894E-3</v>
      </c>
      <c r="AA128" s="3">
        <f t="shared" si="11"/>
        <v>2.976192673046274E-3</v>
      </c>
      <c r="AB128" s="3">
        <v>1</v>
      </c>
      <c r="AC128" s="3">
        <f t="shared" si="12"/>
        <v>-2.1489096392257601E-3</v>
      </c>
      <c r="AD128" s="3">
        <f t="shared" si="13"/>
        <v>5.0492181964072458E-3</v>
      </c>
    </row>
    <row r="129" spans="1:30" x14ac:dyDescent="0.3">
      <c r="A129" s="1">
        <v>37724</v>
      </c>
      <c r="B129" s="2">
        <v>2.9350000000000001</v>
      </c>
      <c r="C129">
        <v>0.13819999999999999</v>
      </c>
      <c r="F129" s="13">
        <f t="shared" si="14"/>
        <v>-1.9790533676485675</v>
      </c>
      <c r="G129" s="3">
        <v>1</v>
      </c>
      <c r="H129" s="3">
        <v>119</v>
      </c>
      <c r="I129" s="14">
        <f t="shared" si="15"/>
        <v>1.0767074532800598</v>
      </c>
      <c r="J129">
        <v>-2.0087898018754378</v>
      </c>
      <c r="K129">
        <f t="shared" si="16"/>
        <v>2.9736434226870223E-2</v>
      </c>
      <c r="L129">
        <f t="shared" si="17"/>
        <v>5.9789970912014212E-3</v>
      </c>
      <c r="M129">
        <f t="shared" si="18"/>
        <v>2.3757437135668802E-2</v>
      </c>
      <c r="N129">
        <f t="shared" si="19"/>
        <v>-3.5239961589317743E-4</v>
      </c>
      <c r="O129">
        <f t="shared" si="20"/>
        <v>6.3313967070945986E-3</v>
      </c>
      <c r="P129">
        <f t="shared" si="21"/>
        <v>-1.5657583132790325E-3</v>
      </c>
      <c r="AA129" s="3">
        <f t="shared" si="11"/>
        <v>1.0347468525424564E-2</v>
      </c>
      <c r="AB129" s="3">
        <v>1</v>
      </c>
      <c r="AC129" s="3">
        <f t="shared" si="12"/>
        <v>6.8533137655450993E-3</v>
      </c>
      <c r="AD129" s="3">
        <f t="shared" si="13"/>
        <v>8.1048114589301612E-3</v>
      </c>
    </row>
    <row r="130" spans="1:30" x14ac:dyDescent="0.3">
      <c r="A130" s="1">
        <v>37731</v>
      </c>
      <c r="B130" s="2">
        <v>2.8416999999999999</v>
      </c>
      <c r="C130">
        <v>0.13420000000000001</v>
      </c>
      <c r="F130" s="13">
        <f t="shared" si="14"/>
        <v>-2.0084240544445557</v>
      </c>
      <c r="G130" s="3">
        <v>1</v>
      </c>
      <c r="H130" s="3">
        <v>120</v>
      </c>
      <c r="I130" s="14">
        <f t="shared" si="15"/>
        <v>1.0444024646379511</v>
      </c>
      <c r="J130">
        <v>-2.013473272640963</v>
      </c>
      <c r="K130">
        <f t="shared" si="16"/>
        <v>5.0492181964072458E-3</v>
      </c>
      <c r="L130">
        <f t="shared" si="17"/>
        <v>-2.4687216030462977E-2</v>
      </c>
      <c r="M130">
        <f t="shared" si="18"/>
        <v>2.9736434226870223E-2</v>
      </c>
      <c r="N130">
        <f t="shared" si="19"/>
        <v>-4.4108747672318317E-4</v>
      </c>
      <c r="O130">
        <f t="shared" si="20"/>
        <v>-2.4246128553739796E-2</v>
      </c>
      <c r="P130">
        <f t="shared" si="21"/>
        <v>-3.0577525260834394E-2</v>
      </c>
      <c r="AA130" s="3">
        <f t="shared" si="11"/>
        <v>7.3502392136814976E-4</v>
      </c>
      <c r="AB130" s="3">
        <v>1</v>
      </c>
      <c r="AC130" s="3">
        <f t="shared" si="12"/>
        <v>-1.2760130833685546E-2</v>
      </c>
      <c r="AD130" s="3">
        <f t="shared" si="13"/>
        <v>1.7157268857637131E-2</v>
      </c>
    </row>
    <row r="131" spans="1:30" x14ac:dyDescent="0.3">
      <c r="A131" s="1">
        <v>37738</v>
      </c>
      <c r="B131" s="2">
        <v>2.8355999999999999</v>
      </c>
      <c r="C131">
        <v>0.1346</v>
      </c>
      <c r="F131" s="13">
        <f t="shared" si="14"/>
        <v>-2.0054478617715095</v>
      </c>
      <c r="G131" s="3">
        <v>1</v>
      </c>
      <c r="H131" s="3">
        <v>121</v>
      </c>
      <c r="I131" s="14">
        <f t="shared" si="15"/>
        <v>1.0422535549987253</v>
      </c>
      <c r="J131">
        <v>-2.0135526732304396</v>
      </c>
      <c r="K131">
        <f t="shared" si="16"/>
        <v>8.1048114589301612E-3</v>
      </c>
      <c r="L131">
        <f t="shared" si="17"/>
        <v>3.0555932625229154E-3</v>
      </c>
      <c r="M131">
        <f t="shared" si="18"/>
        <v>5.0492181964072458E-3</v>
      </c>
      <c r="N131">
        <f t="shared" si="19"/>
        <v>-7.4896233243243929E-5</v>
      </c>
      <c r="O131">
        <f t="shared" si="20"/>
        <v>3.1304894957661592E-3</v>
      </c>
      <c r="P131">
        <f t="shared" si="21"/>
        <v>2.7376618049505953E-2</v>
      </c>
      <c r="AA131" s="3">
        <f t="shared" si="11"/>
        <v>1.313887514183576E-2</v>
      </c>
      <c r="AB131" s="3">
        <v>1</v>
      </c>
      <c r="AC131" s="3">
        <f t="shared" si="12"/>
        <v>1.8139492694969617E-2</v>
      </c>
      <c r="AD131" s="3">
        <f t="shared" si="13"/>
        <v>1.9591758332106135E-2</v>
      </c>
    </row>
    <row r="132" spans="1:30" x14ac:dyDescent="0.3">
      <c r="A132" s="1">
        <v>37745</v>
      </c>
      <c r="B132" s="2">
        <v>2.8551000000000002</v>
      </c>
      <c r="C132">
        <v>0.13600000000000001</v>
      </c>
      <c r="F132" s="13">
        <f t="shared" si="14"/>
        <v>-1.9951003932460849</v>
      </c>
      <c r="G132" s="3">
        <v>1</v>
      </c>
      <c r="H132" s="3">
        <v>122</v>
      </c>
      <c r="I132" s="14">
        <f t="shared" si="15"/>
        <v>1.0491068687642704</v>
      </c>
      <c r="J132">
        <v>-2.012257662103722</v>
      </c>
      <c r="K132">
        <f t="shared" si="16"/>
        <v>1.7157268857637131E-2</v>
      </c>
      <c r="L132">
        <f t="shared" si="17"/>
        <v>9.0524573987069701E-3</v>
      </c>
      <c r="M132">
        <f t="shared" si="18"/>
        <v>8.1048114589301612E-3</v>
      </c>
      <c r="N132">
        <f t="shared" si="19"/>
        <v>-1.2022056203720258E-4</v>
      </c>
      <c r="O132">
        <f t="shared" si="20"/>
        <v>9.1726779607441723E-3</v>
      </c>
      <c r="P132">
        <f t="shared" si="21"/>
        <v>6.0421884649780131E-3</v>
      </c>
      <c r="AA132" s="3">
        <f t="shared" si="11"/>
        <v>0</v>
      </c>
      <c r="AB132" s="3">
        <v>1</v>
      </c>
      <c r="AC132" s="3">
        <f t="shared" si="12"/>
        <v>1.3577261916175587E-3</v>
      </c>
      <c r="AD132" s="3">
        <f t="shared" si="13"/>
        <v>2.9712508417010453E-2</v>
      </c>
    </row>
    <row r="133" spans="1:30" x14ac:dyDescent="0.3">
      <c r="A133" s="1">
        <v>37752</v>
      </c>
      <c r="B133" s="2">
        <v>2.8189000000000002</v>
      </c>
      <c r="C133">
        <v>0.1361</v>
      </c>
      <c r="F133" s="13">
        <f t="shared" si="14"/>
        <v>-1.9943653693247168</v>
      </c>
      <c r="G133" s="3">
        <v>1</v>
      </c>
      <c r="H133" s="3">
        <v>123</v>
      </c>
      <c r="I133" s="14">
        <f t="shared" si="15"/>
        <v>1.0363467379305848</v>
      </c>
      <c r="J133">
        <v>-2.0139571276568229</v>
      </c>
      <c r="K133">
        <f t="shared" si="16"/>
        <v>1.9591758332106135E-2</v>
      </c>
      <c r="L133">
        <f t="shared" si="17"/>
        <v>2.4344894744690038E-3</v>
      </c>
      <c r="M133">
        <f t="shared" si="18"/>
        <v>1.7157268857637131E-2</v>
      </c>
      <c r="N133">
        <f t="shared" si="19"/>
        <v>-2.5449777771398031E-4</v>
      </c>
      <c r="O133">
        <f t="shared" si="20"/>
        <v>2.688987252182984E-3</v>
      </c>
      <c r="P133">
        <f t="shared" si="21"/>
        <v>-6.4836907085611883E-3</v>
      </c>
      <c r="AA133" s="3">
        <f t="shared" si="11"/>
        <v>1.4492756159902864E-3</v>
      </c>
      <c r="AB133" s="3">
        <v>1</v>
      </c>
      <c r="AC133" s="3">
        <f t="shared" si="12"/>
        <v>-9.6484003741930113E-3</v>
      </c>
      <c r="AD133" s="3">
        <f t="shared" si="13"/>
        <v>2.9256534449154659E-2</v>
      </c>
    </row>
    <row r="134" spans="1:30" x14ac:dyDescent="0.3">
      <c r="A134" s="1">
        <v>37759</v>
      </c>
      <c r="B134" s="2">
        <v>2.8704999999999998</v>
      </c>
      <c r="C134">
        <v>0.13789999999999999</v>
      </c>
      <c r="F134" s="13">
        <f t="shared" si="14"/>
        <v>-1.981226494182881</v>
      </c>
      <c r="G134" s="3">
        <v>1</v>
      </c>
      <c r="H134" s="3">
        <v>124</v>
      </c>
      <c r="I134" s="14">
        <f t="shared" si="15"/>
        <v>1.0544862306255545</v>
      </c>
      <c r="J134">
        <v>-2.0109390025998914</v>
      </c>
      <c r="K134">
        <f t="shared" si="16"/>
        <v>2.9712508417010453E-2</v>
      </c>
      <c r="L134">
        <f t="shared" si="17"/>
        <v>1.0120750084904317E-2</v>
      </c>
      <c r="M134">
        <f t="shared" si="18"/>
        <v>1.9591758332106135E-2</v>
      </c>
      <c r="N134">
        <f t="shared" si="19"/>
        <v>-2.9060912890054458E-4</v>
      </c>
      <c r="O134">
        <f t="shared" si="20"/>
        <v>1.0411359213804861E-2</v>
      </c>
      <c r="P134">
        <f t="shared" si="21"/>
        <v>7.7223719616218772E-3</v>
      </c>
      <c r="AA134" s="3">
        <f t="shared" si="11"/>
        <v>1.2234769384463551E-2</v>
      </c>
      <c r="AB134" s="3">
        <v>1</v>
      </c>
      <c r="AC134" s="3">
        <f t="shared" si="12"/>
        <v>7.2101393870513952E-3</v>
      </c>
      <c r="AD134" s="3">
        <f t="shared" si="13"/>
        <v>3.1930193118193895E-2</v>
      </c>
    </row>
    <row r="135" spans="1:30" x14ac:dyDescent="0.3">
      <c r="A135" s="1">
        <v>37766</v>
      </c>
      <c r="B135" s="2">
        <v>2.8744000000000001</v>
      </c>
      <c r="C135">
        <v>0.13789999999999999</v>
      </c>
      <c r="F135" s="13">
        <f t="shared" si="14"/>
        <v>-1.981226494182881</v>
      </c>
      <c r="G135" s="3">
        <v>1</v>
      </c>
      <c r="H135" s="3">
        <v>125</v>
      </c>
      <c r="I135" s="14">
        <f t="shared" si="15"/>
        <v>1.055843956817172</v>
      </c>
      <c r="J135">
        <v>-2.0104830286320357</v>
      </c>
      <c r="K135">
        <f t="shared" si="16"/>
        <v>2.9256534449154659E-2</v>
      </c>
      <c r="L135">
        <f t="shared" si="17"/>
        <v>-4.5597396785579392E-4</v>
      </c>
      <c r="M135">
        <f t="shared" si="18"/>
        <v>2.9712508417010453E-2</v>
      </c>
      <c r="N135">
        <f t="shared" si="19"/>
        <v>-4.4073257959533358E-4</v>
      </c>
      <c r="O135">
        <f t="shared" si="20"/>
        <v>-1.5241388260460334E-5</v>
      </c>
      <c r="P135">
        <f t="shared" si="21"/>
        <v>-1.0426600602065322E-2</v>
      </c>
      <c r="AA135" s="3">
        <f t="shared" si="11"/>
        <v>-1.4316394714377623E-3</v>
      </c>
      <c r="AB135" s="3">
        <v>1</v>
      </c>
      <c r="AC135" s="3">
        <f t="shared" si="12"/>
        <v>-1.5534702451107218E-2</v>
      </c>
      <c r="AD135" s="3">
        <f t="shared" si="13"/>
        <v>4.2815473132867599E-2</v>
      </c>
    </row>
    <row r="136" spans="1:30" x14ac:dyDescent="0.3">
      <c r="A136" s="1">
        <v>37773</v>
      </c>
      <c r="B136" s="2">
        <v>2.8468</v>
      </c>
      <c r="C136">
        <v>0.1381</v>
      </c>
      <c r="F136" s="13">
        <f t="shared" si="14"/>
        <v>-1.9797772185668907</v>
      </c>
      <c r="G136" s="3">
        <v>1</v>
      </c>
      <c r="H136" s="3">
        <v>126</v>
      </c>
      <c r="I136" s="14">
        <f t="shared" si="15"/>
        <v>1.046195556442979</v>
      </c>
      <c r="J136">
        <v>-2.0117074116850846</v>
      </c>
      <c r="K136">
        <f t="shared" si="16"/>
        <v>3.1930193118193895E-2</v>
      </c>
      <c r="L136">
        <f t="shared" si="17"/>
        <v>2.6736586690392361E-3</v>
      </c>
      <c r="M136">
        <f t="shared" si="18"/>
        <v>2.9256534449154659E-2</v>
      </c>
      <c r="N136">
        <f t="shared" si="19"/>
        <v>-4.3396901119306593E-4</v>
      </c>
      <c r="O136">
        <f t="shared" si="20"/>
        <v>3.1076276802323019E-3</v>
      </c>
      <c r="P136">
        <f t="shared" si="21"/>
        <v>3.1228690684927621E-3</v>
      </c>
      <c r="AA136" s="3">
        <f t="shared" si="11"/>
        <v>1.9156314767534655E-2</v>
      </c>
      <c r="AB136" s="3">
        <v>1</v>
      </c>
      <c r="AC136" s="3">
        <f t="shared" si="12"/>
        <v>2.0752287072823172E-2</v>
      </c>
      <c r="AD136" s="3">
        <f t="shared" si="13"/>
        <v>4.3506906091070441E-2</v>
      </c>
    </row>
    <row r="137" spans="1:30" x14ac:dyDescent="0.3">
      <c r="A137" s="1">
        <v>37780</v>
      </c>
      <c r="B137" s="2">
        <v>2.8673999999999999</v>
      </c>
      <c r="C137">
        <v>0.13980000000000001</v>
      </c>
      <c r="F137" s="13">
        <f t="shared" si="14"/>
        <v>-1.9675424491824272</v>
      </c>
      <c r="G137" s="3">
        <v>1</v>
      </c>
      <c r="H137" s="3">
        <v>127</v>
      </c>
      <c r="I137" s="14">
        <f t="shared" si="15"/>
        <v>1.0534056958300304</v>
      </c>
      <c r="J137">
        <v>-2.0103579223152948</v>
      </c>
      <c r="K137">
        <f t="shared" si="16"/>
        <v>4.2815473132867599E-2</v>
      </c>
      <c r="L137">
        <f t="shared" si="17"/>
        <v>1.0885280014673704E-2</v>
      </c>
      <c r="M137">
        <f t="shared" si="18"/>
        <v>3.1930193118193895E-2</v>
      </c>
      <c r="N137">
        <f t="shared" si="19"/>
        <v>-4.7362801492391456E-4</v>
      </c>
      <c r="O137">
        <f t="shared" si="20"/>
        <v>1.1358908029597619E-2</v>
      </c>
      <c r="P137">
        <f t="shared" si="21"/>
        <v>8.2512803493653177E-3</v>
      </c>
      <c r="AA137" s="3">
        <f t="shared" si="11"/>
        <v>-1.700962342437129E-2</v>
      </c>
      <c r="AB137" s="3">
        <v>1</v>
      </c>
      <c r="AC137" s="3">
        <f t="shared" si="12"/>
        <v>-8.3612527246834656E-3</v>
      </c>
      <c r="AD137" s="3">
        <f t="shared" si="13"/>
        <v>5.9246188215906992E-2</v>
      </c>
    </row>
    <row r="138" spans="1:30" x14ac:dyDescent="0.3">
      <c r="A138" s="1">
        <v>37787</v>
      </c>
      <c r="B138" s="2">
        <v>2.8231999999999999</v>
      </c>
      <c r="C138">
        <v>0.1396</v>
      </c>
      <c r="F138" s="13">
        <f t="shared" si="14"/>
        <v>-1.9689740886538649</v>
      </c>
      <c r="G138" s="3">
        <v>1</v>
      </c>
      <c r="H138" s="3">
        <v>128</v>
      </c>
      <c r="I138" s="14">
        <f t="shared" si="15"/>
        <v>1.0378709933789232</v>
      </c>
      <c r="J138">
        <v>-2.0124809947449354</v>
      </c>
      <c r="K138">
        <f t="shared" si="16"/>
        <v>4.3506906091070441E-2</v>
      </c>
      <c r="L138">
        <f t="shared" si="17"/>
        <v>6.9143295820284223E-4</v>
      </c>
      <c r="M138">
        <f t="shared" si="18"/>
        <v>4.2815473132867599E-2</v>
      </c>
      <c r="N138">
        <f t="shared" si="19"/>
        <v>-6.3509191669728683E-4</v>
      </c>
      <c r="O138">
        <f t="shared" si="20"/>
        <v>1.3265248749001291E-3</v>
      </c>
      <c r="P138">
        <f t="shared" si="21"/>
        <v>-1.003238315469749E-2</v>
      </c>
      <c r="AA138" s="3">
        <f t="shared" ref="AA138:AA201" si="22">F141-F140</f>
        <v>1.0664871791036923E-2</v>
      </c>
      <c r="AB138" s="3">
        <v>1</v>
      </c>
      <c r="AC138" s="3">
        <f t="shared" ref="AC138:AC201" si="23">I141-I140</f>
        <v>7.979553464362743E-3</v>
      </c>
      <c r="AD138" s="3">
        <f t="shared" ref="AD138:AD201" si="24">M141</f>
        <v>4.3264432969268185E-2</v>
      </c>
    </row>
    <row r="139" spans="1:30" x14ac:dyDescent="0.3">
      <c r="A139" s="1">
        <v>37794</v>
      </c>
      <c r="B139" s="2">
        <v>2.8824000000000001</v>
      </c>
      <c r="C139">
        <v>0.14230000000000001</v>
      </c>
      <c r="F139" s="13">
        <f t="shared" si="14"/>
        <v>-1.9498177738863303</v>
      </c>
      <c r="G139" s="3">
        <v>1</v>
      </c>
      <c r="H139" s="3">
        <v>129</v>
      </c>
      <c r="I139" s="14">
        <f t="shared" si="15"/>
        <v>1.0586232804517464</v>
      </c>
      <c r="J139">
        <v>-2.0090639621022373</v>
      </c>
      <c r="K139">
        <f t="shared" si="16"/>
        <v>5.9246188215906992E-2</v>
      </c>
      <c r="L139">
        <f t="shared" si="17"/>
        <v>1.5739282124836551E-2</v>
      </c>
      <c r="M139">
        <f t="shared" si="18"/>
        <v>4.3506906091070441E-2</v>
      </c>
      <c r="N139">
        <f t="shared" si="19"/>
        <v>-6.4534810331771735E-4</v>
      </c>
      <c r="O139">
        <f t="shared" si="20"/>
        <v>1.6384630228154267E-2</v>
      </c>
      <c r="P139">
        <f t="shared" si="21"/>
        <v>1.5058105353254138E-2</v>
      </c>
      <c r="AA139" s="3">
        <f t="shared" si="22"/>
        <v>-7.8097663540570572E-3</v>
      </c>
      <c r="AB139" s="3">
        <v>1</v>
      </c>
      <c r="AC139" s="3">
        <f t="shared" si="23"/>
        <v>-4.4871981651428694E-3</v>
      </c>
      <c r="AD139" s="3">
        <f t="shared" si="24"/>
        <v>5.24623453306301E-2</v>
      </c>
    </row>
    <row r="140" spans="1:30" x14ac:dyDescent="0.3">
      <c r="A140" s="1">
        <v>37801</v>
      </c>
      <c r="B140" s="2">
        <v>2.8584000000000001</v>
      </c>
      <c r="C140">
        <v>0.1399</v>
      </c>
      <c r="F140" s="13">
        <f t="shared" ref="F140:F203" si="25">LN(C140)</f>
        <v>-1.9668273973107016</v>
      </c>
      <c r="G140" s="3">
        <v>1</v>
      </c>
      <c r="H140" s="3">
        <v>130</v>
      </c>
      <c r="I140" s="14">
        <f t="shared" ref="I140:I203" si="26">LN(B140)</f>
        <v>1.0502620277270629</v>
      </c>
      <c r="J140">
        <v>-2.0100918302799697</v>
      </c>
      <c r="K140">
        <f t="shared" ref="K140:K203" si="27">F140-J140</f>
        <v>4.3264432969268185E-2</v>
      </c>
      <c r="L140">
        <f t="shared" si="17"/>
        <v>-1.5981755246638807E-2</v>
      </c>
      <c r="M140">
        <f t="shared" si="18"/>
        <v>5.9246188215906992E-2</v>
      </c>
      <c r="N140">
        <f t="shared" si="19"/>
        <v>-8.7881255251536904E-4</v>
      </c>
      <c r="O140">
        <f t="shared" si="20"/>
        <v>-1.5102942694123437E-2</v>
      </c>
      <c r="P140">
        <f t="shared" si="21"/>
        <v>-3.1487572922277704E-2</v>
      </c>
      <c r="AA140" s="3">
        <f t="shared" si="22"/>
        <v>-5.0017967801432306E-3</v>
      </c>
      <c r="AB140" s="3">
        <v>1</v>
      </c>
      <c r="AC140" s="3">
        <f t="shared" si="23"/>
        <v>-3.1425704133560828E-3</v>
      </c>
      <c r="AD140" s="3">
        <f t="shared" si="24"/>
        <v>4.5088977054487778E-2</v>
      </c>
    </row>
    <row r="141" spans="1:30" x14ac:dyDescent="0.3">
      <c r="A141" s="1">
        <v>37808</v>
      </c>
      <c r="B141" s="2">
        <v>2.8813</v>
      </c>
      <c r="C141">
        <v>0.1414</v>
      </c>
      <c r="F141" s="13">
        <f t="shared" si="25"/>
        <v>-1.9561625255196646</v>
      </c>
      <c r="G141" s="3">
        <v>1</v>
      </c>
      <c r="H141" s="3">
        <v>131</v>
      </c>
      <c r="I141" s="14">
        <f t="shared" si="26"/>
        <v>1.0582415811914256</v>
      </c>
      <c r="J141">
        <v>-2.0086248708502947</v>
      </c>
      <c r="K141">
        <f t="shared" si="27"/>
        <v>5.24623453306301E-2</v>
      </c>
      <c r="L141">
        <f t="shared" ref="L141:L204" si="28">K141-K140</f>
        <v>9.1979123613619151E-3</v>
      </c>
      <c r="M141">
        <f t="shared" ref="M141:M204" si="29">K140</f>
        <v>4.3264432969268185E-2</v>
      </c>
      <c r="N141">
        <f t="shared" ref="N141:N204" si="30">$R$24*M141</f>
        <v>-6.4175144284884687E-4</v>
      </c>
      <c r="O141">
        <f t="shared" ref="O141:O204" si="31">L141-N141</f>
        <v>9.8396638042107624E-3</v>
      </c>
      <c r="P141">
        <f t="shared" si="21"/>
        <v>2.4942606498334199E-2</v>
      </c>
      <c r="AA141" s="3">
        <f t="shared" si="22"/>
        <v>-2.8694424279529507E-3</v>
      </c>
      <c r="AB141" s="3">
        <v>1</v>
      </c>
      <c r="AC141" s="3">
        <f t="shared" si="23"/>
        <v>1.5132872429566069E-2</v>
      </c>
      <c r="AD141" s="3">
        <f t="shared" si="24"/>
        <v>4.0318287719836476E-2</v>
      </c>
    </row>
    <row r="142" spans="1:30" x14ac:dyDescent="0.3">
      <c r="A142" s="1">
        <v>37815</v>
      </c>
      <c r="B142" s="2">
        <v>2.8683999999999998</v>
      </c>
      <c r="C142">
        <v>0.14030000000000001</v>
      </c>
      <c r="F142" s="13">
        <f t="shared" si="25"/>
        <v>-1.9639722918737217</v>
      </c>
      <c r="G142" s="3">
        <v>1</v>
      </c>
      <c r="H142" s="3">
        <v>132</v>
      </c>
      <c r="I142" s="14">
        <f t="shared" si="26"/>
        <v>1.0537543830262828</v>
      </c>
      <c r="J142">
        <v>-2.0090612689282095</v>
      </c>
      <c r="K142">
        <f t="shared" si="27"/>
        <v>4.5088977054487778E-2</v>
      </c>
      <c r="L142">
        <f t="shared" si="28"/>
        <v>-7.3733682761423225E-3</v>
      </c>
      <c r="M142">
        <f t="shared" si="29"/>
        <v>5.24623453306301E-2</v>
      </c>
      <c r="N142">
        <f t="shared" si="30"/>
        <v>-7.781862259718371E-4</v>
      </c>
      <c r="O142">
        <f t="shared" si="31"/>
        <v>-6.5951820501704856E-3</v>
      </c>
      <c r="P142">
        <f t="shared" ref="P142:P205" si="32">O142-O141</f>
        <v>-1.643484585438125E-2</v>
      </c>
      <c r="AA142" s="3">
        <f t="shared" si="22"/>
        <v>-1.5930822072194095E-2</v>
      </c>
      <c r="AB142" s="3">
        <v>1</v>
      </c>
      <c r="AC142" s="3">
        <f t="shared" si="23"/>
        <v>-2.2292807551658633E-2</v>
      </c>
      <c r="AD142" s="3">
        <f t="shared" si="24"/>
        <v>3.4889755068137962E-2</v>
      </c>
    </row>
    <row r="143" spans="1:30" x14ac:dyDescent="0.3">
      <c r="A143" s="1">
        <v>37822</v>
      </c>
      <c r="B143" s="2">
        <v>2.8593999999999999</v>
      </c>
      <c r="C143">
        <v>0.1396</v>
      </c>
      <c r="F143" s="13">
        <f t="shared" si="25"/>
        <v>-1.9689740886538649</v>
      </c>
      <c r="G143" s="3">
        <v>1</v>
      </c>
      <c r="H143" s="3">
        <v>133</v>
      </c>
      <c r="I143" s="14">
        <f t="shared" si="26"/>
        <v>1.0506118126129267</v>
      </c>
      <c r="J143">
        <v>-2.0092923763737014</v>
      </c>
      <c r="K143">
        <f t="shared" si="27"/>
        <v>4.0318287719836476E-2</v>
      </c>
      <c r="L143">
        <f t="shared" si="28"/>
        <v>-4.7706893346513013E-3</v>
      </c>
      <c r="M143">
        <f t="shared" si="29"/>
        <v>4.5088977054487778E-2</v>
      </c>
      <c r="N143">
        <f t="shared" si="30"/>
        <v>-6.6881533156461313E-4</v>
      </c>
      <c r="O143">
        <f t="shared" si="31"/>
        <v>-4.1018740030866882E-3</v>
      </c>
      <c r="P143">
        <f t="shared" si="32"/>
        <v>2.4933080470837974E-3</v>
      </c>
      <c r="AA143" s="3">
        <f t="shared" si="22"/>
        <v>-6.5910161707047887E-3</v>
      </c>
      <c r="AB143" s="3">
        <v>1</v>
      </c>
      <c r="AC143" s="3">
        <f t="shared" si="23"/>
        <v>8.837201571630926E-3</v>
      </c>
      <c r="AD143" s="3">
        <f t="shared" si="24"/>
        <v>2.2113797063253005E-2</v>
      </c>
    </row>
    <row r="144" spans="1:30" x14ac:dyDescent="0.3">
      <c r="A144" s="1">
        <v>37829</v>
      </c>
      <c r="B144" s="2">
        <v>2.903</v>
      </c>
      <c r="C144">
        <v>0.13919999999999999</v>
      </c>
      <c r="F144" s="13">
        <f t="shared" si="25"/>
        <v>-1.9718435310818179</v>
      </c>
      <c r="G144" s="3">
        <v>1</v>
      </c>
      <c r="H144" s="3">
        <v>134</v>
      </c>
      <c r="I144" s="14">
        <f t="shared" si="26"/>
        <v>1.0657446850424928</v>
      </c>
      <c r="J144">
        <v>-2.0067332861499558</v>
      </c>
      <c r="K144">
        <f t="shared" si="27"/>
        <v>3.4889755068137962E-2</v>
      </c>
      <c r="L144">
        <f t="shared" si="28"/>
        <v>-5.4285326516985144E-3</v>
      </c>
      <c r="M144">
        <f t="shared" si="29"/>
        <v>4.0318287719836476E-2</v>
      </c>
      <c r="N144">
        <f t="shared" si="30"/>
        <v>-5.9805058200529707E-4</v>
      </c>
      <c r="O144">
        <f t="shared" si="31"/>
        <v>-4.830482069693217E-3</v>
      </c>
      <c r="P144">
        <f t="shared" si="32"/>
        <v>-7.2860806660652883E-4</v>
      </c>
      <c r="AA144" s="3">
        <f t="shared" si="22"/>
        <v>-2.9433428165970277E-3</v>
      </c>
      <c r="AB144" s="3">
        <v>1</v>
      </c>
      <c r="AC144" s="3">
        <f t="shared" si="23"/>
        <v>-1.2436485601277747E-2</v>
      </c>
      <c r="AD144" s="3">
        <f t="shared" si="24"/>
        <v>1.3924880299340359E-2</v>
      </c>
    </row>
    <row r="145" spans="1:30" x14ac:dyDescent="0.3">
      <c r="A145" s="1">
        <v>37836</v>
      </c>
      <c r="B145" s="2">
        <v>2.839</v>
      </c>
      <c r="C145">
        <v>0.13700000000000001</v>
      </c>
      <c r="F145" s="13">
        <f t="shared" si="25"/>
        <v>-1.987774353154012</v>
      </c>
      <c r="G145" s="3">
        <v>1</v>
      </c>
      <c r="H145" s="3">
        <v>135</v>
      </c>
      <c r="I145" s="14">
        <f t="shared" si="26"/>
        <v>1.0434518774908341</v>
      </c>
      <c r="J145">
        <v>-2.009888150217265</v>
      </c>
      <c r="K145">
        <f t="shared" si="27"/>
        <v>2.2113797063253005E-2</v>
      </c>
      <c r="L145">
        <f t="shared" si="28"/>
        <v>-1.2775958004884957E-2</v>
      </c>
      <c r="M145">
        <f t="shared" si="29"/>
        <v>3.4889755068137962E-2</v>
      </c>
      <c r="N145">
        <f t="shared" si="30"/>
        <v>-5.1752788882093931E-4</v>
      </c>
      <c r="O145">
        <f t="shared" si="31"/>
        <v>-1.2258430116064018E-2</v>
      </c>
      <c r="P145">
        <f t="shared" si="32"/>
        <v>-7.4279480463708015E-3</v>
      </c>
      <c r="AA145" s="3">
        <f t="shared" si="22"/>
        <v>-7.371913345279868E-4</v>
      </c>
      <c r="AB145" s="3">
        <v>1</v>
      </c>
      <c r="AC145" s="3">
        <f t="shared" si="23"/>
        <v>-1.0964719464432449E-3</v>
      </c>
      <c r="AD145" s="3">
        <f t="shared" si="24"/>
        <v>1.263159059857033E-2</v>
      </c>
    </row>
    <row r="146" spans="1:30" x14ac:dyDescent="0.3">
      <c r="A146" s="1">
        <v>37843</v>
      </c>
      <c r="B146" s="2">
        <v>2.8641999999999999</v>
      </c>
      <c r="C146">
        <v>0.1361</v>
      </c>
      <c r="F146" s="13">
        <f t="shared" si="25"/>
        <v>-1.9943653693247168</v>
      </c>
      <c r="G146" s="3">
        <v>1</v>
      </c>
      <c r="H146" s="3">
        <v>136</v>
      </c>
      <c r="I146" s="14">
        <f t="shared" si="26"/>
        <v>1.052289079062465</v>
      </c>
      <c r="J146">
        <v>-2.0082902496240571</v>
      </c>
      <c r="K146">
        <f t="shared" si="27"/>
        <v>1.3924880299340359E-2</v>
      </c>
      <c r="L146">
        <f t="shared" si="28"/>
        <v>-8.1889167639126459E-3</v>
      </c>
      <c r="M146">
        <f t="shared" si="29"/>
        <v>2.2113797063253005E-2</v>
      </c>
      <c r="N146">
        <f t="shared" si="30"/>
        <v>-3.2801911866705457E-4</v>
      </c>
      <c r="O146">
        <f t="shared" si="31"/>
        <v>-7.8608976452455917E-3</v>
      </c>
      <c r="P146">
        <f t="shared" si="32"/>
        <v>4.3975324708184268E-3</v>
      </c>
      <c r="AA146" s="3">
        <f t="shared" si="22"/>
        <v>-3.6941305401423374E-3</v>
      </c>
      <c r="AB146" s="3">
        <v>1</v>
      </c>
      <c r="AC146" s="3">
        <f t="shared" si="23"/>
        <v>4.5995719670921531E-4</v>
      </c>
      <c r="AD146" s="3">
        <f t="shared" si="24"/>
        <v>1.1813119249352022E-2</v>
      </c>
    </row>
    <row r="147" spans="1:30" x14ac:dyDescent="0.3">
      <c r="A147" s="1">
        <v>37850</v>
      </c>
      <c r="B147" s="2">
        <v>2.8288000000000002</v>
      </c>
      <c r="C147">
        <v>0.13569999999999999</v>
      </c>
      <c r="F147" s="13">
        <f t="shared" si="25"/>
        <v>-1.9973087121413138</v>
      </c>
      <c r="G147" s="3">
        <v>1</v>
      </c>
      <c r="H147" s="3">
        <v>137</v>
      </c>
      <c r="I147" s="14">
        <f t="shared" si="26"/>
        <v>1.0398525934611873</v>
      </c>
      <c r="J147">
        <v>-2.0099403027398841</v>
      </c>
      <c r="K147">
        <f t="shared" si="27"/>
        <v>1.263159059857033E-2</v>
      </c>
      <c r="L147">
        <f t="shared" si="28"/>
        <v>-1.2932897007700284E-3</v>
      </c>
      <c r="M147">
        <f t="shared" si="29"/>
        <v>1.3924880299340359E-2</v>
      </c>
      <c r="N147">
        <f t="shared" si="30"/>
        <v>-2.0655100299007373E-4</v>
      </c>
      <c r="O147">
        <f t="shared" si="31"/>
        <v>-1.0867386977799545E-3</v>
      </c>
      <c r="P147">
        <f t="shared" si="32"/>
        <v>6.7741589474656369E-3</v>
      </c>
      <c r="AA147" s="3">
        <f t="shared" si="22"/>
        <v>-4.451045924259045E-3</v>
      </c>
      <c r="AB147" s="3">
        <v>1</v>
      </c>
      <c r="AC147" s="3">
        <f t="shared" si="23"/>
        <v>2.649476070768042E-3</v>
      </c>
      <c r="AD147" s="3">
        <f t="shared" si="24"/>
        <v>7.8000813491860832E-3</v>
      </c>
    </row>
    <row r="148" spans="1:30" x14ac:dyDescent="0.3">
      <c r="A148" s="1">
        <v>37857</v>
      </c>
      <c r="B148" s="2">
        <v>2.8256999999999999</v>
      </c>
      <c r="C148">
        <v>0.1356</v>
      </c>
      <c r="F148" s="13">
        <f t="shared" si="25"/>
        <v>-1.9980459034758418</v>
      </c>
      <c r="G148" s="3">
        <v>1</v>
      </c>
      <c r="H148" s="3">
        <v>138</v>
      </c>
      <c r="I148" s="14">
        <f t="shared" si="26"/>
        <v>1.0387561215147441</v>
      </c>
      <c r="J148">
        <v>-2.0098590227251938</v>
      </c>
      <c r="K148">
        <f t="shared" si="27"/>
        <v>1.1813119249352022E-2</v>
      </c>
      <c r="L148">
        <f t="shared" si="28"/>
        <v>-8.1847134921830822E-4</v>
      </c>
      <c r="M148">
        <f t="shared" si="29"/>
        <v>1.263159059857033E-2</v>
      </c>
      <c r="N148">
        <f t="shared" si="30"/>
        <v>-1.8736733468497269E-4</v>
      </c>
      <c r="O148">
        <f t="shared" si="31"/>
        <v>-6.3110401453333553E-4</v>
      </c>
      <c r="P148">
        <f t="shared" si="32"/>
        <v>4.5563468324661901E-4</v>
      </c>
      <c r="AA148" s="3">
        <f t="shared" si="22"/>
        <v>1.2560194673518099E-2</v>
      </c>
      <c r="AB148" s="3">
        <v>1</v>
      </c>
      <c r="AC148" s="3">
        <f t="shared" si="23"/>
        <v>1.9840673189908342E-2</v>
      </c>
      <c r="AD148" s="3">
        <f t="shared" si="24"/>
        <v>2.6958439377464671E-3</v>
      </c>
    </row>
    <row r="149" spans="1:30" x14ac:dyDescent="0.3">
      <c r="A149" s="1">
        <v>37864</v>
      </c>
      <c r="B149" s="2">
        <v>2.827</v>
      </c>
      <c r="C149">
        <v>0.1351</v>
      </c>
      <c r="F149" s="13">
        <f t="shared" si="25"/>
        <v>-2.0017400340159841</v>
      </c>
      <c r="G149" s="3">
        <v>1</v>
      </c>
      <c r="H149" s="3">
        <v>139</v>
      </c>
      <c r="I149" s="14">
        <f t="shared" si="26"/>
        <v>1.0392160787114533</v>
      </c>
      <c r="J149">
        <v>-2.0095401153651702</v>
      </c>
      <c r="K149">
        <f t="shared" si="27"/>
        <v>7.8000813491860832E-3</v>
      </c>
      <c r="L149">
        <f t="shared" si="28"/>
        <v>-4.0130379001659389E-3</v>
      </c>
      <c r="M149">
        <f t="shared" si="29"/>
        <v>1.1813119249352022E-2</v>
      </c>
      <c r="N149">
        <f t="shared" si="30"/>
        <v>-1.7522675792843936E-4</v>
      </c>
      <c r="O149">
        <f t="shared" si="31"/>
        <v>-3.8378111422374996E-3</v>
      </c>
      <c r="P149">
        <f t="shared" si="32"/>
        <v>-3.2067071277041641E-3</v>
      </c>
      <c r="AA149" s="3">
        <f t="shared" si="22"/>
        <v>4.3956114730381302E-3</v>
      </c>
      <c r="AB149" s="3">
        <v>1</v>
      </c>
      <c r="AC149" s="3">
        <f t="shared" si="23"/>
        <v>-1.0080730528356785E-2</v>
      </c>
      <c r="AD149" s="3">
        <f t="shared" si="24"/>
        <v>1.1978186340457109E-2</v>
      </c>
    </row>
    <row r="150" spans="1:30" x14ac:dyDescent="0.3">
      <c r="A150" s="1">
        <v>37871</v>
      </c>
      <c r="B150" s="2">
        <v>2.8344999999999998</v>
      </c>
      <c r="C150">
        <v>0.13450000000000001</v>
      </c>
      <c r="F150" s="13">
        <f t="shared" si="25"/>
        <v>-2.0061910799402431</v>
      </c>
      <c r="G150" s="3">
        <v>1</v>
      </c>
      <c r="H150" s="3">
        <v>140</v>
      </c>
      <c r="I150" s="14">
        <f t="shared" si="26"/>
        <v>1.0418655547822213</v>
      </c>
      <c r="J150">
        <v>-2.0088869238779896</v>
      </c>
      <c r="K150">
        <f t="shared" si="27"/>
        <v>2.6958439377464671E-3</v>
      </c>
      <c r="L150">
        <f t="shared" si="28"/>
        <v>-5.1042374114396161E-3</v>
      </c>
      <c r="M150">
        <f t="shared" si="29"/>
        <v>7.8000813491860832E-3</v>
      </c>
      <c r="N150">
        <f t="shared" si="30"/>
        <v>-1.157004291200172E-4</v>
      </c>
      <c r="O150">
        <f t="shared" si="31"/>
        <v>-4.9885369823195989E-3</v>
      </c>
      <c r="P150">
        <f t="shared" si="32"/>
        <v>-1.1507258400820994E-3</v>
      </c>
      <c r="AA150" s="3">
        <f t="shared" si="22"/>
        <v>1.9544596072970322E-2</v>
      </c>
      <c r="AB150" s="3">
        <v>1</v>
      </c>
      <c r="AC150" s="3">
        <f t="shared" si="23"/>
        <v>1.1152338215120849E-2</v>
      </c>
      <c r="AD150" s="3">
        <f t="shared" si="24"/>
        <v>1.7664186741141341E-2</v>
      </c>
    </row>
    <row r="151" spans="1:30" x14ac:dyDescent="0.3">
      <c r="A151" s="1">
        <v>37878</v>
      </c>
      <c r="B151" s="2">
        <v>2.8913000000000002</v>
      </c>
      <c r="C151">
        <v>0.13619999999999999</v>
      </c>
      <c r="F151" s="13">
        <f t="shared" si="25"/>
        <v>-1.9936308852667251</v>
      </c>
      <c r="G151" s="3">
        <v>1</v>
      </c>
      <c r="H151" s="3">
        <v>141</v>
      </c>
      <c r="I151" s="14">
        <f t="shared" si="26"/>
        <v>1.0617062279721297</v>
      </c>
      <c r="J151">
        <v>-2.0056090716071822</v>
      </c>
      <c r="K151">
        <f t="shared" si="27"/>
        <v>1.1978186340457109E-2</v>
      </c>
      <c r="L151">
        <f t="shared" si="28"/>
        <v>9.2823424027106416E-3</v>
      </c>
      <c r="M151">
        <f t="shared" si="29"/>
        <v>2.6958439377464671E-3</v>
      </c>
      <c r="N151">
        <f t="shared" si="30"/>
        <v>-3.9988083005109958E-5</v>
      </c>
      <c r="O151">
        <f t="shared" si="31"/>
        <v>9.3223304857157508E-3</v>
      </c>
      <c r="P151">
        <f t="shared" si="32"/>
        <v>1.431086746803535E-2</v>
      </c>
      <c r="AA151" s="3">
        <f t="shared" si="22"/>
        <v>2.6875733572705895E-2</v>
      </c>
      <c r="AB151" s="3">
        <v>1</v>
      </c>
      <c r="AC151" s="3">
        <f t="shared" si="23"/>
        <v>1.5189471031927804E-2</v>
      </c>
      <c r="AD151" s="3">
        <f t="shared" si="24"/>
        <v>3.5257419439062909E-2</v>
      </c>
    </row>
    <row r="152" spans="1:30" x14ac:dyDescent="0.3">
      <c r="A152" s="1">
        <v>37885</v>
      </c>
      <c r="B152" s="2">
        <v>2.8622999999999998</v>
      </c>
      <c r="C152">
        <v>0.1368</v>
      </c>
      <c r="F152" s="13">
        <f t="shared" si="25"/>
        <v>-1.9892352737936869</v>
      </c>
      <c r="G152" s="3">
        <v>1</v>
      </c>
      <c r="H152" s="3">
        <v>142</v>
      </c>
      <c r="I152" s="14">
        <f t="shared" si="26"/>
        <v>1.0516254974437729</v>
      </c>
      <c r="J152">
        <v>-2.0068994605348283</v>
      </c>
      <c r="K152">
        <f t="shared" si="27"/>
        <v>1.7664186741141341E-2</v>
      </c>
      <c r="L152">
        <f t="shared" si="28"/>
        <v>5.6860004006842324E-3</v>
      </c>
      <c r="M152">
        <f t="shared" si="29"/>
        <v>1.1978186340457109E-2</v>
      </c>
      <c r="N152">
        <f t="shared" si="30"/>
        <v>-1.7767523665827265E-4</v>
      </c>
      <c r="O152">
        <f t="shared" si="31"/>
        <v>5.8636756373425048E-3</v>
      </c>
      <c r="P152">
        <f t="shared" si="32"/>
        <v>-3.458654848373246E-3</v>
      </c>
      <c r="AA152" s="3">
        <f t="shared" si="22"/>
        <v>-1.5471475975358029E-2</v>
      </c>
      <c r="AB152" s="3">
        <v>1</v>
      </c>
      <c r="AC152" s="3">
        <f t="shared" si="23"/>
        <v>2.2773246191032381E-3</v>
      </c>
      <c r="AD152" s="3">
        <f t="shared" si="24"/>
        <v>5.9565421613648528E-2</v>
      </c>
    </row>
    <row r="153" spans="1:30" x14ac:dyDescent="0.3">
      <c r="A153" s="1">
        <v>37892</v>
      </c>
      <c r="B153" s="2">
        <v>2.8944000000000001</v>
      </c>
      <c r="C153">
        <v>0.13950000000000001</v>
      </c>
      <c r="F153" s="13">
        <f t="shared" si="25"/>
        <v>-1.9696906777207166</v>
      </c>
      <c r="G153" s="3">
        <v>1</v>
      </c>
      <c r="H153" s="3">
        <v>143</v>
      </c>
      <c r="I153" s="14">
        <f t="shared" si="26"/>
        <v>1.0627778356588937</v>
      </c>
      <c r="J153">
        <v>-2.0049480971597795</v>
      </c>
      <c r="K153">
        <f t="shared" si="27"/>
        <v>3.5257419439062909E-2</v>
      </c>
      <c r="L153">
        <f t="shared" si="28"/>
        <v>1.7593232697921568E-2</v>
      </c>
      <c r="M153">
        <f t="shared" si="29"/>
        <v>1.7664186741141341E-2</v>
      </c>
      <c r="N153">
        <f t="shared" si="30"/>
        <v>-2.6201700911996658E-4</v>
      </c>
      <c r="O153">
        <f t="shared" si="31"/>
        <v>1.7855249707041533E-2</v>
      </c>
      <c r="P153">
        <f t="shared" si="32"/>
        <v>1.1991574069699029E-2</v>
      </c>
      <c r="AA153" s="3">
        <f t="shared" si="22"/>
        <v>2.1238946037041018E-3</v>
      </c>
      <c r="AB153" s="3">
        <v>1</v>
      </c>
      <c r="AC153" s="3">
        <f t="shared" si="23"/>
        <v>-9.0377983324159139E-3</v>
      </c>
      <c r="AD153" s="3">
        <f t="shared" si="24"/>
        <v>4.3497572260633E-2</v>
      </c>
    </row>
    <row r="154" spans="1:30" x14ac:dyDescent="0.3">
      <c r="A154" s="1">
        <v>37899</v>
      </c>
      <c r="B154" s="2">
        <v>2.9386999999999999</v>
      </c>
      <c r="C154">
        <v>0.14330000000000001</v>
      </c>
      <c r="F154" s="13">
        <f t="shared" si="25"/>
        <v>-1.9428149441480107</v>
      </c>
      <c r="G154" s="3">
        <v>1</v>
      </c>
      <c r="H154" s="3">
        <v>144</v>
      </c>
      <c r="I154" s="14">
        <f t="shared" si="26"/>
        <v>1.0779673066908215</v>
      </c>
      <c r="J154">
        <v>-2.0023803657616592</v>
      </c>
      <c r="K154">
        <f t="shared" si="27"/>
        <v>5.9565421613648528E-2</v>
      </c>
      <c r="L154">
        <f t="shared" si="28"/>
        <v>2.4308002174585619E-2</v>
      </c>
      <c r="M154">
        <f t="shared" si="29"/>
        <v>3.5257419439062909E-2</v>
      </c>
      <c r="N154">
        <f t="shared" si="30"/>
        <v>-5.2298154033863739E-4</v>
      </c>
      <c r="O154">
        <f t="shared" si="31"/>
        <v>2.4830983714924256E-2</v>
      </c>
      <c r="P154">
        <f t="shared" si="32"/>
        <v>6.975734007882723E-3</v>
      </c>
      <c r="AA154" s="3">
        <f t="shared" si="22"/>
        <v>2.4451095864164385E-2</v>
      </c>
      <c r="AB154" s="3">
        <v>1</v>
      </c>
      <c r="AC154" s="3">
        <f t="shared" si="23"/>
        <v>1.6849941751084341E-2</v>
      </c>
      <c r="AD154" s="3">
        <f t="shared" si="24"/>
        <v>4.6752626436651123E-2</v>
      </c>
    </row>
    <row r="155" spans="1:30" x14ac:dyDescent="0.3">
      <c r="A155" s="1">
        <v>37906</v>
      </c>
      <c r="B155" s="2">
        <v>2.9453999999999998</v>
      </c>
      <c r="C155">
        <v>0.1411</v>
      </c>
      <c r="F155" s="13">
        <f t="shared" si="25"/>
        <v>-1.9582864201233687</v>
      </c>
      <c r="G155" s="3">
        <v>1</v>
      </c>
      <c r="H155" s="3">
        <v>145</v>
      </c>
      <c r="I155" s="14">
        <f t="shared" si="26"/>
        <v>1.0802446313099248</v>
      </c>
      <c r="J155">
        <v>-2.0017839923840017</v>
      </c>
      <c r="K155">
        <f t="shared" si="27"/>
        <v>4.3497572260633E-2</v>
      </c>
      <c r="L155">
        <f t="shared" si="28"/>
        <v>-1.6067849353015529E-2</v>
      </c>
      <c r="M155">
        <f t="shared" si="29"/>
        <v>5.9565421613648528E-2</v>
      </c>
      <c r="N155">
        <f t="shared" si="30"/>
        <v>-8.8354781609207406E-4</v>
      </c>
      <c r="O155">
        <f t="shared" si="31"/>
        <v>-1.5184301536923454E-2</v>
      </c>
      <c r="P155">
        <f t="shared" si="32"/>
        <v>-4.0015285251847707E-2</v>
      </c>
      <c r="AA155" s="3">
        <f t="shared" si="22"/>
        <v>5.5058638745222321E-3</v>
      </c>
      <c r="AB155" s="3">
        <v>1</v>
      </c>
      <c r="AC155" s="3">
        <f t="shared" si="23"/>
        <v>1.8556751825001827E-2</v>
      </c>
      <c r="AD155" s="3">
        <f t="shared" si="24"/>
        <v>6.8382479041436683E-2</v>
      </c>
    </row>
    <row r="156" spans="1:30" x14ac:dyDescent="0.3">
      <c r="A156" s="1">
        <v>37913</v>
      </c>
      <c r="B156" s="2">
        <v>2.9188999999999998</v>
      </c>
      <c r="C156">
        <v>0.1414</v>
      </c>
      <c r="F156" s="13">
        <f t="shared" si="25"/>
        <v>-1.9561625255196646</v>
      </c>
      <c r="G156" s="3">
        <v>1</v>
      </c>
      <c r="H156" s="3">
        <v>146</v>
      </c>
      <c r="I156" s="14">
        <f t="shared" si="26"/>
        <v>1.0712068329775088</v>
      </c>
      <c r="J156">
        <v>-2.0029151519563158</v>
      </c>
      <c r="K156">
        <f t="shared" si="27"/>
        <v>4.6752626436651123E-2</v>
      </c>
      <c r="L156">
        <f t="shared" si="28"/>
        <v>3.255054176018124E-3</v>
      </c>
      <c r="M156">
        <f t="shared" si="29"/>
        <v>4.3497572260633E-2</v>
      </c>
      <c r="N156">
        <f t="shared" si="30"/>
        <v>-6.4520965243001496E-4</v>
      </c>
      <c r="O156">
        <f t="shared" si="31"/>
        <v>3.9002638284481388E-3</v>
      </c>
      <c r="P156">
        <f t="shared" si="32"/>
        <v>1.9084565365371592E-2</v>
      </c>
      <c r="AA156" s="3">
        <f t="shared" si="22"/>
        <v>5.4757152559627986E-3</v>
      </c>
      <c r="AB156" s="3">
        <v>1</v>
      </c>
      <c r="AC156" s="3">
        <f t="shared" si="23"/>
        <v>-1.3898082978318627E-3</v>
      </c>
      <c r="AD156" s="3">
        <f t="shared" si="24"/>
        <v>7.0806512948448752E-2</v>
      </c>
    </row>
    <row r="157" spans="1:30" x14ac:dyDescent="0.3">
      <c r="A157" s="1">
        <v>37920</v>
      </c>
      <c r="B157" s="2">
        <v>2.9685000000000001</v>
      </c>
      <c r="C157">
        <v>0.1449</v>
      </c>
      <c r="F157" s="13">
        <f t="shared" si="25"/>
        <v>-1.9317114296555002</v>
      </c>
      <c r="G157" s="3">
        <v>1</v>
      </c>
      <c r="H157" s="3">
        <v>147</v>
      </c>
      <c r="I157" s="14">
        <f t="shared" si="26"/>
        <v>1.0880567747285932</v>
      </c>
      <c r="J157">
        <v>-2.0000939086969369</v>
      </c>
      <c r="K157">
        <f t="shared" si="27"/>
        <v>6.8382479041436683E-2</v>
      </c>
      <c r="L157">
        <f t="shared" si="28"/>
        <v>2.162985260478556E-2</v>
      </c>
      <c r="M157">
        <f t="shared" si="29"/>
        <v>4.6752626436651123E-2</v>
      </c>
      <c r="N157">
        <f t="shared" si="30"/>
        <v>-6.9349263155734156E-4</v>
      </c>
      <c r="O157">
        <f t="shared" si="31"/>
        <v>2.2323345236342901E-2</v>
      </c>
      <c r="P157">
        <f t="shared" si="32"/>
        <v>1.8423081407894764E-2</v>
      </c>
      <c r="AA157" s="3">
        <f t="shared" si="22"/>
        <v>-1.0291686036547398E-2</v>
      </c>
      <c r="AB157" s="3">
        <v>1</v>
      </c>
      <c r="AC157" s="3">
        <f t="shared" si="23"/>
        <v>-2.5590396185456221E-2</v>
      </c>
      <c r="AD157" s="3">
        <f t="shared" si="24"/>
        <v>7.6245733227817469E-2</v>
      </c>
    </row>
    <row r="158" spans="1:30" x14ac:dyDescent="0.3">
      <c r="A158" s="1">
        <v>37927</v>
      </c>
      <c r="B158" s="2">
        <v>3.0240999999999998</v>
      </c>
      <c r="C158">
        <v>0.1457</v>
      </c>
      <c r="F158" s="13">
        <f t="shared" si="25"/>
        <v>-1.926205565780978</v>
      </c>
      <c r="G158" s="3">
        <v>1</v>
      </c>
      <c r="H158" s="3">
        <v>148</v>
      </c>
      <c r="I158" s="14">
        <f t="shared" si="26"/>
        <v>1.106613526553595</v>
      </c>
      <c r="J158">
        <v>-1.9970120787294268</v>
      </c>
      <c r="K158">
        <f t="shared" si="27"/>
        <v>7.0806512948448752E-2</v>
      </c>
      <c r="L158">
        <f t="shared" si="28"/>
        <v>2.4240339070120687E-3</v>
      </c>
      <c r="M158">
        <f t="shared" si="29"/>
        <v>6.8382479041436683E-2</v>
      </c>
      <c r="N158">
        <f t="shared" si="30"/>
        <v>-1.0143332889996576E-3</v>
      </c>
      <c r="O158">
        <f t="shared" si="31"/>
        <v>3.4383671960117263E-3</v>
      </c>
      <c r="P158">
        <f t="shared" si="32"/>
        <v>-1.8884978040331176E-2</v>
      </c>
      <c r="AA158" s="3">
        <f t="shared" si="22"/>
        <v>-1.5288692515090352E-2</v>
      </c>
      <c r="AB158" s="3">
        <v>1</v>
      </c>
      <c r="AC158" s="3">
        <f t="shared" si="23"/>
        <v>-5.3137259712419116E-3</v>
      </c>
      <c r="AD158" s="3">
        <f t="shared" si="24"/>
        <v>6.9612369598779367E-2</v>
      </c>
    </row>
    <row r="159" spans="1:30" x14ac:dyDescent="0.3">
      <c r="A159" s="1">
        <v>37934</v>
      </c>
      <c r="B159" s="2">
        <v>3.0198999999999998</v>
      </c>
      <c r="C159">
        <v>0.14649999999999999</v>
      </c>
      <c r="F159" s="13">
        <f t="shared" si="25"/>
        <v>-1.9207298505250152</v>
      </c>
      <c r="G159" s="3">
        <v>1</v>
      </c>
      <c r="H159" s="3">
        <v>149</v>
      </c>
      <c r="I159" s="14">
        <f t="shared" si="26"/>
        <v>1.1052237182557632</v>
      </c>
      <c r="J159">
        <v>-1.9969755837528327</v>
      </c>
      <c r="K159">
        <f t="shared" si="27"/>
        <v>7.6245733227817469E-2</v>
      </c>
      <c r="L159">
        <f t="shared" si="28"/>
        <v>5.4392202793687172E-3</v>
      </c>
      <c r="M159">
        <f t="shared" si="29"/>
        <v>7.0806512948448752E-2</v>
      </c>
      <c r="N159">
        <f t="shared" si="30"/>
        <v>-1.0502895503112187E-3</v>
      </c>
      <c r="O159">
        <f t="shared" si="31"/>
        <v>6.4895098296799359E-3</v>
      </c>
      <c r="P159">
        <f t="shared" si="32"/>
        <v>3.0511426336682097E-3</v>
      </c>
      <c r="AA159" s="3">
        <f t="shared" si="22"/>
        <v>2.8987536873252173E-2</v>
      </c>
      <c r="AB159" s="3">
        <v>1</v>
      </c>
      <c r="AC159" s="3">
        <f t="shared" si="23"/>
        <v>3.1466896317045023E-2</v>
      </c>
      <c r="AD159" s="3">
        <f t="shared" si="24"/>
        <v>5.4886265042634941E-2</v>
      </c>
    </row>
    <row r="160" spans="1:30" x14ac:dyDescent="0.3">
      <c r="A160" s="1">
        <v>37941</v>
      </c>
      <c r="B160" s="2">
        <v>2.9436</v>
      </c>
      <c r="C160">
        <v>0.14499999999999999</v>
      </c>
      <c r="F160" s="13">
        <f t="shared" si="25"/>
        <v>-1.9310215365615626</v>
      </c>
      <c r="G160" s="3">
        <v>1</v>
      </c>
      <c r="H160" s="3">
        <v>150</v>
      </c>
      <c r="I160" s="14">
        <f t="shared" si="26"/>
        <v>1.0796333220703069</v>
      </c>
      <c r="J160">
        <v>-2.000633906160342</v>
      </c>
      <c r="K160">
        <f t="shared" si="27"/>
        <v>6.9612369598779367E-2</v>
      </c>
      <c r="L160">
        <f t="shared" si="28"/>
        <v>-6.6333636290381026E-3</v>
      </c>
      <c r="M160">
        <f t="shared" si="29"/>
        <v>7.6245733227817469E-2</v>
      </c>
      <c r="N160">
        <f t="shared" si="30"/>
        <v>-1.1309707755739434E-3</v>
      </c>
      <c r="O160">
        <f t="shared" si="31"/>
        <v>-5.5023928534641588E-3</v>
      </c>
      <c r="P160">
        <f t="shared" si="32"/>
        <v>-1.1991902683144096E-2</v>
      </c>
      <c r="AA160" s="3">
        <f t="shared" si="22"/>
        <v>-5.4570394630581998E-3</v>
      </c>
      <c r="AB160" s="3">
        <v>1</v>
      </c>
      <c r="AC160" s="3">
        <f t="shared" si="23"/>
        <v>-3.1157836204989131E-3</v>
      </c>
      <c r="AD160" s="3">
        <f t="shared" si="24"/>
        <v>7.8820919570559145E-2</v>
      </c>
    </row>
    <row r="161" spans="1:30" x14ac:dyDescent="0.3">
      <c r="A161" s="1">
        <v>37948</v>
      </c>
      <c r="B161" s="2">
        <v>2.9279999999999999</v>
      </c>
      <c r="C161">
        <v>0.14280000000000001</v>
      </c>
      <c r="F161" s="13">
        <f t="shared" si="25"/>
        <v>-1.946310229076653</v>
      </c>
      <c r="G161" s="3">
        <v>1</v>
      </c>
      <c r="H161" s="3">
        <v>151</v>
      </c>
      <c r="I161" s="14">
        <f t="shared" si="26"/>
        <v>1.074319596099065</v>
      </c>
      <c r="J161">
        <v>-2.0011964941192879</v>
      </c>
      <c r="K161">
        <f t="shared" si="27"/>
        <v>5.4886265042634941E-2</v>
      </c>
      <c r="L161">
        <f t="shared" si="28"/>
        <v>-1.4726104556144426E-2</v>
      </c>
      <c r="M161">
        <f t="shared" si="29"/>
        <v>6.9612369598779367E-2</v>
      </c>
      <c r="N161">
        <f t="shared" si="30"/>
        <v>-1.0325765429972655E-3</v>
      </c>
      <c r="O161">
        <f t="shared" si="31"/>
        <v>-1.369352801314716E-2</v>
      </c>
      <c r="P161">
        <f t="shared" si="32"/>
        <v>-8.1911351596830016E-3</v>
      </c>
      <c r="AA161" s="3">
        <f t="shared" si="22"/>
        <v>-1.5162247739677559E-2</v>
      </c>
      <c r="AB161" s="3">
        <v>1</v>
      </c>
      <c r="AC161" s="3">
        <f t="shared" si="23"/>
        <v>-5.0922877177990156E-3</v>
      </c>
      <c r="AD161" s="3">
        <f t="shared" si="24"/>
        <v>7.359089788755302E-2</v>
      </c>
    </row>
    <row r="162" spans="1:30" x14ac:dyDescent="0.3">
      <c r="A162" s="1">
        <v>37955</v>
      </c>
      <c r="B162" s="2">
        <v>3.0215999999999998</v>
      </c>
      <c r="C162">
        <v>0.14699999999999999</v>
      </c>
      <c r="F162" s="13">
        <f t="shared" si="25"/>
        <v>-1.9173226922034008</v>
      </c>
      <c r="G162" s="3">
        <v>1</v>
      </c>
      <c r="H162" s="3">
        <v>152</v>
      </c>
      <c r="I162" s="14">
        <f t="shared" si="26"/>
        <v>1.10578649241611</v>
      </c>
      <c r="J162">
        <v>-1.9961436117739599</v>
      </c>
      <c r="K162">
        <f t="shared" si="27"/>
        <v>7.8820919570559145E-2</v>
      </c>
      <c r="L162">
        <f t="shared" si="28"/>
        <v>2.3934654527924204E-2</v>
      </c>
      <c r="M162">
        <f t="shared" si="29"/>
        <v>5.4886265042634941E-2</v>
      </c>
      <c r="N162">
        <f t="shared" si="30"/>
        <v>-8.1414079340217456E-4</v>
      </c>
      <c r="O162">
        <f t="shared" si="31"/>
        <v>2.4748795321326379E-2</v>
      </c>
      <c r="P162">
        <f t="shared" si="32"/>
        <v>3.844232333447354E-2</v>
      </c>
      <c r="AA162" s="3">
        <f t="shared" si="22"/>
        <v>7.609860314141681E-3</v>
      </c>
      <c r="AB162" s="3">
        <v>1</v>
      </c>
      <c r="AC162" s="3">
        <f t="shared" si="23"/>
        <v>-2.669781427504514E-4</v>
      </c>
      <c r="AD162" s="3">
        <f t="shared" si="24"/>
        <v>5.8957430088928175E-2</v>
      </c>
    </row>
    <row r="163" spans="1:30" x14ac:dyDescent="0.3">
      <c r="A163" s="1">
        <v>37962</v>
      </c>
      <c r="B163" s="2">
        <v>3.0122</v>
      </c>
      <c r="C163">
        <v>0.1462</v>
      </c>
      <c r="F163" s="13">
        <f t="shared" si="25"/>
        <v>-1.922779731666459</v>
      </c>
      <c r="G163" s="3">
        <v>1</v>
      </c>
      <c r="H163" s="3">
        <v>153</v>
      </c>
      <c r="I163" s="14">
        <f t="shared" si="26"/>
        <v>1.1026707087956111</v>
      </c>
      <c r="J163">
        <v>-1.996370629554012</v>
      </c>
      <c r="K163">
        <f t="shared" si="27"/>
        <v>7.359089788755302E-2</v>
      </c>
      <c r="L163">
        <f t="shared" si="28"/>
        <v>-5.2300216830061252E-3</v>
      </c>
      <c r="M163">
        <f t="shared" si="29"/>
        <v>7.8820919570559145E-2</v>
      </c>
      <c r="N163">
        <f t="shared" si="30"/>
        <v>-1.1691691162810324E-3</v>
      </c>
      <c r="O163">
        <f t="shared" si="31"/>
        <v>-4.0608525667250924E-3</v>
      </c>
      <c r="P163">
        <f t="shared" si="32"/>
        <v>-2.8809647888051473E-2</v>
      </c>
      <c r="AA163" s="3">
        <f t="shared" si="22"/>
        <v>-1.3180905363596951E-2</v>
      </c>
      <c r="AB163" s="3">
        <v>1</v>
      </c>
      <c r="AC163" s="3">
        <f t="shared" si="23"/>
        <v>-1.4696552296198373E-3</v>
      </c>
      <c r="AD163" s="3">
        <f t="shared" si="24"/>
        <v>6.6359367674569292E-2</v>
      </c>
    </row>
    <row r="164" spans="1:30" x14ac:dyDescent="0.3">
      <c r="A164" s="1">
        <v>37969</v>
      </c>
      <c r="B164" s="2">
        <v>2.9969000000000001</v>
      </c>
      <c r="C164">
        <v>0.14399999999999999</v>
      </c>
      <c r="F164" s="13">
        <f t="shared" si="25"/>
        <v>-1.9379419794061366</v>
      </c>
      <c r="G164" s="3">
        <v>1</v>
      </c>
      <c r="H164" s="3">
        <v>154</v>
      </c>
      <c r="I164" s="14">
        <f t="shared" si="26"/>
        <v>1.0975784210778121</v>
      </c>
      <c r="J164">
        <v>-1.9968994094950647</v>
      </c>
      <c r="K164">
        <f t="shared" si="27"/>
        <v>5.8957430088928175E-2</v>
      </c>
      <c r="L164">
        <f t="shared" si="28"/>
        <v>-1.4633467798624844E-2</v>
      </c>
      <c r="M164">
        <f t="shared" si="29"/>
        <v>7.359089788755302E-2</v>
      </c>
      <c r="N164">
        <f t="shared" si="30"/>
        <v>-1.0915909826768302E-3</v>
      </c>
      <c r="O164">
        <f t="shared" si="31"/>
        <v>-1.3541876815948014E-2</v>
      </c>
      <c r="P164">
        <f t="shared" si="32"/>
        <v>-9.4810242492229212E-3</v>
      </c>
      <c r="AA164" s="3">
        <f t="shared" si="22"/>
        <v>6.9808030758111705E-4</v>
      </c>
      <c r="AB164" s="3">
        <v>1</v>
      </c>
      <c r="AC164" s="3">
        <f t="shared" si="23"/>
        <v>-7.690893358647255E-4</v>
      </c>
      <c r="AD164" s="3">
        <f t="shared" si="24"/>
        <v>5.3154157940366709E-2</v>
      </c>
    </row>
    <row r="165" spans="1:30" x14ac:dyDescent="0.3">
      <c r="A165" s="1">
        <v>37976</v>
      </c>
      <c r="B165" s="2">
        <v>2.9961000000000002</v>
      </c>
      <c r="C165">
        <v>0.14510000000000001</v>
      </c>
      <c r="F165" s="13">
        <f t="shared" si="25"/>
        <v>-1.9303321190919949</v>
      </c>
      <c r="G165" s="3">
        <v>1</v>
      </c>
      <c r="H165" s="3">
        <v>155</v>
      </c>
      <c r="I165" s="14">
        <f t="shared" si="26"/>
        <v>1.0973114429350617</v>
      </c>
      <c r="J165">
        <v>-1.9966914867665642</v>
      </c>
      <c r="K165">
        <f t="shared" si="27"/>
        <v>6.6359367674569292E-2</v>
      </c>
      <c r="L165">
        <f t="shared" si="28"/>
        <v>7.4019375856411163E-3</v>
      </c>
      <c r="M165">
        <f t="shared" si="29"/>
        <v>5.8957430088928175E-2</v>
      </c>
      <c r="N165">
        <f t="shared" si="30"/>
        <v>-8.7452933575035057E-4</v>
      </c>
      <c r="O165">
        <f t="shared" si="31"/>
        <v>8.2764669213914663E-3</v>
      </c>
      <c r="P165">
        <f t="shared" si="32"/>
        <v>2.1818343737339478E-2</v>
      </c>
      <c r="AA165" s="3">
        <f t="shared" si="22"/>
        <v>1.523575177742087E-2</v>
      </c>
      <c r="AB165" s="3">
        <v>1</v>
      </c>
      <c r="AC165" s="3">
        <f t="shared" si="23"/>
        <v>6.9338233665481308E-3</v>
      </c>
      <c r="AD165" s="3">
        <f t="shared" si="24"/>
        <v>5.372097519290997E-2</v>
      </c>
    </row>
    <row r="166" spans="1:30" x14ac:dyDescent="0.3">
      <c r="A166" s="1">
        <v>37983</v>
      </c>
      <c r="B166" s="2">
        <v>2.9916999999999998</v>
      </c>
      <c r="C166">
        <v>0.14319999999999999</v>
      </c>
      <c r="F166" s="13">
        <f t="shared" si="25"/>
        <v>-1.9435130244555918</v>
      </c>
      <c r="G166" s="3">
        <v>1</v>
      </c>
      <c r="H166" s="3">
        <v>156</v>
      </c>
      <c r="I166" s="14">
        <f t="shared" si="26"/>
        <v>1.0958417877054418</v>
      </c>
      <c r="J166">
        <v>-1.9966671823959585</v>
      </c>
      <c r="K166">
        <f t="shared" si="27"/>
        <v>5.3154157940366709E-2</v>
      </c>
      <c r="L166">
        <f t="shared" si="28"/>
        <v>-1.3205209734202583E-2</v>
      </c>
      <c r="M166">
        <f t="shared" si="29"/>
        <v>6.6359367674569292E-2</v>
      </c>
      <c r="N166">
        <f t="shared" si="30"/>
        <v>-9.8432400540051073E-4</v>
      </c>
      <c r="O166">
        <f t="shared" si="31"/>
        <v>-1.2220885728802072E-2</v>
      </c>
      <c r="P166">
        <f t="shared" si="32"/>
        <v>-2.0497352650193538E-2</v>
      </c>
      <c r="AA166" s="3">
        <f t="shared" si="22"/>
        <v>-1.0362787035546717E-2</v>
      </c>
      <c r="AB166" s="3">
        <v>1</v>
      </c>
      <c r="AC166" s="3">
        <f t="shared" si="23"/>
        <v>-6.3987420883142576E-3</v>
      </c>
      <c r="AD166" s="3">
        <f t="shared" si="24"/>
        <v>6.7649424064804009E-2</v>
      </c>
    </row>
    <row r="167" spans="1:30" x14ac:dyDescent="0.3">
      <c r="A167" s="1">
        <v>37990</v>
      </c>
      <c r="B167" s="2">
        <v>2.9893999999999998</v>
      </c>
      <c r="C167">
        <v>0.14330000000000001</v>
      </c>
      <c r="F167" s="13">
        <f t="shared" si="25"/>
        <v>-1.9428149441480107</v>
      </c>
      <c r="G167" s="3">
        <v>1</v>
      </c>
      <c r="H167" s="3">
        <v>157</v>
      </c>
      <c r="I167" s="14">
        <f t="shared" si="26"/>
        <v>1.0950726983695771</v>
      </c>
      <c r="J167">
        <v>-1.9965359193409207</v>
      </c>
      <c r="K167">
        <f t="shared" si="27"/>
        <v>5.372097519290997E-2</v>
      </c>
      <c r="L167">
        <f t="shared" si="28"/>
        <v>5.6681725254326132E-4</v>
      </c>
      <c r="M167">
        <f t="shared" si="29"/>
        <v>5.3154157940366709E-2</v>
      </c>
      <c r="N167">
        <f t="shared" si="30"/>
        <v>-7.8844804405217247E-4</v>
      </c>
      <c r="O167">
        <f t="shared" si="31"/>
        <v>1.3552652965954338E-3</v>
      </c>
      <c r="P167">
        <f t="shared" si="32"/>
        <v>1.3576151025397505E-2</v>
      </c>
      <c r="AA167" s="3">
        <f t="shared" si="22"/>
        <v>0</v>
      </c>
      <c r="AB167" s="3">
        <v>1</v>
      </c>
      <c r="AC167" s="3">
        <f t="shared" si="23"/>
        <v>4.7030656558801898E-3</v>
      </c>
      <c r="AD167" s="3">
        <f t="shared" si="24"/>
        <v>5.8014879493374583E-2</v>
      </c>
    </row>
    <row r="168" spans="1:30" x14ac:dyDescent="0.3">
      <c r="A168" s="1">
        <v>37997</v>
      </c>
      <c r="B168" s="2">
        <v>3.0102000000000002</v>
      </c>
      <c r="C168">
        <v>0.14549999999999999</v>
      </c>
      <c r="F168" s="13">
        <f t="shared" si="25"/>
        <v>-1.9275791923705898</v>
      </c>
      <c r="G168" s="3">
        <v>1</v>
      </c>
      <c r="H168" s="3">
        <v>158</v>
      </c>
      <c r="I168" s="14">
        <f t="shared" si="26"/>
        <v>1.1020065217361252</v>
      </c>
      <c r="J168">
        <v>-1.9952286164353938</v>
      </c>
      <c r="K168">
        <f t="shared" si="27"/>
        <v>6.7649424064804009E-2</v>
      </c>
      <c r="L168">
        <f t="shared" si="28"/>
        <v>1.3928448871894039E-2</v>
      </c>
      <c r="M168">
        <f t="shared" si="29"/>
        <v>5.372097519290997E-2</v>
      </c>
      <c r="N168">
        <f t="shared" si="30"/>
        <v>-7.9685577679443776E-4</v>
      </c>
      <c r="O168">
        <f t="shared" si="31"/>
        <v>1.4725304648688476E-2</v>
      </c>
      <c r="P168">
        <f t="shared" si="32"/>
        <v>1.3370039352093042E-2</v>
      </c>
      <c r="AA168" s="3">
        <f t="shared" si="22"/>
        <v>-9.769791595804822E-3</v>
      </c>
      <c r="AB168" s="3">
        <v>1</v>
      </c>
      <c r="AC168" s="3">
        <f t="shared" si="23"/>
        <v>-2.4988768063507472E-3</v>
      </c>
      <c r="AD168" s="3">
        <f t="shared" si="24"/>
        <v>5.7048156841822184E-2</v>
      </c>
    </row>
    <row r="169" spans="1:30" x14ac:dyDescent="0.3">
      <c r="A169" s="1">
        <v>38004</v>
      </c>
      <c r="B169" s="2">
        <v>2.9910000000000001</v>
      </c>
      <c r="C169">
        <v>0.14399999999999999</v>
      </c>
      <c r="F169" s="13">
        <f t="shared" si="25"/>
        <v>-1.9379419794061366</v>
      </c>
      <c r="G169" s="3">
        <v>1</v>
      </c>
      <c r="H169" s="3">
        <v>159</v>
      </c>
      <c r="I169" s="14">
        <f t="shared" si="26"/>
        <v>1.095607779647811</v>
      </c>
      <c r="J169">
        <v>-1.9959568588995111</v>
      </c>
      <c r="K169">
        <f t="shared" si="27"/>
        <v>5.8014879493374583E-2</v>
      </c>
      <c r="L169">
        <f t="shared" si="28"/>
        <v>-9.6345445714294264E-3</v>
      </c>
      <c r="M169">
        <f t="shared" si="29"/>
        <v>6.7649424064804009E-2</v>
      </c>
      <c r="N169">
        <f t="shared" si="30"/>
        <v>-1.0034597132549874E-3</v>
      </c>
      <c r="O169">
        <f t="shared" si="31"/>
        <v>-8.6310848581744384E-3</v>
      </c>
      <c r="P169">
        <f t="shared" si="32"/>
        <v>-2.3356389506862914E-2</v>
      </c>
      <c r="AA169" s="3">
        <f t="shared" si="22"/>
        <v>9.769791595804822E-3</v>
      </c>
      <c r="AB169" s="3">
        <v>1</v>
      </c>
      <c r="AC169" s="3">
        <f t="shared" si="23"/>
        <v>2.0145326434545474E-2</v>
      </c>
      <c r="AD169" s="3">
        <f t="shared" si="24"/>
        <v>4.7411196966132829E-2</v>
      </c>
    </row>
    <row r="170" spans="1:30" x14ac:dyDescent="0.3">
      <c r="A170" s="1">
        <v>38011</v>
      </c>
      <c r="B170" s="2">
        <v>3.0051000000000001</v>
      </c>
      <c r="C170">
        <v>0.14399999999999999</v>
      </c>
      <c r="F170" s="13">
        <f t="shared" si="25"/>
        <v>-1.9379419794061366</v>
      </c>
      <c r="G170" s="3">
        <v>1</v>
      </c>
      <c r="H170" s="3">
        <v>160</v>
      </c>
      <c r="I170" s="14">
        <f t="shared" si="26"/>
        <v>1.1003108453036912</v>
      </c>
      <c r="J170">
        <v>-1.9949901362479587</v>
      </c>
      <c r="K170">
        <f t="shared" si="27"/>
        <v>5.7048156841822184E-2</v>
      </c>
      <c r="L170">
        <f t="shared" si="28"/>
        <v>-9.6672265155239856E-4</v>
      </c>
      <c r="M170">
        <f t="shared" si="29"/>
        <v>5.8014879493374583E-2</v>
      </c>
      <c r="N170">
        <f t="shared" si="30"/>
        <v>-8.6054826254215158E-4</v>
      </c>
      <c r="O170">
        <f t="shared" si="31"/>
        <v>-1.0617438901024698E-4</v>
      </c>
      <c r="P170">
        <f t="shared" si="32"/>
        <v>8.524910469164192E-3</v>
      </c>
      <c r="AA170" s="3">
        <f t="shared" si="22"/>
        <v>1.6529301951210718E-2</v>
      </c>
      <c r="AB170" s="3">
        <v>1</v>
      </c>
      <c r="AC170" s="3">
        <f t="shared" si="23"/>
        <v>1.0407951885571531E-2</v>
      </c>
      <c r="AD170" s="3">
        <f t="shared" si="24"/>
        <v>5.3856623449804797E-2</v>
      </c>
    </row>
    <row r="171" spans="1:30" x14ac:dyDescent="0.3">
      <c r="A171" s="1">
        <v>38018</v>
      </c>
      <c r="B171" s="2">
        <v>2.9975999999999998</v>
      </c>
      <c r="C171">
        <v>0.1426</v>
      </c>
      <c r="F171" s="13">
        <f t="shared" si="25"/>
        <v>-1.9477117710019414</v>
      </c>
      <c r="G171" s="3">
        <v>1</v>
      </c>
      <c r="H171" s="3">
        <v>161</v>
      </c>
      <c r="I171" s="14">
        <f t="shared" si="26"/>
        <v>1.0978119684973404</v>
      </c>
      <c r="J171">
        <v>-1.9951229679680742</v>
      </c>
      <c r="K171">
        <f t="shared" si="27"/>
        <v>4.7411196966132829E-2</v>
      </c>
      <c r="L171">
        <f t="shared" si="28"/>
        <v>-9.6369598756893549E-3</v>
      </c>
      <c r="M171">
        <f t="shared" si="29"/>
        <v>5.7048156841822184E-2</v>
      </c>
      <c r="N171">
        <f t="shared" si="30"/>
        <v>-8.4620863957958785E-4</v>
      </c>
      <c r="O171">
        <f t="shared" si="31"/>
        <v>-8.7907512361097666E-3</v>
      </c>
      <c r="P171">
        <f t="shared" si="32"/>
        <v>-8.6845768470995201E-3</v>
      </c>
      <c r="AA171" s="3">
        <f t="shared" si="22"/>
        <v>1.9615103017933455E-2</v>
      </c>
      <c r="AB171" s="3">
        <v>1</v>
      </c>
      <c r="AC171" s="3">
        <f t="shared" si="23"/>
        <v>-3.2408636092371435E-3</v>
      </c>
      <c r="AD171" s="3">
        <f t="shared" si="24"/>
        <v>6.8548210982086077E-2</v>
      </c>
    </row>
    <row r="172" spans="1:30" x14ac:dyDescent="0.3">
      <c r="A172" s="1">
        <v>38025</v>
      </c>
      <c r="B172" s="2">
        <v>3.0586000000000002</v>
      </c>
      <c r="C172">
        <v>0.14399999999999999</v>
      </c>
      <c r="F172" s="13">
        <f t="shared" si="25"/>
        <v>-1.9379419794061366</v>
      </c>
      <c r="G172" s="3">
        <v>1</v>
      </c>
      <c r="H172" s="3">
        <v>162</v>
      </c>
      <c r="I172" s="14">
        <f t="shared" si="26"/>
        <v>1.1179572949318859</v>
      </c>
      <c r="J172">
        <v>-1.9917986028559413</v>
      </c>
      <c r="K172">
        <f t="shared" si="27"/>
        <v>5.3856623449804797E-2</v>
      </c>
      <c r="L172">
        <f t="shared" si="28"/>
        <v>6.4454264836719677E-3</v>
      </c>
      <c r="M172">
        <f t="shared" si="29"/>
        <v>4.7411196966132829E-2</v>
      </c>
      <c r="N172">
        <f t="shared" si="30"/>
        <v>-7.0326136209433537E-4</v>
      </c>
      <c r="O172">
        <f t="shared" si="31"/>
        <v>7.1486878457663033E-3</v>
      </c>
      <c r="P172">
        <f t="shared" si="32"/>
        <v>1.5939439081876068E-2</v>
      </c>
      <c r="AA172" s="3">
        <f t="shared" si="22"/>
        <v>9.333401087305182E-3</v>
      </c>
      <c r="AB172" s="3">
        <v>1</v>
      </c>
      <c r="AC172" s="3">
        <f t="shared" si="23"/>
        <v>8.1791452498198858E-3</v>
      </c>
      <c r="AD172" s="3">
        <f t="shared" si="24"/>
        <v>8.8409428329252027E-2</v>
      </c>
    </row>
    <row r="173" spans="1:30" x14ac:dyDescent="0.3">
      <c r="A173" s="1">
        <v>38032</v>
      </c>
      <c r="B173" s="2">
        <v>3.0905999999999998</v>
      </c>
      <c r="C173">
        <v>0.1464</v>
      </c>
      <c r="F173" s="13">
        <f t="shared" si="25"/>
        <v>-1.9214126774549258</v>
      </c>
      <c r="G173" s="3">
        <v>1</v>
      </c>
      <c r="H173" s="3">
        <v>163</v>
      </c>
      <c r="I173" s="14">
        <f t="shared" si="26"/>
        <v>1.1283652468174574</v>
      </c>
      <c r="J173">
        <v>-1.9899608884370119</v>
      </c>
      <c r="K173">
        <f t="shared" si="27"/>
        <v>6.8548210982086077E-2</v>
      </c>
      <c r="L173">
        <f t="shared" si="28"/>
        <v>1.4691587532281281E-2</v>
      </c>
      <c r="M173">
        <f t="shared" si="29"/>
        <v>5.3856623449804797E-2</v>
      </c>
      <c r="N173">
        <f t="shared" si="30"/>
        <v>-7.9886787908280057E-4</v>
      </c>
      <c r="O173">
        <f t="shared" si="31"/>
        <v>1.5490455411364082E-2</v>
      </c>
      <c r="P173">
        <f t="shared" si="32"/>
        <v>8.3417675655977786E-3</v>
      </c>
      <c r="AA173" s="3">
        <f t="shared" si="22"/>
        <v>3.312358112982805E-3</v>
      </c>
      <c r="AB173" s="3">
        <v>1</v>
      </c>
      <c r="AC173" s="3">
        <f t="shared" si="23"/>
        <v>4.1447839952675203E-3</v>
      </c>
      <c r="AD173" s="3">
        <f t="shared" si="24"/>
        <v>9.624539737183424E-2</v>
      </c>
    </row>
    <row r="174" spans="1:30" x14ac:dyDescent="0.3">
      <c r="A174" s="1">
        <v>38039</v>
      </c>
      <c r="B174" s="2">
        <v>3.0806</v>
      </c>
      <c r="C174">
        <v>0.14929999999999999</v>
      </c>
      <c r="F174" s="13">
        <f t="shared" si="25"/>
        <v>-1.9017975744369924</v>
      </c>
      <c r="G174" s="3">
        <v>1</v>
      </c>
      <c r="H174" s="3">
        <v>164</v>
      </c>
      <c r="I174" s="14">
        <f t="shared" si="26"/>
        <v>1.1251243832082203</v>
      </c>
      <c r="J174">
        <v>-1.9902070027662444</v>
      </c>
      <c r="K174">
        <f t="shared" si="27"/>
        <v>8.8409428329252027E-2</v>
      </c>
      <c r="L174">
        <f t="shared" si="28"/>
        <v>1.9861217347165949E-2</v>
      </c>
      <c r="M174">
        <f t="shared" si="29"/>
        <v>6.8548210982086077E-2</v>
      </c>
      <c r="N174">
        <f t="shared" si="30"/>
        <v>-1.0167916295981219E-3</v>
      </c>
      <c r="O174">
        <f t="shared" si="31"/>
        <v>2.0878008976764072E-2</v>
      </c>
      <c r="P174">
        <f t="shared" si="32"/>
        <v>5.3875535653999905E-3</v>
      </c>
      <c r="AA174" s="3">
        <f t="shared" si="22"/>
        <v>-2.4775287965558279E-2</v>
      </c>
      <c r="AB174" s="3">
        <v>1</v>
      </c>
      <c r="AC174" s="3">
        <f t="shared" si="23"/>
        <v>-1.8575984777837951E-2</v>
      </c>
      <c r="AD174" s="3">
        <f t="shared" si="24"/>
        <v>9.8676268315742943E-2</v>
      </c>
    </row>
    <row r="175" spans="1:30" x14ac:dyDescent="0.3">
      <c r="A175" s="1">
        <v>38046</v>
      </c>
      <c r="B175" s="2">
        <v>3.1059000000000001</v>
      </c>
      <c r="C175">
        <v>0.1507</v>
      </c>
      <c r="F175" s="13">
        <f t="shared" si="25"/>
        <v>-1.8924641733496872</v>
      </c>
      <c r="G175" s="3">
        <v>1</v>
      </c>
      <c r="H175" s="3">
        <v>165</v>
      </c>
      <c r="I175" s="14">
        <f t="shared" si="26"/>
        <v>1.1333035284580402</v>
      </c>
      <c r="J175">
        <v>-1.9887095707215214</v>
      </c>
      <c r="K175">
        <f t="shared" si="27"/>
        <v>9.624539737183424E-2</v>
      </c>
      <c r="L175">
        <f t="shared" si="28"/>
        <v>7.8359690425822137E-3</v>
      </c>
      <c r="M175">
        <f t="shared" si="29"/>
        <v>8.8409428329252027E-2</v>
      </c>
      <c r="N175">
        <f t="shared" si="30"/>
        <v>-1.311397707027406E-3</v>
      </c>
      <c r="O175">
        <f t="shared" si="31"/>
        <v>9.1473667496096197E-3</v>
      </c>
      <c r="P175">
        <f t="shared" si="32"/>
        <v>-1.1730642227154453E-2</v>
      </c>
      <c r="AA175" s="3">
        <f t="shared" si="22"/>
        <v>-2.8190247614354291E-2</v>
      </c>
      <c r="AB175" s="3">
        <v>1</v>
      </c>
      <c r="AC175" s="3">
        <f t="shared" si="23"/>
        <v>-1.0804880236604752E-2</v>
      </c>
      <c r="AD175" s="3">
        <f t="shared" si="24"/>
        <v>7.6488379632666081E-2</v>
      </c>
    </row>
    <row r="176" spans="1:30" x14ac:dyDescent="0.3">
      <c r="A176" s="1">
        <v>38053</v>
      </c>
      <c r="B176" s="2">
        <v>3.1187999999999998</v>
      </c>
      <c r="C176">
        <v>0.1512</v>
      </c>
      <c r="F176" s="13">
        <f t="shared" si="25"/>
        <v>-1.8891518152367044</v>
      </c>
      <c r="G176" s="3">
        <v>1</v>
      </c>
      <c r="H176" s="3">
        <v>166</v>
      </c>
      <c r="I176" s="14">
        <f t="shared" si="26"/>
        <v>1.1374483124533077</v>
      </c>
      <c r="J176">
        <v>-1.9878280835524473</v>
      </c>
      <c r="K176">
        <f t="shared" si="27"/>
        <v>9.8676268315742943E-2</v>
      </c>
      <c r="L176">
        <f t="shared" si="28"/>
        <v>2.4308709439087028E-3</v>
      </c>
      <c r="M176">
        <f t="shared" si="29"/>
        <v>9.624539737183424E-2</v>
      </c>
      <c r="N176">
        <f t="shared" si="30"/>
        <v>-1.4276304666886288E-3</v>
      </c>
      <c r="O176">
        <f t="shared" si="31"/>
        <v>3.8585014105973316E-3</v>
      </c>
      <c r="P176">
        <f t="shared" si="32"/>
        <v>-5.2888653390122881E-3</v>
      </c>
      <c r="AA176" s="3">
        <f t="shared" si="22"/>
        <v>-1.1220314067492909E-2</v>
      </c>
      <c r="AB176" s="3">
        <v>1</v>
      </c>
      <c r="AC176" s="3">
        <f t="shared" si="23"/>
        <v>-4.1691543415180998E-3</v>
      </c>
      <c r="AD176" s="3">
        <f t="shared" si="24"/>
        <v>4.9699080282084251E-2</v>
      </c>
    </row>
    <row r="177" spans="1:30" x14ac:dyDescent="0.3">
      <c r="A177" s="1">
        <v>38060</v>
      </c>
      <c r="B177" s="2">
        <v>3.0613999999999999</v>
      </c>
      <c r="C177">
        <v>0.14749999999999999</v>
      </c>
      <c r="F177" s="13">
        <f t="shared" si="25"/>
        <v>-1.9139271032022627</v>
      </c>
      <c r="G177" s="3">
        <v>1</v>
      </c>
      <c r="H177" s="3">
        <v>167</v>
      </c>
      <c r="I177" s="14">
        <f t="shared" si="26"/>
        <v>1.1188723276754697</v>
      </c>
      <c r="J177">
        <v>-1.9904154828349288</v>
      </c>
      <c r="K177">
        <f t="shared" si="27"/>
        <v>7.6488379632666081E-2</v>
      </c>
      <c r="L177">
        <f t="shared" si="28"/>
        <v>-2.2187888683076862E-2</v>
      </c>
      <c r="M177">
        <f t="shared" si="29"/>
        <v>9.8676268315742943E-2</v>
      </c>
      <c r="N177">
        <f t="shared" si="30"/>
        <v>-1.4636881433659325E-3</v>
      </c>
      <c r="O177">
        <f t="shared" si="31"/>
        <v>-2.072420053971093E-2</v>
      </c>
      <c r="P177">
        <f t="shared" si="32"/>
        <v>-2.4582701950308261E-2</v>
      </c>
      <c r="AA177" s="3">
        <f t="shared" si="22"/>
        <v>2.0935865853588975E-2</v>
      </c>
      <c r="AB177" s="3">
        <v>1</v>
      </c>
      <c r="AC177" s="3">
        <f t="shared" si="23"/>
        <v>7.6631258569728189E-3</v>
      </c>
      <c r="AD177" s="3">
        <f t="shared" si="24"/>
        <v>3.8866607048612334E-2</v>
      </c>
    </row>
    <row r="178" spans="1:30" x14ac:dyDescent="0.3">
      <c r="A178" s="1">
        <v>38067</v>
      </c>
      <c r="B178" s="2">
        <v>3.0285000000000002</v>
      </c>
      <c r="C178">
        <v>0.1434</v>
      </c>
      <c r="F178" s="13">
        <f t="shared" si="25"/>
        <v>-1.942117350816617</v>
      </c>
      <c r="G178" s="3">
        <v>1</v>
      </c>
      <c r="H178" s="3">
        <v>168</v>
      </c>
      <c r="I178" s="14">
        <f t="shared" si="26"/>
        <v>1.108067447438865</v>
      </c>
      <c r="J178">
        <v>-1.9918164310987012</v>
      </c>
      <c r="K178">
        <f t="shared" si="27"/>
        <v>4.9699080282084251E-2</v>
      </c>
      <c r="L178">
        <f t="shared" si="28"/>
        <v>-2.678929935058183E-2</v>
      </c>
      <c r="M178">
        <f t="shared" si="29"/>
        <v>7.6488379632666081E-2</v>
      </c>
      <c r="N178">
        <f t="shared" si="30"/>
        <v>-1.1345700063907275E-3</v>
      </c>
      <c r="O178">
        <f t="shared" si="31"/>
        <v>-2.5654729344191104E-2</v>
      </c>
      <c r="P178">
        <f t="shared" si="32"/>
        <v>-4.9305288044801734E-3</v>
      </c>
      <c r="AA178" s="3">
        <f t="shared" si="22"/>
        <v>-9.7155517860960661E-3</v>
      </c>
      <c r="AB178" s="3">
        <v>1</v>
      </c>
      <c r="AC178" s="3">
        <f t="shared" si="23"/>
        <v>-1.1916330474260217E-2</v>
      </c>
      <c r="AD178" s="3">
        <f t="shared" si="24"/>
        <v>5.8383823961098091E-2</v>
      </c>
    </row>
    <row r="179" spans="1:30" x14ac:dyDescent="0.3">
      <c r="A179" s="1">
        <v>38074</v>
      </c>
      <c r="B179" s="2">
        <v>3.0158999999999998</v>
      </c>
      <c r="C179">
        <v>0.14180000000000001</v>
      </c>
      <c r="F179" s="13">
        <f t="shared" si="25"/>
        <v>-1.9533376648841099</v>
      </c>
      <c r="G179" s="3">
        <v>1</v>
      </c>
      <c r="H179" s="3">
        <v>169</v>
      </c>
      <c r="I179" s="14">
        <f t="shared" si="26"/>
        <v>1.1038982930973469</v>
      </c>
      <c r="J179">
        <v>-1.9922042719327222</v>
      </c>
      <c r="K179">
        <f t="shared" si="27"/>
        <v>3.8866607048612334E-2</v>
      </c>
      <c r="L179">
        <f t="shared" si="28"/>
        <v>-1.0832473233471918E-2</v>
      </c>
      <c r="M179">
        <f t="shared" si="29"/>
        <v>4.9699080282084251E-2</v>
      </c>
      <c r="N179">
        <f t="shared" si="30"/>
        <v>-7.3719806987748292E-4</v>
      </c>
      <c r="O179">
        <f t="shared" si="31"/>
        <v>-1.0095275163594434E-2</v>
      </c>
      <c r="P179">
        <f t="shared" si="32"/>
        <v>1.555945418059667E-2</v>
      </c>
      <c r="AA179" s="3">
        <f t="shared" si="22"/>
        <v>1.8653390591133689E-2</v>
      </c>
      <c r="AB179" s="3">
        <v>1</v>
      </c>
      <c r="AC179" s="3">
        <f t="shared" si="23"/>
        <v>1.687260405688451E-2</v>
      </c>
      <c r="AD179" s="3">
        <f t="shared" si="24"/>
        <v>5.0238910765254552E-2</v>
      </c>
    </row>
    <row r="180" spans="1:30" x14ac:dyDescent="0.3">
      <c r="A180" s="1">
        <v>38081</v>
      </c>
      <c r="B180" s="2">
        <v>3.0390999999999999</v>
      </c>
      <c r="C180">
        <v>0.14480000000000001</v>
      </c>
      <c r="F180" s="13">
        <f t="shared" si="25"/>
        <v>-1.9324017990305209</v>
      </c>
      <c r="G180" s="3">
        <v>1</v>
      </c>
      <c r="H180" s="3">
        <v>170</v>
      </c>
      <c r="I180" s="14">
        <f t="shared" si="26"/>
        <v>1.1115614189543197</v>
      </c>
      <c r="J180">
        <v>-1.990785622991619</v>
      </c>
      <c r="K180">
        <f t="shared" si="27"/>
        <v>5.8383823961098091E-2</v>
      </c>
      <c r="L180">
        <f t="shared" si="28"/>
        <v>1.9517216912485758E-2</v>
      </c>
      <c r="M180">
        <f t="shared" si="29"/>
        <v>3.8866607048612334E-2</v>
      </c>
      <c r="N180">
        <f t="shared" si="30"/>
        <v>-5.7651746342783584E-4</v>
      </c>
      <c r="O180">
        <f t="shared" si="31"/>
        <v>2.0093734375913594E-2</v>
      </c>
      <c r="P180">
        <f t="shared" si="32"/>
        <v>3.0189009539508028E-2</v>
      </c>
      <c r="AA180" s="3">
        <f t="shared" si="22"/>
        <v>1.021459340971842E-2</v>
      </c>
      <c r="AB180" s="3">
        <v>1</v>
      </c>
      <c r="AC180" s="3">
        <f t="shared" si="23"/>
        <v>9.9367153592546664E-3</v>
      </c>
      <c r="AD180" s="3">
        <f t="shared" si="24"/>
        <v>6.6067598136374528E-2</v>
      </c>
    </row>
    <row r="181" spans="1:30" x14ac:dyDescent="0.3">
      <c r="A181" s="1">
        <v>38088</v>
      </c>
      <c r="B181" s="2">
        <v>3.0030999999999999</v>
      </c>
      <c r="C181">
        <v>0.1434</v>
      </c>
      <c r="F181" s="13">
        <f t="shared" si="25"/>
        <v>-1.942117350816617</v>
      </c>
      <c r="G181" s="3">
        <v>1</v>
      </c>
      <c r="H181" s="3">
        <v>171</v>
      </c>
      <c r="I181" s="14">
        <f t="shared" si="26"/>
        <v>1.0996450884800595</v>
      </c>
      <c r="J181">
        <v>-1.9923562615818715</v>
      </c>
      <c r="K181">
        <f t="shared" si="27"/>
        <v>5.0238910765254552E-2</v>
      </c>
      <c r="L181">
        <f t="shared" si="28"/>
        <v>-8.1449131958435395E-3</v>
      </c>
      <c r="M181">
        <f t="shared" si="29"/>
        <v>5.8383823961098091E-2</v>
      </c>
      <c r="N181">
        <f t="shared" si="30"/>
        <v>-8.6602090203475386E-4</v>
      </c>
      <c r="O181">
        <f t="shared" si="31"/>
        <v>-7.2788922938087858E-3</v>
      </c>
      <c r="P181">
        <f t="shared" si="32"/>
        <v>-2.7372626669722379E-2</v>
      </c>
      <c r="AA181" s="3">
        <f t="shared" si="22"/>
        <v>-5.434795985956864E-3</v>
      </c>
      <c r="AB181" s="3">
        <v>1</v>
      </c>
      <c r="AC181" s="3">
        <f t="shared" si="23"/>
        <v>-1.0690060410523561E-2</v>
      </c>
      <c r="AD181" s="3">
        <f t="shared" si="24"/>
        <v>7.4516423020278166E-2</v>
      </c>
    </row>
    <row r="182" spans="1:30" x14ac:dyDescent="0.3">
      <c r="A182" s="1">
        <v>38095</v>
      </c>
      <c r="B182" s="2">
        <v>3.0541999999999998</v>
      </c>
      <c r="C182">
        <v>0.14610000000000001</v>
      </c>
      <c r="F182" s="13">
        <f t="shared" si="25"/>
        <v>-1.9234639602254833</v>
      </c>
      <c r="G182" s="3">
        <v>1</v>
      </c>
      <c r="H182" s="3">
        <v>172</v>
      </c>
      <c r="I182" s="14">
        <f t="shared" si="26"/>
        <v>1.116517692536944</v>
      </c>
      <c r="J182">
        <v>-1.9895315583618578</v>
      </c>
      <c r="K182">
        <f t="shared" si="27"/>
        <v>6.6067598136374528E-2</v>
      </c>
      <c r="L182">
        <f t="shared" si="28"/>
        <v>1.5828687371119976E-2</v>
      </c>
      <c r="M182">
        <f t="shared" si="29"/>
        <v>5.0238910765254552E-2</v>
      </c>
      <c r="N182">
        <f t="shared" si="30"/>
        <v>-7.4520550156425462E-4</v>
      </c>
      <c r="O182">
        <f t="shared" si="31"/>
        <v>1.657389287268423E-2</v>
      </c>
      <c r="P182">
        <f t="shared" si="32"/>
        <v>2.3852785166493015E-2</v>
      </c>
      <c r="AA182" s="3">
        <f t="shared" si="22"/>
        <v>1.2187016103243575E-2</v>
      </c>
      <c r="AB182" s="3">
        <v>1</v>
      </c>
      <c r="AC182" s="3">
        <f t="shared" si="23"/>
        <v>1.7861097019440608E-2</v>
      </c>
      <c r="AD182" s="3">
        <f t="shared" si="24"/>
        <v>7.0465045216121291E-2</v>
      </c>
    </row>
    <row r="183" spans="1:30" x14ac:dyDescent="0.3">
      <c r="A183" s="1">
        <v>38102</v>
      </c>
      <c r="B183" s="2">
        <v>3.0847000000000002</v>
      </c>
      <c r="C183">
        <v>0.14760000000000001</v>
      </c>
      <c r="F183" s="13">
        <f t="shared" si="25"/>
        <v>-1.9132493668157649</v>
      </c>
      <c r="G183" s="3">
        <v>1</v>
      </c>
      <c r="H183" s="3">
        <v>173</v>
      </c>
      <c r="I183" s="14">
        <f t="shared" si="26"/>
        <v>1.1264544078961987</v>
      </c>
      <c r="J183">
        <v>-1.987765789836043</v>
      </c>
      <c r="K183">
        <f t="shared" si="27"/>
        <v>7.4516423020278166E-2</v>
      </c>
      <c r="L183">
        <f t="shared" si="28"/>
        <v>8.4488248839036384E-3</v>
      </c>
      <c r="M183">
        <f t="shared" si="29"/>
        <v>6.6067598136374528E-2</v>
      </c>
      <c r="N183">
        <f t="shared" si="30"/>
        <v>-9.799961196693182E-4</v>
      </c>
      <c r="O183">
        <f t="shared" si="31"/>
        <v>9.4288210035729566E-3</v>
      </c>
      <c r="P183">
        <f t="shared" si="32"/>
        <v>-7.1450718691112736E-3</v>
      </c>
      <c r="AA183" s="3">
        <f t="shared" si="22"/>
        <v>-4.0458585195439767E-3</v>
      </c>
      <c r="AB183" s="3">
        <v>1</v>
      </c>
      <c r="AC183" s="3">
        <f t="shared" si="23"/>
        <v>-8.4686006148937398E-3</v>
      </c>
      <c r="AD183" s="3">
        <f t="shared" si="24"/>
        <v>7.9676440237393509E-2</v>
      </c>
    </row>
    <row r="184" spans="1:30" x14ac:dyDescent="0.3">
      <c r="A184" s="1">
        <v>38109</v>
      </c>
      <c r="B184" s="2">
        <v>3.0518999999999998</v>
      </c>
      <c r="C184">
        <v>0.14680000000000001</v>
      </c>
      <c r="F184" s="13">
        <f t="shared" si="25"/>
        <v>-1.9186841628017217</v>
      </c>
      <c r="G184" s="3">
        <v>1</v>
      </c>
      <c r="H184" s="3">
        <v>174</v>
      </c>
      <c r="I184" s="14">
        <f t="shared" si="26"/>
        <v>1.1157643474856751</v>
      </c>
      <c r="J184">
        <v>-1.989149208017843</v>
      </c>
      <c r="K184">
        <f t="shared" si="27"/>
        <v>7.0465045216121291E-2</v>
      </c>
      <c r="L184">
        <f t="shared" si="28"/>
        <v>-4.0513778041568749E-3</v>
      </c>
      <c r="M184">
        <f t="shared" si="29"/>
        <v>7.4516423020278166E-2</v>
      </c>
      <c r="N184">
        <f t="shared" si="30"/>
        <v>-1.1053195132169423E-3</v>
      </c>
      <c r="O184">
        <f t="shared" si="31"/>
        <v>-2.9460582909399324E-3</v>
      </c>
      <c r="P184">
        <f t="shared" si="32"/>
        <v>-1.2374879294512888E-2</v>
      </c>
      <c r="AA184" s="3">
        <f t="shared" si="22"/>
        <v>1.0084119066626096E-2</v>
      </c>
      <c r="AB184" s="3">
        <v>1</v>
      </c>
      <c r="AC184" s="3">
        <f t="shared" si="23"/>
        <v>6.277525145114593E-3</v>
      </c>
      <c r="AD184" s="3">
        <f t="shared" si="24"/>
        <v>7.6674839202021783E-2</v>
      </c>
    </row>
    <row r="185" spans="1:30" x14ac:dyDescent="0.3">
      <c r="A185" s="1">
        <v>38116</v>
      </c>
      <c r="B185" s="2">
        <v>3.1069</v>
      </c>
      <c r="C185">
        <v>0.14860000000000001</v>
      </c>
      <c r="F185" s="13">
        <f t="shared" si="25"/>
        <v>-1.9064971466984781</v>
      </c>
      <c r="G185" s="3">
        <v>1</v>
      </c>
      <c r="H185" s="3">
        <v>175</v>
      </c>
      <c r="I185" s="14">
        <f t="shared" si="26"/>
        <v>1.1336254445051157</v>
      </c>
      <c r="J185">
        <v>-1.9861735869358716</v>
      </c>
      <c r="K185">
        <f t="shared" si="27"/>
        <v>7.9676440237393509E-2</v>
      </c>
      <c r="L185">
        <f t="shared" si="28"/>
        <v>9.2113950212722173E-3</v>
      </c>
      <c r="M185">
        <f t="shared" si="29"/>
        <v>7.0465045216121291E-2</v>
      </c>
      <c r="N185">
        <f t="shared" si="30"/>
        <v>-1.0452244796546096E-3</v>
      </c>
      <c r="O185">
        <f t="shared" si="31"/>
        <v>1.0256619500926828E-2</v>
      </c>
      <c r="P185">
        <f t="shared" si="32"/>
        <v>1.3202677791866759E-2</v>
      </c>
      <c r="AA185" s="3">
        <f t="shared" si="22"/>
        <v>-1.8225276650325695E-2</v>
      </c>
      <c r="AB185" s="3">
        <v>1</v>
      </c>
      <c r="AC185" s="3">
        <f t="shared" si="23"/>
        <v>-2.1750266400177187E-2</v>
      </c>
      <c r="AD185" s="3">
        <f t="shared" si="24"/>
        <v>8.5551855494166107E-2</v>
      </c>
    </row>
    <row r="186" spans="1:30" x14ac:dyDescent="0.3">
      <c r="A186" s="1">
        <v>38123</v>
      </c>
      <c r="B186" s="2">
        <v>3.0807000000000002</v>
      </c>
      <c r="C186">
        <v>0.14799999999999999</v>
      </c>
      <c r="F186" s="13">
        <f t="shared" si="25"/>
        <v>-1.9105430052180221</v>
      </c>
      <c r="G186" s="3">
        <v>1</v>
      </c>
      <c r="H186" s="3">
        <v>176</v>
      </c>
      <c r="I186" s="14">
        <f t="shared" si="26"/>
        <v>1.125156843890222</v>
      </c>
      <c r="J186">
        <v>-1.9872178444200439</v>
      </c>
      <c r="K186">
        <f t="shared" si="27"/>
        <v>7.6674839202021783E-2</v>
      </c>
      <c r="L186">
        <f t="shared" si="28"/>
        <v>-3.001601035371726E-3</v>
      </c>
      <c r="M186">
        <f t="shared" si="29"/>
        <v>7.9676440237393509E-2</v>
      </c>
      <c r="N186">
        <f t="shared" si="30"/>
        <v>-1.1818592542222357E-3</v>
      </c>
      <c r="O186">
        <f t="shared" si="31"/>
        <v>-1.8197417811494903E-3</v>
      </c>
      <c r="P186">
        <f t="shared" si="32"/>
        <v>-1.2076361282076318E-2</v>
      </c>
      <c r="AA186" s="3">
        <f t="shared" si="22"/>
        <v>-2.0456877232934989E-3</v>
      </c>
      <c r="AB186" s="3">
        <v>1</v>
      </c>
      <c r="AC186" s="3">
        <f t="shared" si="23"/>
        <v>1.1860834284522781E-3</v>
      </c>
      <c r="AD186" s="3">
        <f t="shared" si="24"/>
        <v>7.0398610606107859E-2</v>
      </c>
    </row>
    <row r="187" spans="1:30" x14ac:dyDescent="0.3">
      <c r="A187" s="1">
        <v>38130</v>
      </c>
      <c r="B187" s="2">
        <v>3.1000999999999999</v>
      </c>
      <c r="C187">
        <v>0.14949999999999999</v>
      </c>
      <c r="F187" s="13">
        <f t="shared" si="25"/>
        <v>-1.900458886151396</v>
      </c>
      <c r="G187" s="3">
        <v>1</v>
      </c>
      <c r="H187" s="3">
        <v>177</v>
      </c>
      <c r="I187" s="14">
        <f t="shared" si="26"/>
        <v>1.1314343690353366</v>
      </c>
      <c r="J187">
        <v>-1.9860107416455621</v>
      </c>
      <c r="K187">
        <f t="shared" si="27"/>
        <v>8.5551855494166107E-2</v>
      </c>
      <c r="L187">
        <f t="shared" si="28"/>
        <v>8.8770162921443241E-3</v>
      </c>
      <c r="M187">
        <f t="shared" si="29"/>
        <v>7.6674839202021783E-2</v>
      </c>
      <c r="N187">
        <f t="shared" si="30"/>
        <v>-1.1373358047487459E-3</v>
      </c>
      <c r="O187">
        <f t="shared" si="31"/>
        <v>1.0014352096893071E-2</v>
      </c>
      <c r="P187">
        <f t="shared" si="32"/>
        <v>1.1834093878042561E-2</v>
      </c>
      <c r="AA187" s="3">
        <f t="shared" si="22"/>
        <v>1.2885902276158268E-2</v>
      </c>
      <c r="AB187" s="3">
        <v>1</v>
      </c>
      <c r="AC187" s="3">
        <f t="shared" si="23"/>
        <v>6.8255170807645094E-3</v>
      </c>
      <c r="AD187" s="3">
        <f t="shared" si="24"/>
        <v>6.792315442154151E-2</v>
      </c>
    </row>
    <row r="188" spans="1:30" x14ac:dyDescent="0.3">
      <c r="A188" s="1">
        <v>38137</v>
      </c>
      <c r="B188" s="2">
        <v>3.0333999999999999</v>
      </c>
      <c r="C188">
        <v>0.14680000000000001</v>
      </c>
      <c r="F188" s="13">
        <f t="shared" si="25"/>
        <v>-1.9186841628017217</v>
      </c>
      <c r="G188" s="3">
        <v>1</v>
      </c>
      <c r="H188" s="3">
        <v>178</v>
      </c>
      <c r="I188" s="14">
        <f t="shared" si="26"/>
        <v>1.1096841026351594</v>
      </c>
      <c r="J188">
        <v>-1.9890827734078296</v>
      </c>
      <c r="K188">
        <f t="shared" si="27"/>
        <v>7.0398610606107859E-2</v>
      </c>
      <c r="L188">
        <f t="shared" si="28"/>
        <v>-1.5153244888058248E-2</v>
      </c>
      <c r="M188">
        <f t="shared" si="29"/>
        <v>8.5551855494166107E-2</v>
      </c>
      <c r="N188">
        <f t="shared" si="30"/>
        <v>-1.2690106615005482E-3</v>
      </c>
      <c r="O188">
        <f t="shared" si="31"/>
        <v>-1.38842342265577E-2</v>
      </c>
      <c r="P188">
        <f t="shared" si="32"/>
        <v>-2.3898586323450773E-2</v>
      </c>
      <c r="AA188" s="3">
        <f t="shared" si="22"/>
        <v>-1.8361617532121066E-2</v>
      </c>
      <c r="AB188" s="3">
        <v>1</v>
      </c>
      <c r="AC188" s="3">
        <f t="shared" si="23"/>
        <v>-1.0454087778211996E-2</v>
      </c>
      <c r="AD188" s="3">
        <f t="shared" si="24"/>
        <v>7.9518289421364408E-2</v>
      </c>
    </row>
    <row r="189" spans="1:30" x14ac:dyDescent="0.3">
      <c r="A189" s="1">
        <v>38144</v>
      </c>
      <c r="B189" s="2">
        <v>3.0369999999999999</v>
      </c>
      <c r="C189">
        <v>0.14649999999999999</v>
      </c>
      <c r="F189" s="13">
        <f t="shared" si="25"/>
        <v>-1.9207298505250152</v>
      </c>
      <c r="G189" s="3">
        <v>1</v>
      </c>
      <c r="H189" s="3">
        <v>179</v>
      </c>
      <c r="I189" s="14">
        <f t="shared" si="26"/>
        <v>1.1108701860636117</v>
      </c>
      <c r="J189">
        <v>-1.9886530049465567</v>
      </c>
      <c r="K189">
        <f t="shared" si="27"/>
        <v>6.792315442154151E-2</v>
      </c>
      <c r="L189">
        <f t="shared" si="28"/>
        <v>-2.4754561845663492E-3</v>
      </c>
      <c r="M189">
        <f t="shared" si="29"/>
        <v>7.0398610606107859E-2</v>
      </c>
      <c r="N189">
        <f t="shared" si="30"/>
        <v>-1.0442390395620166E-3</v>
      </c>
      <c r="O189">
        <f t="shared" si="31"/>
        <v>-1.4312171450043326E-3</v>
      </c>
      <c r="P189">
        <f t="shared" si="32"/>
        <v>1.2453017081553368E-2</v>
      </c>
      <c r="AA189" s="3">
        <f t="shared" si="22"/>
        <v>-1.1042210195682634E-2</v>
      </c>
      <c r="AB189" s="3">
        <v>1</v>
      </c>
      <c r="AC189" s="3">
        <f t="shared" si="23"/>
        <v>2.9368596733096997E-3</v>
      </c>
      <c r="AD189" s="3">
        <f t="shared" si="24"/>
        <v>6.250406302128364E-2</v>
      </c>
    </row>
    <row r="190" spans="1:30" x14ac:dyDescent="0.3">
      <c r="A190" s="1">
        <v>38151</v>
      </c>
      <c r="B190" s="2">
        <v>3.0577999999999999</v>
      </c>
      <c r="C190">
        <v>0.1484</v>
      </c>
      <c r="F190" s="13">
        <f t="shared" si="25"/>
        <v>-1.9078439482488569</v>
      </c>
      <c r="G190" s="3">
        <v>1</v>
      </c>
      <c r="H190" s="3">
        <v>180</v>
      </c>
      <c r="I190" s="14">
        <f t="shared" si="26"/>
        <v>1.1176957031443762</v>
      </c>
      <c r="J190">
        <v>-1.9873622376702214</v>
      </c>
      <c r="K190">
        <f t="shared" si="27"/>
        <v>7.9518289421364408E-2</v>
      </c>
      <c r="L190">
        <f t="shared" si="28"/>
        <v>1.1595134999822898E-2</v>
      </c>
      <c r="M190">
        <f t="shared" si="29"/>
        <v>6.792315442154151E-2</v>
      </c>
      <c r="N190">
        <f t="shared" si="30"/>
        <v>-1.0075200195928192E-3</v>
      </c>
      <c r="O190">
        <f t="shared" si="31"/>
        <v>1.2602655019415716E-2</v>
      </c>
      <c r="P190">
        <f t="shared" si="32"/>
        <v>1.403387216442005E-2</v>
      </c>
      <c r="AA190" s="3">
        <f t="shared" si="22"/>
        <v>-8.3624180696546535E-3</v>
      </c>
      <c r="AB190" s="3">
        <v>1</v>
      </c>
      <c r="AC190" s="3">
        <f t="shared" si="23"/>
        <v>-1.3234243472061147E-2</v>
      </c>
      <c r="AD190" s="3">
        <f t="shared" si="24"/>
        <v>5.0764785134441048E-2</v>
      </c>
    </row>
    <row r="191" spans="1:30" x14ac:dyDescent="0.3">
      <c r="A191" s="1">
        <v>38158</v>
      </c>
      <c r="B191" s="2">
        <v>3.0259999999999998</v>
      </c>
      <c r="C191">
        <v>0.1457</v>
      </c>
      <c r="F191" s="13">
        <f t="shared" si="25"/>
        <v>-1.926205565780978</v>
      </c>
      <c r="G191" s="3">
        <v>1</v>
      </c>
      <c r="H191" s="3">
        <v>181</v>
      </c>
      <c r="I191" s="14">
        <f t="shared" si="26"/>
        <v>1.1072416153661642</v>
      </c>
      <c r="J191">
        <v>-1.9887096288022617</v>
      </c>
      <c r="K191">
        <f t="shared" si="27"/>
        <v>6.250406302128364E-2</v>
      </c>
      <c r="L191">
        <f t="shared" si="28"/>
        <v>-1.7014226400080767E-2</v>
      </c>
      <c r="M191">
        <f t="shared" si="29"/>
        <v>7.9518289421364408E-2</v>
      </c>
      <c r="N191">
        <f t="shared" si="30"/>
        <v>-1.1795133662165732E-3</v>
      </c>
      <c r="O191">
        <f t="shared" si="31"/>
        <v>-1.5834713033864193E-2</v>
      </c>
      <c r="P191">
        <f t="shared" si="32"/>
        <v>-2.8437368053279909E-2</v>
      </c>
      <c r="AA191" s="3">
        <f t="shared" si="22"/>
        <v>-2.8030852271165863E-3</v>
      </c>
      <c r="AB191" s="3">
        <v>1</v>
      </c>
      <c r="AC191" s="3">
        <f t="shared" si="23"/>
        <v>-5.7258774530155598E-3</v>
      </c>
      <c r="AD191" s="3">
        <f t="shared" si="24"/>
        <v>4.4174217620534195E-2</v>
      </c>
    </row>
    <row r="192" spans="1:30" x14ac:dyDescent="0.3">
      <c r="A192" s="1">
        <v>38165</v>
      </c>
      <c r="B192" s="2">
        <v>3.0348999999999999</v>
      </c>
      <c r="C192">
        <v>0.14410000000000001</v>
      </c>
      <c r="F192" s="13">
        <f t="shared" si="25"/>
        <v>-1.9372477759766606</v>
      </c>
      <c r="G192" s="3">
        <v>1</v>
      </c>
      <c r="H192" s="3">
        <v>182</v>
      </c>
      <c r="I192" s="14">
        <f t="shared" si="26"/>
        <v>1.1101784750394739</v>
      </c>
      <c r="J192">
        <v>-1.9880125611111017</v>
      </c>
      <c r="K192">
        <f t="shared" si="27"/>
        <v>5.0764785134441048E-2</v>
      </c>
      <c r="L192">
        <f t="shared" si="28"/>
        <v>-1.1739277886842592E-2</v>
      </c>
      <c r="M192">
        <f t="shared" si="29"/>
        <v>6.250406302128364E-2</v>
      </c>
      <c r="N192">
        <f t="shared" si="30"/>
        <v>-9.271373706970029E-4</v>
      </c>
      <c r="O192">
        <f t="shared" si="31"/>
        <v>-1.0812140516145589E-2</v>
      </c>
      <c r="P192">
        <f t="shared" si="32"/>
        <v>5.0225725177186036E-3</v>
      </c>
      <c r="AA192" s="3">
        <f t="shared" si="22"/>
        <v>8.3857933762740977E-3</v>
      </c>
      <c r="AB192" s="3">
        <v>1</v>
      </c>
      <c r="AC192" s="3">
        <f t="shared" si="23"/>
        <v>-1.949580449439825E-3</v>
      </c>
      <c r="AD192" s="3">
        <f t="shared" si="24"/>
        <v>4.1996645454299486E-2</v>
      </c>
    </row>
    <row r="193" spans="1:30" x14ac:dyDescent="0.3">
      <c r="A193" s="1">
        <v>38172</v>
      </c>
      <c r="B193" s="2">
        <v>2.9950000000000001</v>
      </c>
      <c r="C193">
        <v>0.1429</v>
      </c>
      <c r="F193" s="13">
        <f t="shared" si="25"/>
        <v>-1.9456101940463153</v>
      </c>
      <c r="G193" s="3">
        <v>1</v>
      </c>
      <c r="H193" s="3">
        <v>183</v>
      </c>
      <c r="I193" s="14">
        <f t="shared" si="26"/>
        <v>1.0969442315674127</v>
      </c>
      <c r="J193">
        <v>-1.9897844116668495</v>
      </c>
      <c r="K193">
        <f t="shared" si="27"/>
        <v>4.4174217620534195E-2</v>
      </c>
      <c r="L193">
        <f t="shared" si="28"/>
        <v>-6.5905675139068531E-3</v>
      </c>
      <c r="M193">
        <f t="shared" si="29"/>
        <v>5.0764785134441048E-2</v>
      </c>
      <c r="N193">
        <f t="shared" si="30"/>
        <v>-7.5300591895149699E-4</v>
      </c>
      <c r="O193">
        <f t="shared" si="31"/>
        <v>-5.8375615949553565E-3</v>
      </c>
      <c r="P193">
        <f t="shared" si="32"/>
        <v>4.9745789211902329E-3</v>
      </c>
      <c r="AA193" s="3">
        <f t="shared" si="22"/>
        <v>-1.2605208918982314E-2</v>
      </c>
      <c r="AB193" s="3">
        <v>1</v>
      </c>
      <c r="AC193" s="3">
        <f t="shared" si="23"/>
        <v>-2.5696615642115006E-2</v>
      </c>
      <c r="AD193" s="3">
        <f t="shared" si="24"/>
        <v>5.0431406896715991E-2</v>
      </c>
    </row>
    <row r="194" spans="1:30" x14ac:dyDescent="0.3">
      <c r="A194" s="1">
        <v>38179</v>
      </c>
      <c r="B194" s="2">
        <v>2.9779</v>
      </c>
      <c r="C194">
        <v>0.14249999999999999</v>
      </c>
      <c r="F194" s="13">
        <f t="shared" si="25"/>
        <v>-1.9484132792734319</v>
      </c>
      <c r="G194" s="3">
        <v>1</v>
      </c>
      <c r="H194" s="3">
        <v>184</v>
      </c>
      <c r="I194" s="14">
        <f t="shared" si="26"/>
        <v>1.0912183541143972</v>
      </c>
      <c r="J194">
        <v>-1.9904099247277314</v>
      </c>
      <c r="K194">
        <f t="shared" si="27"/>
        <v>4.1996645454299486E-2</v>
      </c>
      <c r="L194">
        <f t="shared" si="28"/>
        <v>-2.1775721662347092E-3</v>
      </c>
      <c r="M194">
        <f t="shared" si="29"/>
        <v>4.4174217620534195E-2</v>
      </c>
      <c r="N194">
        <f t="shared" si="30"/>
        <v>-6.5524649114975548E-4</v>
      </c>
      <c r="O194">
        <f t="shared" si="31"/>
        <v>-1.5223256750849538E-3</v>
      </c>
      <c r="P194">
        <f t="shared" si="32"/>
        <v>4.3152359198704027E-3</v>
      </c>
      <c r="AA194" s="3">
        <f t="shared" si="22"/>
        <v>-7.0721652613623398E-3</v>
      </c>
      <c r="AB194" s="3">
        <v>1</v>
      </c>
      <c r="AC194" s="3">
        <f t="shared" si="23"/>
        <v>1.6901509637132772E-3</v>
      </c>
      <c r="AD194" s="3">
        <f t="shared" si="24"/>
        <v>4.1500737408433519E-2</v>
      </c>
    </row>
    <row r="195" spans="1:30" x14ac:dyDescent="0.3">
      <c r="A195" s="1">
        <v>38186</v>
      </c>
      <c r="B195" s="2">
        <v>2.9721000000000002</v>
      </c>
      <c r="C195">
        <v>0.14369999999999999</v>
      </c>
      <c r="F195" s="13">
        <f t="shared" si="25"/>
        <v>-1.9400274858971578</v>
      </c>
      <c r="G195" s="3">
        <v>1</v>
      </c>
      <c r="H195" s="3">
        <v>185</v>
      </c>
      <c r="I195" s="14">
        <f t="shared" si="26"/>
        <v>1.0892687736649573</v>
      </c>
      <c r="J195">
        <v>-1.9904588927938738</v>
      </c>
      <c r="K195">
        <f t="shared" si="27"/>
        <v>5.0431406896715991E-2</v>
      </c>
      <c r="L195">
        <f t="shared" si="28"/>
        <v>8.4347614424165052E-3</v>
      </c>
      <c r="M195">
        <f t="shared" si="29"/>
        <v>4.1996645454299486E-2</v>
      </c>
      <c r="N195">
        <f t="shared" si="30"/>
        <v>-6.2294605442425241E-4</v>
      </c>
      <c r="O195">
        <f t="shared" si="31"/>
        <v>9.0577074968407577E-3</v>
      </c>
      <c r="P195">
        <f t="shared" si="32"/>
        <v>1.0580033171925712E-2</v>
      </c>
      <c r="AA195" s="3">
        <f t="shared" si="22"/>
        <v>-1.7180093277241237E-2</v>
      </c>
      <c r="AB195" s="3">
        <v>1</v>
      </c>
      <c r="AC195" s="3">
        <f t="shared" si="23"/>
        <v>-1.5105240587849345E-2</v>
      </c>
      <c r="AD195" s="3">
        <f t="shared" si="24"/>
        <v>3.392184532839404E-2</v>
      </c>
    </row>
    <row r="196" spans="1:30" x14ac:dyDescent="0.3">
      <c r="A196" s="1">
        <v>38193</v>
      </c>
      <c r="B196" s="2">
        <v>2.8967000000000001</v>
      </c>
      <c r="C196">
        <v>0.1419</v>
      </c>
      <c r="F196" s="13">
        <f t="shared" si="25"/>
        <v>-1.9526326948161401</v>
      </c>
      <c r="G196" s="3">
        <v>1</v>
      </c>
      <c r="H196" s="3">
        <v>186</v>
      </c>
      <c r="I196" s="14">
        <f t="shared" si="26"/>
        <v>1.0635721580228423</v>
      </c>
      <c r="J196">
        <v>-1.9941334322245736</v>
      </c>
      <c r="K196">
        <f t="shared" si="27"/>
        <v>4.1500737408433519E-2</v>
      </c>
      <c r="L196">
        <f t="shared" si="28"/>
        <v>-8.9306694882824722E-3</v>
      </c>
      <c r="M196">
        <f t="shared" si="29"/>
        <v>5.0431406896715991E-2</v>
      </c>
      <c r="N196">
        <f t="shared" si="30"/>
        <v>-7.4806084165841358E-4</v>
      </c>
      <c r="O196">
        <f t="shared" si="31"/>
        <v>-8.1826086466240591E-3</v>
      </c>
      <c r="P196">
        <f t="shared" si="32"/>
        <v>-1.7240316143464815E-2</v>
      </c>
      <c r="AA196" s="3">
        <f t="shared" si="22"/>
        <v>6.4771726990300316E-3</v>
      </c>
      <c r="AB196" s="3">
        <v>1</v>
      </c>
      <c r="AC196" s="3">
        <f t="shared" si="23"/>
        <v>-4.5495110060467248E-4</v>
      </c>
      <c r="AD196" s="3">
        <f t="shared" si="24"/>
        <v>1.8799256521637053E-2</v>
      </c>
    </row>
    <row r="197" spans="1:30" x14ac:dyDescent="0.3">
      <c r="A197" s="1">
        <v>38200</v>
      </c>
      <c r="B197" s="2">
        <v>2.9016000000000002</v>
      </c>
      <c r="C197">
        <v>0.1409</v>
      </c>
      <c r="F197" s="13">
        <f t="shared" si="25"/>
        <v>-1.9597048600775024</v>
      </c>
      <c r="G197" s="3">
        <v>1</v>
      </c>
      <c r="H197" s="3">
        <v>187</v>
      </c>
      <c r="I197" s="14">
        <f t="shared" si="26"/>
        <v>1.0652623089865556</v>
      </c>
      <c r="J197">
        <v>-1.9936267054058965</v>
      </c>
      <c r="K197">
        <f t="shared" si="27"/>
        <v>3.392184532839404E-2</v>
      </c>
      <c r="L197">
        <f t="shared" si="28"/>
        <v>-7.5788920800394788E-3</v>
      </c>
      <c r="M197">
        <f t="shared" si="29"/>
        <v>4.1500737408433519E-2</v>
      </c>
      <c r="N197">
        <f t="shared" si="30"/>
        <v>-6.1559013451237244E-4</v>
      </c>
      <c r="O197">
        <f t="shared" si="31"/>
        <v>-6.9633019455271061E-3</v>
      </c>
      <c r="P197">
        <f t="shared" si="32"/>
        <v>1.2193067010969529E-3</v>
      </c>
      <c r="AA197" s="3">
        <f t="shared" si="22"/>
        <v>1.7070115771603778E-2</v>
      </c>
      <c r="AB197" s="3">
        <v>1</v>
      </c>
      <c r="AC197" s="3">
        <f t="shared" si="23"/>
        <v>1.5456795110788457E-2</v>
      </c>
      <c r="AD197" s="3">
        <f t="shared" si="24"/>
        <v>2.5097205206248807E-2</v>
      </c>
    </row>
    <row r="198" spans="1:30" x14ac:dyDescent="0.3">
      <c r="A198" s="1">
        <v>38207</v>
      </c>
      <c r="B198" s="2">
        <v>2.8580999999999999</v>
      </c>
      <c r="C198">
        <v>0.13850000000000001</v>
      </c>
      <c r="F198" s="13">
        <f t="shared" si="25"/>
        <v>-1.9768849533547437</v>
      </c>
      <c r="G198" s="3">
        <v>1</v>
      </c>
      <c r="H198" s="3">
        <v>188</v>
      </c>
      <c r="I198" s="14">
        <f t="shared" si="26"/>
        <v>1.0501570683987063</v>
      </c>
      <c r="J198">
        <v>-1.9956842098763807</v>
      </c>
      <c r="K198">
        <f t="shared" si="27"/>
        <v>1.8799256521637053E-2</v>
      </c>
      <c r="L198">
        <f t="shared" si="28"/>
        <v>-1.5122588806756987E-2</v>
      </c>
      <c r="M198">
        <f t="shared" si="29"/>
        <v>3.392184532839404E-2</v>
      </c>
      <c r="N198">
        <f t="shared" si="30"/>
        <v>-5.0317065750187082E-4</v>
      </c>
      <c r="O198">
        <f t="shared" si="31"/>
        <v>-1.4619418149255116E-2</v>
      </c>
      <c r="P198">
        <f t="shared" si="32"/>
        <v>-7.6561162037280094E-3</v>
      </c>
      <c r="AA198" s="3">
        <f t="shared" si="22"/>
        <v>-4.2402890388855141E-3</v>
      </c>
      <c r="AB198" s="3">
        <v>1</v>
      </c>
      <c r="AC198" s="3">
        <f t="shared" si="23"/>
        <v>-1.4831936216768149E-3</v>
      </c>
      <c r="AD198" s="3">
        <f t="shared" si="24"/>
        <v>3.9558775957420522E-2</v>
      </c>
    </row>
    <row r="199" spans="1:30" x14ac:dyDescent="0.3">
      <c r="A199" s="1">
        <v>38214</v>
      </c>
      <c r="B199" s="2">
        <v>2.8567999999999998</v>
      </c>
      <c r="C199">
        <v>0.1394</v>
      </c>
      <c r="F199" s="13">
        <f t="shared" si="25"/>
        <v>-1.9704077806557136</v>
      </c>
      <c r="G199" s="3">
        <v>1</v>
      </c>
      <c r="H199" s="3">
        <v>189</v>
      </c>
      <c r="I199" s="14">
        <f t="shared" si="26"/>
        <v>1.0497021172981016</v>
      </c>
      <c r="J199">
        <v>-1.9955049858619625</v>
      </c>
      <c r="K199">
        <f t="shared" si="27"/>
        <v>2.5097205206248807E-2</v>
      </c>
      <c r="L199">
        <f t="shared" si="28"/>
        <v>6.2979486846117538E-3</v>
      </c>
      <c r="M199">
        <f t="shared" si="29"/>
        <v>1.8799256521637053E-2</v>
      </c>
      <c r="N199">
        <f t="shared" si="30"/>
        <v>-2.7885376437998983E-4</v>
      </c>
      <c r="O199">
        <f t="shared" si="31"/>
        <v>6.5768024489917436E-3</v>
      </c>
      <c r="P199">
        <f t="shared" si="32"/>
        <v>2.119622059824686E-2</v>
      </c>
      <c r="AA199" s="3">
        <f t="shared" si="22"/>
        <v>-9.2494433877061688E-3</v>
      </c>
      <c r="AB199" s="3">
        <v>1</v>
      </c>
      <c r="AC199" s="3">
        <f t="shared" si="23"/>
        <v>-2.8345278061023826E-3</v>
      </c>
      <c r="AD199" s="3">
        <f t="shared" si="24"/>
        <v>3.5296249517813294E-2</v>
      </c>
    </row>
    <row r="200" spans="1:30" x14ac:dyDescent="0.3">
      <c r="A200" s="1">
        <v>38221</v>
      </c>
      <c r="B200" s="2">
        <v>2.9013</v>
      </c>
      <c r="C200">
        <v>0.14180000000000001</v>
      </c>
      <c r="F200" s="13">
        <f t="shared" si="25"/>
        <v>-1.9533376648841099</v>
      </c>
      <c r="G200" s="3">
        <v>1</v>
      </c>
      <c r="H200" s="3">
        <v>190</v>
      </c>
      <c r="I200" s="14">
        <f t="shared" si="26"/>
        <v>1.06515891240889</v>
      </c>
      <c r="J200">
        <v>-1.9928964408415304</v>
      </c>
      <c r="K200">
        <f t="shared" si="27"/>
        <v>3.9558775957420522E-2</v>
      </c>
      <c r="L200">
        <f t="shared" si="28"/>
        <v>1.4461570751171715E-2</v>
      </c>
      <c r="M200">
        <f t="shared" si="29"/>
        <v>2.5097205206248807E-2</v>
      </c>
      <c r="N200">
        <f t="shared" si="30"/>
        <v>-3.7227270871721305E-4</v>
      </c>
      <c r="O200">
        <f t="shared" si="31"/>
        <v>1.4833843459888928E-2</v>
      </c>
      <c r="P200">
        <f t="shared" si="32"/>
        <v>8.2570410108971856E-3</v>
      </c>
      <c r="AA200" s="3">
        <f t="shared" si="22"/>
        <v>-5.0161337711163156E-3</v>
      </c>
      <c r="AB200" s="3">
        <v>1</v>
      </c>
      <c r="AC200" s="3">
        <f t="shared" si="23"/>
        <v>-2.5996097896852088E-3</v>
      </c>
      <c r="AD200" s="3">
        <f t="shared" si="24"/>
        <v>2.6230883264367844E-2</v>
      </c>
    </row>
    <row r="201" spans="1:30" x14ac:dyDescent="0.3">
      <c r="A201" s="1">
        <v>38228</v>
      </c>
      <c r="B201" s="2">
        <v>2.8969999999999998</v>
      </c>
      <c r="C201">
        <v>0.14119999999999999</v>
      </c>
      <c r="F201" s="13">
        <f t="shared" si="25"/>
        <v>-1.9575779539229954</v>
      </c>
      <c r="G201" s="3">
        <v>1</v>
      </c>
      <c r="H201" s="3">
        <v>191</v>
      </c>
      <c r="I201" s="14">
        <f t="shared" si="26"/>
        <v>1.0636757187872132</v>
      </c>
      <c r="J201">
        <v>-1.9928742034408087</v>
      </c>
      <c r="K201">
        <f t="shared" si="27"/>
        <v>3.5296249517813294E-2</v>
      </c>
      <c r="L201">
        <f t="shared" si="28"/>
        <v>-4.2625264396072282E-3</v>
      </c>
      <c r="M201">
        <f t="shared" si="29"/>
        <v>3.9558775957420522E-2</v>
      </c>
      <c r="N201">
        <f t="shared" si="30"/>
        <v>-5.8678456657554833E-4</v>
      </c>
      <c r="O201">
        <f t="shared" si="31"/>
        <v>-3.6757418730316797E-3</v>
      </c>
      <c r="P201">
        <f t="shared" si="32"/>
        <v>-1.850958533292061E-2</v>
      </c>
      <c r="AA201" s="3">
        <f t="shared" si="22"/>
        <v>-2.8776998276149879E-3</v>
      </c>
      <c r="AB201" s="3">
        <v>1</v>
      </c>
      <c r="AC201" s="3">
        <f t="shared" si="23"/>
        <v>-1.092258691086645E-2</v>
      </c>
      <c r="AD201" s="3">
        <f t="shared" si="24"/>
        <v>2.1362960590913582E-2</v>
      </c>
    </row>
    <row r="202" spans="1:30" x14ac:dyDescent="0.3">
      <c r="A202" s="1">
        <v>38235</v>
      </c>
      <c r="B202" s="2">
        <v>2.8887999999999998</v>
      </c>
      <c r="C202">
        <v>0.1399</v>
      </c>
      <c r="F202" s="13">
        <f t="shared" si="25"/>
        <v>-1.9668273973107016</v>
      </c>
      <c r="G202" s="3">
        <v>1</v>
      </c>
      <c r="H202" s="3">
        <v>192</v>
      </c>
      <c r="I202" s="14">
        <f t="shared" si="26"/>
        <v>1.0608411909811108</v>
      </c>
      <c r="J202">
        <v>-1.9930582805750694</v>
      </c>
      <c r="K202">
        <f t="shared" si="27"/>
        <v>2.6230883264367844E-2</v>
      </c>
      <c r="L202">
        <f t="shared" si="28"/>
        <v>-9.0653662534454504E-3</v>
      </c>
      <c r="M202">
        <f t="shared" si="29"/>
        <v>3.5296249517813294E-2</v>
      </c>
      <c r="N202">
        <f t="shared" si="30"/>
        <v>-5.2355751596928283E-4</v>
      </c>
      <c r="O202">
        <f t="shared" si="31"/>
        <v>-8.5418087374761684E-3</v>
      </c>
      <c r="P202">
        <f t="shared" si="32"/>
        <v>-4.8660668644444887E-3</v>
      </c>
      <c r="AA202" s="3">
        <f t="shared" ref="AA202:AA265" si="33">F205-F204</f>
        <v>-5.0559876574578499E-3</v>
      </c>
      <c r="AB202" s="3">
        <v>1</v>
      </c>
      <c r="AC202" s="3">
        <f t="shared" ref="AC202:AC265" si="34">I205-I204</f>
        <v>-1.8092511430842118E-2</v>
      </c>
      <c r="AD202" s="3">
        <f t="shared" ref="AD202:AD265" si="35">M205</f>
        <v>1.990417985770998E-2</v>
      </c>
    </row>
    <row r="203" spans="1:30" x14ac:dyDescent="0.3">
      <c r="A203" s="1">
        <v>38242</v>
      </c>
      <c r="B203" s="2">
        <v>2.8813</v>
      </c>
      <c r="C203">
        <v>0.13919999999999999</v>
      </c>
      <c r="F203" s="13">
        <f t="shared" si="25"/>
        <v>-1.9718435310818179</v>
      </c>
      <c r="G203" s="3">
        <v>1</v>
      </c>
      <c r="H203" s="3">
        <v>193</v>
      </c>
      <c r="I203" s="14">
        <f t="shared" si="26"/>
        <v>1.0582415811914256</v>
      </c>
      <c r="J203">
        <v>-1.9932064916727315</v>
      </c>
      <c r="K203">
        <f t="shared" si="27"/>
        <v>2.1362960590913582E-2</v>
      </c>
      <c r="L203">
        <f t="shared" si="28"/>
        <v>-4.8679226734542613E-3</v>
      </c>
      <c r="M203">
        <f t="shared" si="29"/>
        <v>2.6230883264367844E-2</v>
      </c>
      <c r="N203">
        <f t="shared" si="30"/>
        <v>-3.8908882023405087E-4</v>
      </c>
      <c r="O203">
        <f t="shared" si="31"/>
        <v>-4.4788338532202104E-3</v>
      </c>
      <c r="P203">
        <f t="shared" si="32"/>
        <v>4.062974884255958E-3</v>
      </c>
      <c r="AA203" s="3">
        <f t="shared" si="33"/>
        <v>-2.9006546806371603E-3</v>
      </c>
      <c r="AB203" s="3">
        <v>1</v>
      </c>
      <c r="AC203" s="3">
        <f t="shared" si="34"/>
        <v>1.7848223485861237E-3</v>
      </c>
      <c r="AD203" s="3">
        <f t="shared" si="35"/>
        <v>1.7361777336750261E-2</v>
      </c>
    </row>
    <row r="204" spans="1:30" x14ac:dyDescent="0.3">
      <c r="A204" s="1">
        <v>38249</v>
      </c>
      <c r="B204" s="2">
        <v>2.85</v>
      </c>
      <c r="C204">
        <v>0.13880000000000001</v>
      </c>
      <c r="F204" s="13">
        <f t="shared" ref="F204:F267" si="36">LN(C204)</f>
        <v>-1.9747212309094329</v>
      </c>
      <c r="G204" s="3">
        <v>1</v>
      </c>
      <c r="H204" s="3">
        <v>194</v>
      </c>
      <c r="I204" s="14">
        <f t="shared" ref="I204:I267" si="37">LN(B204)</f>
        <v>1.0473189942805592</v>
      </c>
      <c r="J204">
        <v>-1.9946254107671428</v>
      </c>
      <c r="K204">
        <f t="shared" ref="K204:K267" si="38">F204-J204</f>
        <v>1.990417985770998E-2</v>
      </c>
      <c r="L204">
        <f t="shared" si="28"/>
        <v>-1.4587807332036018E-3</v>
      </c>
      <c r="M204">
        <f t="shared" si="29"/>
        <v>2.1362960590913582E-2</v>
      </c>
      <c r="N204">
        <f t="shared" si="30"/>
        <v>-3.1688178584196857E-4</v>
      </c>
      <c r="O204">
        <f t="shared" si="31"/>
        <v>-1.1418989473616333E-3</v>
      </c>
      <c r="P204">
        <f t="shared" si="32"/>
        <v>3.3369349058585771E-3</v>
      </c>
      <c r="AA204" s="3">
        <f t="shared" si="33"/>
        <v>-5.0964799064840971E-3</v>
      </c>
      <c r="AB204" s="3">
        <v>1</v>
      </c>
      <c r="AC204" s="3">
        <f t="shared" si="34"/>
        <v>-6.1532051188553094E-3</v>
      </c>
      <c r="AD204" s="3">
        <f t="shared" si="35"/>
        <v>1.3939941912587628E-2</v>
      </c>
    </row>
    <row r="205" spans="1:30" x14ac:dyDescent="0.3">
      <c r="A205" s="1">
        <v>38256</v>
      </c>
      <c r="B205" s="2">
        <v>2.7989000000000002</v>
      </c>
      <c r="C205">
        <v>0.1381</v>
      </c>
      <c r="F205" s="13">
        <f t="shared" si="36"/>
        <v>-1.9797772185668907</v>
      </c>
      <c r="G205" s="3">
        <v>1</v>
      </c>
      <c r="H205" s="3">
        <v>195</v>
      </c>
      <c r="I205" s="14">
        <f t="shared" si="37"/>
        <v>1.0292264828497171</v>
      </c>
      <c r="J205">
        <v>-1.997138995903641</v>
      </c>
      <c r="K205">
        <f t="shared" si="38"/>
        <v>1.7361777336750261E-2</v>
      </c>
      <c r="L205">
        <f t="shared" ref="L205:L268" si="39">K205-K204</f>
        <v>-2.542402520959719E-3</v>
      </c>
      <c r="M205">
        <f t="shared" ref="M205:M268" si="40">K204</f>
        <v>1.990417985770998E-2</v>
      </c>
      <c r="N205">
        <f t="shared" ref="N205:N268" si="41">$R$24*M205</f>
        <v>-2.9524335038625608E-4</v>
      </c>
      <c r="O205">
        <f t="shared" ref="O205:O268" si="42">L205-N205</f>
        <v>-2.2471591705734628E-3</v>
      </c>
      <c r="P205">
        <f t="shared" si="32"/>
        <v>-1.1052602232118295E-3</v>
      </c>
      <c r="AA205" s="3">
        <f t="shared" si="33"/>
        <v>7.272759329079781E-3</v>
      </c>
      <c r="AB205" s="3">
        <v>1</v>
      </c>
      <c r="AC205" s="3">
        <f t="shared" si="34"/>
        <v>2.007528905089373E-3</v>
      </c>
      <c r="AD205" s="3">
        <f t="shared" si="35"/>
        <v>9.5342171882009108E-3</v>
      </c>
    </row>
    <row r="206" spans="1:30" x14ac:dyDescent="0.3">
      <c r="A206" s="1">
        <v>38263</v>
      </c>
      <c r="B206" s="2">
        <v>2.8039000000000001</v>
      </c>
      <c r="C206">
        <v>0.13769999999999999</v>
      </c>
      <c r="F206" s="13">
        <f t="shared" si="36"/>
        <v>-1.9826778732475279</v>
      </c>
      <c r="G206" s="3">
        <v>1</v>
      </c>
      <c r="H206" s="3">
        <v>196</v>
      </c>
      <c r="I206" s="14">
        <f t="shared" si="37"/>
        <v>1.0310113051983032</v>
      </c>
      <c r="J206">
        <v>-1.9966178151601155</v>
      </c>
      <c r="K206">
        <f t="shared" si="38"/>
        <v>1.3939941912587628E-2</v>
      </c>
      <c r="L206">
        <f t="shared" si="39"/>
        <v>-3.4218354241626336E-3</v>
      </c>
      <c r="M206">
        <f t="shared" si="40"/>
        <v>1.7361777336750261E-2</v>
      </c>
      <c r="N206">
        <f t="shared" si="41"/>
        <v>-2.5753129976750869E-4</v>
      </c>
      <c r="O206">
        <f t="shared" si="42"/>
        <v>-3.164304124395125E-3</v>
      </c>
      <c r="P206">
        <f t="shared" ref="P206:P269" si="43">O206-O205</f>
        <v>-9.1714495382166222E-4</v>
      </c>
      <c r="AA206" s="3">
        <f t="shared" si="33"/>
        <v>-8.7336799687547373E-3</v>
      </c>
      <c r="AB206" s="3">
        <v>1</v>
      </c>
      <c r="AC206" s="3">
        <f t="shared" si="34"/>
        <v>1.3957235870498685E-3</v>
      </c>
      <c r="AD206" s="3">
        <f t="shared" si="35"/>
        <v>1.625179411807931E-2</v>
      </c>
    </row>
    <row r="207" spans="1:30" x14ac:dyDescent="0.3">
      <c r="A207" s="1">
        <v>38270</v>
      </c>
      <c r="B207" s="2">
        <v>2.7867000000000002</v>
      </c>
      <c r="C207">
        <v>0.13700000000000001</v>
      </c>
      <c r="F207" s="13">
        <f t="shared" si="36"/>
        <v>-1.987774353154012</v>
      </c>
      <c r="G207" s="3">
        <v>1</v>
      </c>
      <c r="H207" s="3">
        <v>197</v>
      </c>
      <c r="I207" s="14">
        <f t="shared" si="37"/>
        <v>1.0248581000794479</v>
      </c>
      <c r="J207">
        <v>-1.9973085703422129</v>
      </c>
      <c r="K207">
        <f t="shared" si="38"/>
        <v>9.5342171882009108E-3</v>
      </c>
      <c r="L207">
        <f t="shared" si="39"/>
        <v>-4.405724724386717E-3</v>
      </c>
      <c r="M207">
        <f t="shared" si="40"/>
        <v>1.3939941912587628E-2</v>
      </c>
      <c r="N207">
        <f t="shared" si="41"/>
        <v>-2.0677441541847497E-4</v>
      </c>
      <c r="O207">
        <f t="shared" si="42"/>
        <v>-4.1989503089682424E-3</v>
      </c>
      <c r="P207">
        <f t="shared" si="43"/>
        <v>-1.0346461845731174E-3</v>
      </c>
      <c r="AA207" s="3">
        <f t="shared" si="33"/>
        <v>-4.3956114730381302E-3</v>
      </c>
      <c r="AB207" s="3">
        <v>1</v>
      </c>
      <c r="AC207" s="3">
        <f t="shared" si="34"/>
        <v>1.3223496860865769E-3</v>
      </c>
      <c r="AD207" s="3">
        <f t="shared" si="35"/>
        <v>7.0563389406952393E-3</v>
      </c>
    </row>
    <row r="208" spans="1:30" x14ac:dyDescent="0.3">
      <c r="A208" s="1">
        <v>38277</v>
      </c>
      <c r="B208" s="2">
        <v>2.7923</v>
      </c>
      <c r="C208">
        <v>0.13800000000000001</v>
      </c>
      <c r="F208" s="13">
        <f t="shared" si="36"/>
        <v>-1.9805015938249322</v>
      </c>
      <c r="G208" s="3">
        <v>1</v>
      </c>
      <c r="H208" s="3">
        <v>198</v>
      </c>
      <c r="I208" s="14">
        <f t="shared" si="37"/>
        <v>1.0268656289845373</v>
      </c>
      <c r="J208">
        <v>-1.9967533879430115</v>
      </c>
      <c r="K208">
        <f t="shared" si="38"/>
        <v>1.625179411807931E-2</v>
      </c>
      <c r="L208">
        <f t="shared" si="39"/>
        <v>6.7175769298783994E-3</v>
      </c>
      <c r="M208">
        <f t="shared" si="40"/>
        <v>9.5342171882009108E-3</v>
      </c>
      <c r="N208">
        <f t="shared" si="41"/>
        <v>-1.4142327119619026E-4</v>
      </c>
      <c r="O208">
        <f t="shared" si="42"/>
        <v>6.8590002010745898E-3</v>
      </c>
      <c r="P208">
        <f t="shared" si="43"/>
        <v>1.1057950510042831E-2</v>
      </c>
      <c r="AA208" s="3">
        <f t="shared" si="33"/>
        <v>1.0226531783831261E-2</v>
      </c>
      <c r="AB208" s="3">
        <v>1</v>
      </c>
      <c r="AC208" s="3">
        <f t="shared" si="34"/>
        <v>1.0021405830403562E-2</v>
      </c>
      <c r="AD208" s="3">
        <f t="shared" si="35"/>
        <v>2.2101545970070191E-3</v>
      </c>
    </row>
    <row r="209" spans="1:30" x14ac:dyDescent="0.3">
      <c r="A209" s="1">
        <v>38284</v>
      </c>
      <c r="B209" s="2">
        <v>2.7961999999999998</v>
      </c>
      <c r="C209">
        <v>0.1368</v>
      </c>
      <c r="F209" s="13">
        <f t="shared" si="36"/>
        <v>-1.9892352737936869</v>
      </c>
      <c r="G209" s="3">
        <v>1</v>
      </c>
      <c r="H209" s="3">
        <v>199</v>
      </c>
      <c r="I209" s="14">
        <f t="shared" si="37"/>
        <v>1.0282613525715871</v>
      </c>
      <c r="J209">
        <v>-1.9962916127343822</v>
      </c>
      <c r="K209">
        <f t="shared" si="38"/>
        <v>7.0563389406952393E-3</v>
      </c>
      <c r="L209">
        <f t="shared" si="39"/>
        <v>-9.1954551773840709E-3</v>
      </c>
      <c r="M209">
        <f t="shared" si="40"/>
        <v>1.625179411807931E-2</v>
      </c>
      <c r="N209">
        <f t="shared" si="41"/>
        <v>-2.4106665934043827E-4</v>
      </c>
      <c r="O209">
        <f t="shared" si="42"/>
        <v>-8.9543885180436329E-3</v>
      </c>
      <c r="P209">
        <f t="shared" si="43"/>
        <v>-1.5813388719118221E-2</v>
      </c>
      <c r="AA209" s="3">
        <f t="shared" si="33"/>
        <v>-1.1696039763191113E-2</v>
      </c>
      <c r="AB209" s="3">
        <v>1</v>
      </c>
      <c r="AC209" s="3">
        <f t="shared" si="34"/>
        <v>-1.0521548738799957E-2</v>
      </c>
      <c r="AD209" s="3">
        <f t="shared" si="35"/>
        <v>1.0657987763137866E-2</v>
      </c>
    </row>
    <row r="210" spans="1:30" x14ac:dyDescent="0.3">
      <c r="A210" s="1">
        <v>38291</v>
      </c>
      <c r="B210" s="2">
        <v>2.7999000000000001</v>
      </c>
      <c r="C210">
        <v>0.13619999999999999</v>
      </c>
      <c r="F210" s="13">
        <f t="shared" si="36"/>
        <v>-1.9936308852667251</v>
      </c>
      <c r="G210" s="3">
        <v>1</v>
      </c>
      <c r="H210" s="3">
        <v>200</v>
      </c>
      <c r="I210" s="14">
        <f t="shared" si="37"/>
        <v>1.0295837022576737</v>
      </c>
      <c r="J210">
        <v>-1.9958410398637321</v>
      </c>
      <c r="K210">
        <f t="shared" si="38"/>
        <v>2.2101545970070191E-3</v>
      </c>
      <c r="L210">
        <f t="shared" si="39"/>
        <v>-4.8461843436882202E-3</v>
      </c>
      <c r="M210">
        <f t="shared" si="40"/>
        <v>7.0563389406952393E-3</v>
      </c>
      <c r="N210">
        <f t="shared" si="41"/>
        <v>-1.0466832420150568E-4</v>
      </c>
      <c r="O210">
        <f t="shared" si="42"/>
        <v>-4.7415160194867146E-3</v>
      </c>
      <c r="P210">
        <f t="shared" si="43"/>
        <v>4.2128724985569183E-3</v>
      </c>
      <c r="AA210" s="3">
        <f t="shared" si="33"/>
        <v>-2.9455102297568647E-3</v>
      </c>
      <c r="AB210" s="3">
        <v>1</v>
      </c>
      <c r="AC210" s="3">
        <f t="shared" si="34"/>
        <v>3.0683626185625812E-3</v>
      </c>
      <c r="AD210" s="3">
        <f t="shared" si="35"/>
        <v>3.1963871359641516E-4</v>
      </c>
    </row>
    <row r="211" spans="1:30" x14ac:dyDescent="0.3">
      <c r="A211" s="1">
        <v>38298</v>
      </c>
      <c r="B211" s="2">
        <v>2.8281000000000001</v>
      </c>
      <c r="C211">
        <v>0.1376</v>
      </c>
      <c r="F211" s="13">
        <f t="shared" si="36"/>
        <v>-1.9834043534828938</v>
      </c>
      <c r="G211" s="3">
        <v>1</v>
      </c>
      <c r="H211" s="3">
        <v>201</v>
      </c>
      <c r="I211" s="14">
        <f t="shared" si="37"/>
        <v>1.0396051080880773</v>
      </c>
      <c r="J211">
        <v>-1.9940623412460317</v>
      </c>
      <c r="K211">
        <f t="shared" si="38"/>
        <v>1.0657987763137866E-2</v>
      </c>
      <c r="L211">
        <f t="shared" si="39"/>
        <v>8.447833166130847E-3</v>
      </c>
      <c r="M211">
        <f t="shared" si="40"/>
        <v>2.2101545970070191E-3</v>
      </c>
      <c r="N211">
        <f t="shared" si="41"/>
        <v>-3.2783739533943965E-5</v>
      </c>
      <c r="O211">
        <f t="shared" si="42"/>
        <v>8.4806169056647913E-3</v>
      </c>
      <c r="P211">
        <f t="shared" si="43"/>
        <v>1.3222132925151505E-2</v>
      </c>
      <c r="AA211" s="3">
        <f t="shared" si="33"/>
        <v>3.6805341511250145E-3</v>
      </c>
      <c r="AB211" s="3">
        <v>1</v>
      </c>
      <c r="AC211" s="3">
        <f t="shared" si="34"/>
        <v>-4.6776611330698881E-3</v>
      </c>
      <c r="AD211" s="3">
        <f t="shared" si="35"/>
        <v>-3.3430163794307965E-3</v>
      </c>
    </row>
    <row r="212" spans="1:30" x14ac:dyDescent="0.3">
      <c r="A212" s="1">
        <v>38305</v>
      </c>
      <c r="B212" s="2">
        <v>2.7985000000000002</v>
      </c>
      <c r="C212">
        <v>0.13600000000000001</v>
      </c>
      <c r="F212" s="13">
        <f t="shared" si="36"/>
        <v>-1.9951003932460849</v>
      </c>
      <c r="G212" s="3">
        <v>1</v>
      </c>
      <c r="H212" s="3">
        <v>202</v>
      </c>
      <c r="I212" s="14">
        <f t="shared" si="37"/>
        <v>1.0290835593492773</v>
      </c>
      <c r="J212">
        <v>-1.9954200319596813</v>
      </c>
      <c r="K212">
        <f t="shared" si="38"/>
        <v>3.1963871359641516E-4</v>
      </c>
      <c r="L212">
        <f t="shared" si="39"/>
        <v>-1.0338349049541451E-2</v>
      </c>
      <c r="M212">
        <f t="shared" si="40"/>
        <v>1.0657987763137866E-2</v>
      </c>
      <c r="N212">
        <f t="shared" si="41"/>
        <v>-1.5809242270013214E-4</v>
      </c>
      <c r="O212">
        <f t="shared" si="42"/>
        <v>-1.0180256626841319E-2</v>
      </c>
      <c r="P212">
        <f t="shared" si="43"/>
        <v>-1.866087353250611E-2</v>
      </c>
      <c r="AA212" s="3">
        <f t="shared" si="33"/>
        <v>7.3448405799170224E-4</v>
      </c>
      <c r="AB212" s="3">
        <v>1</v>
      </c>
      <c r="AC212" s="3">
        <f t="shared" si="34"/>
        <v>-4.1603962168885733E-3</v>
      </c>
      <c r="AD212" s="3">
        <f t="shared" si="35"/>
        <v>8.029947252210512E-4</v>
      </c>
    </row>
    <row r="213" spans="1:30" x14ac:dyDescent="0.3">
      <c r="A213" s="1">
        <v>38312</v>
      </c>
      <c r="B213" s="2">
        <v>2.8071000000000002</v>
      </c>
      <c r="C213">
        <v>0.1356</v>
      </c>
      <c r="F213" s="13">
        <f t="shared" si="36"/>
        <v>-1.9980459034758418</v>
      </c>
      <c r="G213" s="3">
        <v>1</v>
      </c>
      <c r="H213" s="3">
        <v>203</v>
      </c>
      <c r="I213" s="14">
        <f t="shared" si="37"/>
        <v>1.0321519219678399</v>
      </c>
      <c r="J213">
        <v>-1.994702887096411</v>
      </c>
      <c r="K213">
        <f t="shared" si="38"/>
        <v>-3.3430163794307965E-3</v>
      </c>
      <c r="L213">
        <f t="shared" si="39"/>
        <v>-3.6626550930272117E-3</v>
      </c>
      <c r="M213">
        <f t="shared" si="40"/>
        <v>3.1963871359641516E-4</v>
      </c>
      <c r="N213">
        <f t="shared" si="41"/>
        <v>-4.7412757214813554E-6</v>
      </c>
      <c r="O213">
        <f t="shared" si="42"/>
        <v>-3.6579138173057305E-3</v>
      </c>
      <c r="P213">
        <f t="shared" si="43"/>
        <v>6.5223428095355883E-3</v>
      </c>
      <c r="AA213" s="3">
        <f t="shared" si="33"/>
        <v>-5.1527533956563509E-3</v>
      </c>
      <c r="AB213" s="3">
        <v>1</v>
      </c>
      <c r="AC213" s="3">
        <f t="shared" si="34"/>
        <v>-1.6999630096137919E-2</v>
      </c>
      <c r="AD213" s="3">
        <f t="shared" si="35"/>
        <v>1.9239824732235622E-3</v>
      </c>
    </row>
    <row r="214" spans="1:30" x14ac:dyDescent="0.3">
      <c r="A214" s="1">
        <v>38319</v>
      </c>
      <c r="B214" s="2">
        <v>2.794</v>
      </c>
      <c r="C214">
        <v>0.1361</v>
      </c>
      <c r="F214" s="13">
        <f t="shared" si="36"/>
        <v>-1.9943653693247168</v>
      </c>
      <c r="G214" s="3">
        <v>1</v>
      </c>
      <c r="H214" s="3">
        <v>204</v>
      </c>
      <c r="I214" s="14">
        <f t="shared" si="37"/>
        <v>1.02747426083477</v>
      </c>
      <c r="J214">
        <v>-1.9951683640499378</v>
      </c>
      <c r="K214">
        <f t="shared" si="38"/>
        <v>8.029947252210512E-4</v>
      </c>
      <c r="L214">
        <f t="shared" si="39"/>
        <v>4.1460111046518477E-3</v>
      </c>
      <c r="M214">
        <f t="shared" si="40"/>
        <v>-3.3430163794307965E-3</v>
      </c>
      <c r="N214">
        <f t="shared" si="41"/>
        <v>4.9587743042673483E-5</v>
      </c>
      <c r="O214">
        <f t="shared" si="42"/>
        <v>4.0964233616091741E-3</v>
      </c>
      <c r="P214">
        <f t="shared" si="43"/>
        <v>7.7543371789149046E-3</v>
      </c>
      <c r="AA214" s="3">
        <f t="shared" si="33"/>
        <v>1.1009285508369437E-2</v>
      </c>
      <c r="AB214" s="3">
        <v>1</v>
      </c>
      <c r="AC214" s="3">
        <f t="shared" si="34"/>
        <v>4.0203944182914952E-4</v>
      </c>
      <c r="AD214" s="3">
        <f t="shared" si="35"/>
        <v>-8.8204111081258141E-4</v>
      </c>
    </row>
    <row r="215" spans="1:30" x14ac:dyDescent="0.3">
      <c r="A215" s="1">
        <v>38326</v>
      </c>
      <c r="B215" s="2">
        <v>2.7824</v>
      </c>
      <c r="C215">
        <v>0.13619999999999999</v>
      </c>
      <c r="F215" s="13">
        <f t="shared" si="36"/>
        <v>-1.9936308852667251</v>
      </c>
      <c r="G215" s="3">
        <v>1</v>
      </c>
      <c r="H215" s="3">
        <v>205</v>
      </c>
      <c r="I215" s="14">
        <f t="shared" si="37"/>
        <v>1.0233138646178814</v>
      </c>
      <c r="J215">
        <v>-1.9955548677399486</v>
      </c>
      <c r="K215">
        <f t="shared" si="38"/>
        <v>1.9239824732235622E-3</v>
      </c>
      <c r="L215">
        <f t="shared" si="39"/>
        <v>1.120987748002511E-3</v>
      </c>
      <c r="M215">
        <f t="shared" si="40"/>
        <v>8.029947252210512E-4</v>
      </c>
      <c r="N215">
        <f t="shared" si="41"/>
        <v>-1.1911008376711417E-5</v>
      </c>
      <c r="O215">
        <f t="shared" si="42"/>
        <v>1.1328987563792225E-3</v>
      </c>
      <c r="P215">
        <f t="shared" si="43"/>
        <v>-2.9635246052299516E-3</v>
      </c>
      <c r="AA215" s="3">
        <f t="shared" si="33"/>
        <v>-4.3891804187634609E-3</v>
      </c>
      <c r="AB215" s="3">
        <v>1</v>
      </c>
      <c r="AC215" s="3">
        <f t="shared" si="34"/>
        <v>-1.7584085914284064E-2</v>
      </c>
      <c r="AD215" s="3">
        <f t="shared" si="35"/>
        <v>9.8171796131167888E-3</v>
      </c>
    </row>
    <row r="216" spans="1:30" x14ac:dyDescent="0.3">
      <c r="A216" s="1">
        <v>38333</v>
      </c>
      <c r="B216" s="2">
        <v>2.7355</v>
      </c>
      <c r="C216">
        <v>0.13550000000000001</v>
      </c>
      <c r="F216" s="13">
        <f t="shared" si="36"/>
        <v>-1.9987836386623814</v>
      </c>
      <c r="G216" s="3">
        <v>1</v>
      </c>
      <c r="H216" s="3">
        <v>206</v>
      </c>
      <c r="I216" s="14">
        <f t="shared" si="37"/>
        <v>1.0063142345217435</v>
      </c>
      <c r="J216">
        <v>-1.9979015975515688</v>
      </c>
      <c r="K216">
        <f t="shared" si="38"/>
        <v>-8.8204111081258141E-4</v>
      </c>
      <c r="L216">
        <f t="shared" si="39"/>
        <v>-2.8060235840361436E-3</v>
      </c>
      <c r="M216">
        <f t="shared" si="40"/>
        <v>1.9239824732235622E-3</v>
      </c>
      <c r="N216">
        <f t="shared" si="41"/>
        <v>-2.8538881558534827E-5</v>
      </c>
      <c r="O216">
        <f t="shared" si="42"/>
        <v>-2.7774847024776088E-3</v>
      </c>
      <c r="P216">
        <f t="shared" si="43"/>
        <v>-3.9103834588568309E-3</v>
      </c>
      <c r="AA216" s="3">
        <f t="shared" si="33"/>
        <v>-1.7751945458450269E-2</v>
      </c>
      <c r="AB216" s="3">
        <v>1</v>
      </c>
      <c r="AC216" s="3">
        <f t="shared" si="34"/>
        <v>-2.1084269402295464E-2</v>
      </c>
      <c r="AD216" s="3">
        <f t="shared" si="35"/>
        <v>7.8639606199799594E-3</v>
      </c>
    </row>
    <row r="217" spans="1:30" x14ac:dyDescent="0.3">
      <c r="A217" s="1">
        <v>38340</v>
      </c>
      <c r="B217" s="2">
        <v>2.7366000000000001</v>
      </c>
      <c r="C217">
        <v>0.13700000000000001</v>
      </c>
      <c r="F217" s="13">
        <f t="shared" si="36"/>
        <v>-1.987774353154012</v>
      </c>
      <c r="G217" s="3">
        <v>1</v>
      </c>
      <c r="H217" s="3">
        <v>207</v>
      </c>
      <c r="I217" s="14">
        <f t="shared" si="37"/>
        <v>1.0067162739635727</v>
      </c>
      <c r="J217">
        <v>-1.9975915327671288</v>
      </c>
      <c r="K217">
        <f t="shared" si="38"/>
        <v>9.8171796131167888E-3</v>
      </c>
      <c r="L217">
        <f t="shared" si="39"/>
        <v>1.069922072392937E-2</v>
      </c>
      <c r="M217">
        <f t="shared" si="40"/>
        <v>-8.8204111081258141E-4</v>
      </c>
      <c r="N217">
        <f t="shared" si="41"/>
        <v>1.3083521883161027E-5</v>
      </c>
      <c r="O217">
        <f t="shared" si="42"/>
        <v>1.068613720204621E-2</v>
      </c>
      <c r="P217">
        <f t="shared" si="43"/>
        <v>1.3463621904523819E-2</v>
      </c>
      <c r="AA217" s="3">
        <f t="shared" si="33"/>
        <v>-2.2413158430136804E-3</v>
      </c>
      <c r="AB217" s="3">
        <v>1</v>
      </c>
      <c r="AC217" s="3">
        <f t="shared" si="34"/>
        <v>-1.1781474046839158E-3</v>
      </c>
      <c r="AD217" s="3">
        <f t="shared" si="35"/>
        <v>-6.9176339649872354E-3</v>
      </c>
    </row>
    <row r="218" spans="1:30" x14ac:dyDescent="0.3">
      <c r="A218" s="1">
        <v>38347</v>
      </c>
      <c r="B218" s="2">
        <v>2.6888999999999998</v>
      </c>
      <c r="C218">
        <v>0.13639999999999999</v>
      </c>
      <c r="F218" s="13">
        <f t="shared" si="36"/>
        <v>-1.9921635335727754</v>
      </c>
      <c r="G218" s="3">
        <v>1</v>
      </c>
      <c r="H218" s="3">
        <v>208</v>
      </c>
      <c r="I218" s="14">
        <f t="shared" si="37"/>
        <v>0.9891321880492886</v>
      </c>
      <c r="J218">
        <v>-2.0000274941927554</v>
      </c>
      <c r="K218">
        <f t="shared" si="38"/>
        <v>7.8639606199799594E-3</v>
      </c>
      <c r="L218">
        <f t="shared" si="39"/>
        <v>-1.9532189931368293E-3</v>
      </c>
      <c r="M218">
        <f t="shared" si="40"/>
        <v>9.8171796131167888E-3</v>
      </c>
      <c r="N218">
        <f t="shared" si="41"/>
        <v>-1.4562051895835931E-4</v>
      </c>
      <c r="O218">
        <f t="shared" si="42"/>
        <v>-1.80759847417847E-3</v>
      </c>
      <c r="P218">
        <f t="shared" si="43"/>
        <v>-1.2493735676224679E-2</v>
      </c>
      <c r="AA218" s="3">
        <f t="shared" si="33"/>
        <v>7.4515993084203203E-3</v>
      </c>
      <c r="AB218" s="3">
        <v>1</v>
      </c>
      <c r="AC218" s="3">
        <f t="shared" si="34"/>
        <v>4.6285840279404189E-3</v>
      </c>
      <c r="AD218" s="3">
        <f t="shared" si="35"/>
        <v>-9.2277600469832244E-3</v>
      </c>
    </row>
    <row r="219" spans="1:30" x14ac:dyDescent="0.3">
      <c r="A219" s="1">
        <v>38354</v>
      </c>
      <c r="B219" s="2">
        <v>2.6328</v>
      </c>
      <c r="C219">
        <v>0.13400000000000001</v>
      </c>
      <c r="F219" s="13">
        <f t="shared" si="36"/>
        <v>-2.0099154790312257</v>
      </c>
      <c r="G219" s="3">
        <v>1</v>
      </c>
      <c r="H219" s="3">
        <v>209</v>
      </c>
      <c r="I219" s="14">
        <f t="shared" si="37"/>
        <v>0.96804791864699313</v>
      </c>
      <c r="J219">
        <v>-2.0029978450662385</v>
      </c>
      <c r="K219">
        <f t="shared" si="38"/>
        <v>-6.9176339649872354E-3</v>
      </c>
      <c r="L219">
        <f t="shared" si="39"/>
        <v>-1.4781594584967195E-2</v>
      </c>
      <c r="M219">
        <f t="shared" si="40"/>
        <v>7.8639606199799594E-3</v>
      </c>
      <c r="N219">
        <f t="shared" si="41"/>
        <v>-1.1664796526891858E-4</v>
      </c>
      <c r="O219">
        <f t="shared" si="42"/>
        <v>-1.4664946619698277E-2</v>
      </c>
      <c r="P219">
        <f t="shared" si="43"/>
        <v>-1.2857348145519807E-2</v>
      </c>
      <c r="AA219" s="3">
        <f t="shared" si="33"/>
        <v>-6.7039357221898577E-3</v>
      </c>
      <c r="AB219" s="3">
        <v>1</v>
      </c>
      <c r="AC219" s="3">
        <f t="shared" si="34"/>
        <v>-4.590557599568279E-3</v>
      </c>
      <c r="AD219" s="3">
        <f t="shared" si="35"/>
        <v>-2.7315119302575575E-3</v>
      </c>
    </row>
    <row r="220" spans="1:30" x14ac:dyDescent="0.3">
      <c r="A220" s="1">
        <v>38361</v>
      </c>
      <c r="B220" s="2">
        <v>2.6297000000000001</v>
      </c>
      <c r="C220">
        <v>0.13370000000000001</v>
      </c>
      <c r="F220" s="13">
        <f t="shared" si="36"/>
        <v>-2.0121567948742394</v>
      </c>
      <c r="G220" s="3">
        <v>1</v>
      </c>
      <c r="H220" s="3">
        <v>210</v>
      </c>
      <c r="I220" s="14">
        <f t="shared" si="37"/>
        <v>0.96686977124230922</v>
      </c>
      <c r="J220">
        <v>-2.0029290348272561</v>
      </c>
      <c r="K220">
        <f t="shared" si="38"/>
        <v>-9.2277600469832244E-3</v>
      </c>
      <c r="L220">
        <f t="shared" si="39"/>
        <v>-2.310126081995989E-3</v>
      </c>
      <c r="M220">
        <f t="shared" si="40"/>
        <v>-6.9176339649872354E-3</v>
      </c>
      <c r="N220">
        <f t="shared" si="41"/>
        <v>1.0261088088879303E-4</v>
      </c>
      <c r="O220">
        <f t="shared" si="42"/>
        <v>-2.4127369628847819E-3</v>
      </c>
      <c r="P220">
        <f t="shared" si="43"/>
        <v>1.2252209656813496E-2</v>
      </c>
      <c r="AA220" s="3">
        <f t="shared" si="33"/>
        <v>5.9612695164994456E-3</v>
      </c>
      <c r="AB220" s="3">
        <v>1</v>
      </c>
      <c r="AC220" s="3">
        <f t="shared" si="34"/>
        <v>2.2789435569705585E-3</v>
      </c>
      <c r="AD220" s="3">
        <f t="shared" si="35"/>
        <v>-8.9832692043656515E-3</v>
      </c>
    </row>
    <row r="221" spans="1:30" x14ac:dyDescent="0.3">
      <c r="A221" s="1">
        <v>38368</v>
      </c>
      <c r="B221" s="2">
        <v>2.6419000000000001</v>
      </c>
      <c r="C221">
        <v>0.13469999999999999</v>
      </c>
      <c r="F221" s="13">
        <f t="shared" si="36"/>
        <v>-2.0047051955658191</v>
      </c>
      <c r="G221" s="3">
        <v>1</v>
      </c>
      <c r="H221" s="3">
        <v>211</v>
      </c>
      <c r="I221" s="14">
        <f t="shared" si="37"/>
        <v>0.97149835527024964</v>
      </c>
      <c r="J221">
        <v>-2.0019736836355615</v>
      </c>
      <c r="K221">
        <f t="shared" si="38"/>
        <v>-2.7315119302575575E-3</v>
      </c>
      <c r="L221">
        <f t="shared" si="39"/>
        <v>6.4962481167256669E-3</v>
      </c>
      <c r="M221">
        <f t="shared" si="40"/>
        <v>-9.2277600469832244E-3</v>
      </c>
      <c r="N221">
        <f t="shared" si="41"/>
        <v>1.3687752081764071E-4</v>
      </c>
      <c r="O221">
        <f t="shared" si="42"/>
        <v>6.3593705959080265E-3</v>
      </c>
      <c r="P221">
        <f t="shared" si="43"/>
        <v>8.7721075587928084E-3</v>
      </c>
      <c r="AA221" s="3">
        <f t="shared" si="33"/>
        <v>-3.7216269229949361E-3</v>
      </c>
      <c r="AB221" s="3">
        <v>1</v>
      </c>
      <c r="AC221" s="3">
        <f t="shared" si="34"/>
        <v>-7.6549931079099576E-3</v>
      </c>
      <c r="AD221" s="3">
        <f t="shared" si="35"/>
        <v>-3.6186202363692743E-3</v>
      </c>
    </row>
    <row r="222" spans="1:30" x14ac:dyDescent="0.3">
      <c r="A222" s="1">
        <v>38375</v>
      </c>
      <c r="B222" s="2">
        <v>2.6297999999999999</v>
      </c>
      <c r="C222">
        <v>0.1338</v>
      </c>
      <c r="F222" s="13">
        <f t="shared" si="36"/>
        <v>-2.0114091312880089</v>
      </c>
      <c r="G222" s="3">
        <v>1</v>
      </c>
      <c r="H222" s="3">
        <v>212</v>
      </c>
      <c r="I222" s="14">
        <f t="shared" si="37"/>
        <v>0.96690779767068136</v>
      </c>
      <c r="J222">
        <v>-2.0024258620836433</v>
      </c>
      <c r="K222">
        <f t="shared" si="38"/>
        <v>-8.9832692043656515E-3</v>
      </c>
      <c r="L222">
        <f t="shared" si="39"/>
        <v>-6.251757274108094E-3</v>
      </c>
      <c r="M222">
        <f t="shared" si="40"/>
        <v>-2.7315119302575575E-3</v>
      </c>
      <c r="N222">
        <f t="shared" si="41"/>
        <v>4.0517154671755247E-5</v>
      </c>
      <c r="O222">
        <f t="shared" si="42"/>
        <v>-6.2922744287798489E-3</v>
      </c>
      <c r="P222">
        <f t="shared" si="43"/>
        <v>-1.2651645024687876E-2</v>
      </c>
      <c r="AA222" s="3">
        <f t="shared" si="33"/>
        <v>-1.1248712535870453E-2</v>
      </c>
      <c r="AB222" s="3">
        <v>1</v>
      </c>
      <c r="AC222" s="3">
        <f t="shared" si="34"/>
        <v>-2.7676185066115022E-2</v>
      </c>
      <c r="AD222" s="3">
        <f t="shared" si="35"/>
        <v>-6.4202069534915474E-3</v>
      </c>
    </row>
    <row r="223" spans="1:30" x14ac:dyDescent="0.3">
      <c r="A223" s="1">
        <v>38382</v>
      </c>
      <c r="B223" s="2">
        <v>2.6358000000000001</v>
      </c>
      <c r="C223">
        <v>0.1346</v>
      </c>
      <c r="F223" s="13">
        <f t="shared" si="36"/>
        <v>-2.0054478617715095</v>
      </c>
      <c r="G223" s="3">
        <v>1</v>
      </c>
      <c r="H223" s="3">
        <v>213</v>
      </c>
      <c r="I223" s="14">
        <f t="shared" si="37"/>
        <v>0.96918674122765192</v>
      </c>
      <c r="J223">
        <v>-2.0018292415351402</v>
      </c>
      <c r="K223">
        <f t="shared" si="38"/>
        <v>-3.6186202363692743E-3</v>
      </c>
      <c r="L223">
        <f t="shared" si="39"/>
        <v>5.3646489679963771E-3</v>
      </c>
      <c r="M223">
        <f t="shared" si="40"/>
        <v>-8.9832692043656515E-3</v>
      </c>
      <c r="N223">
        <f t="shared" si="41"/>
        <v>1.3325093102448175E-4</v>
      </c>
      <c r="O223">
        <f t="shared" si="42"/>
        <v>5.2313980369718951E-3</v>
      </c>
      <c r="P223">
        <f t="shared" si="43"/>
        <v>1.1523672465751745E-2</v>
      </c>
      <c r="AA223" s="3">
        <f t="shared" si="33"/>
        <v>5.2651494329007953E-3</v>
      </c>
      <c r="AB223" s="3">
        <v>1</v>
      </c>
      <c r="AC223" s="3">
        <f t="shared" si="34"/>
        <v>1.2925575818526713E-2</v>
      </c>
      <c r="AD223" s="3">
        <f t="shared" si="35"/>
        <v>-1.3692149899841244E-2</v>
      </c>
    </row>
    <row r="224" spans="1:30" x14ac:dyDescent="0.3">
      <c r="A224" s="1">
        <v>38389</v>
      </c>
      <c r="B224" s="2">
        <v>2.6156999999999999</v>
      </c>
      <c r="C224">
        <v>0.1341</v>
      </c>
      <c r="F224" s="13">
        <f t="shared" si="36"/>
        <v>-2.0091694886945044</v>
      </c>
      <c r="G224" s="3">
        <v>1</v>
      </c>
      <c r="H224" s="3">
        <v>214</v>
      </c>
      <c r="I224" s="14">
        <f t="shared" si="37"/>
        <v>0.96153174811974196</v>
      </c>
      <c r="J224">
        <v>-2.0027492817410129</v>
      </c>
      <c r="K224">
        <f t="shared" si="38"/>
        <v>-6.4202069534915474E-3</v>
      </c>
      <c r="L224">
        <f t="shared" si="39"/>
        <v>-2.801586717122273E-3</v>
      </c>
      <c r="M224">
        <f t="shared" si="40"/>
        <v>-3.6186202363692743E-3</v>
      </c>
      <c r="N224">
        <f t="shared" si="41"/>
        <v>5.3675839446724585E-5</v>
      </c>
      <c r="O224">
        <f t="shared" si="42"/>
        <v>-2.8552625565689978E-3</v>
      </c>
      <c r="P224">
        <f t="shared" si="43"/>
        <v>-8.0866605935408925E-3</v>
      </c>
      <c r="AA224" s="3">
        <f t="shared" si="33"/>
        <v>2.2480339178825304E-3</v>
      </c>
      <c r="AB224" s="3">
        <v>1</v>
      </c>
      <c r="AC224" s="3">
        <f t="shared" si="34"/>
        <v>1.7444231353593853E-3</v>
      </c>
      <c r="AD224" s="3">
        <f t="shared" si="35"/>
        <v>-1.0649092352950529E-2</v>
      </c>
    </row>
    <row r="225" spans="1:30" x14ac:dyDescent="0.3">
      <c r="A225" s="1">
        <v>38396</v>
      </c>
      <c r="B225" s="2">
        <v>2.5442999999999998</v>
      </c>
      <c r="C225">
        <v>0.1326</v>
      </c>
      <c r="F225" s="13">
        <f t="shared" si="36"/>
        <v>-2.0204182012303749</v>
      </c>
      <c r="G225" s="3">
        <v>1</v>
      </c>
      <c r="H225" s="3">
        <v>215</v>
      </c>
      <c r="I225" s="14">
        <f t="shared" si="37"/>
        <v>0.93385556305362694</v>
      </c>
      <c r="J225">
        <v>-2.0067260513305336</v>
      </c>
      <c r="K225">
        <f t="shared" si="38"/>
        <v>-1.3692149899841244E-2</v>
      </c>
      <c r="L225">
        <f t="shared" si="39"/>
        <v>-7.2719429463496965E-3</v>
      </c>
      <c r="M225">
        <f t="shared" si="40"/>
        <v>-6.4202069534915474E-3</v>
      </c>
      <c r="N225">
        <f t="shared" si="41"/>
        <v>9.5232429804825261E-5</v>
      </c>
      <c r="O225">
        <f t="shared" si="42"/>
        <v>-7.3671753761545217E-3</v>
      </c>
      <c r="P225">
        <f t="shared" si="43"/>
        <v>-4.5119128195855243E-3</v>
      </c>
      <c r="AA225" s="3">
        <f t="shared" si="33"/>
        <v>-1.2806201379276683E-2</v>
      </c>
      <c r="AB225" s="3">
        <v>1</v>
      </c>
      <c r="AC225" s="3">
        <f t="shared" si="34"/>
        <v>-1.5259725927396328E-2</v>
      </c>
      <c r="AD225" s="3">
        <f t="shared" si="35"/>
        <v>-8.916071241019452E-3</v>
      </c>
    </row>
    <row r="226" spans="1:30" x14ac:dyDescent="0.3">
      <c r="A226" s="1">
        <v>38403</v>
      </c>
      <c r="B226" s="2">
        <v>2.5773999999999999</v>
      </c>
      <c r="C226">
        <v>0.1333</v>
      </c>
      <c r="F226" s="13">
        <f t="shared" si="36"/>
        <v>-2.0151530517974741</v>
      </c>
      <c r="G226" s="3">
        <v>1</v>
      </c>
      <c r="H226" s="3">
        <v>216</v>
      </c>
      <c r="I226" s="14">
        <f t="shared" si="37"/>
        <v>0.94678113887215365</v>
      </c>
      <c r="J226">
        <v>-2.0045039594445235</v>
      </c>
      <c r="K226">
        <f t="shared" si="38"/>
        <v>-1.0649092352950529E-2</v>
      </c>
      <c r="L226">
        <f t="shared" si="39"/>
        <v>3.0430575468907151E-3</v>
      </c>
      <c r="M226">
        <f t="shared" si="40"/>
        <v>-1.3692149899841244E-2</v>
      </c>
      <c r="N226">
        <f t="shared" si="41"/>
        <v>2.0309885859748605E-4</v>
      </c>
      <c r="O226">
        <f t="shared" si="42"/>
        <v>2.8399586882932289E-3</v>
      </c>
      <c r="P226">
        <f t="shared" si="43"/>
        <v>1.0207134064447751E-2</v>
      </c>
      <c r="AA226" s="3">
        <f t="shared" si="33"/>
        <v>-3.037208105449718E-3</v>
      </c>
      <c r="AB226" s="3">
        <v>1</v>
      </c>
      <c r="AC226" s="3">
        <f t="shared" si="34"/>
        <v>-1.0833999449198606E-2</v>
      </c>
      <c r="AD226" s="3">
        <f t="shared" si="35"/>
        <v>-1.9641182147654312E-2</v>
      </c>
    </row>
    <row r="227" spans="1:30" x14ac:dyDescent="0.3">
      <c r="A227" s="1">
        <v>38410</v>
      </c>
      <c r="B227" s="2">
        <v>2.5819000000000001</v>
      </c>
      <c r="C227">
        <v>0.1336</v>
      </c>
      <c r="F227" s="13">
        <f t="shared" si="36"/>
        <v>-2.0129050178795915</v>
      </c>
      <c r="G227" s="3">
        <v>1</v>
      </c>
      <c r="H227" s="3">
        <v>217</v>
      </c>
      <c r="I227" s="14">
        <f t="shared" si="37"/>
        <v>0.94852556200751303</v>
      </c>
      <c r="J227">
        <v>-2.0039889466385721</v>
      </c>
      <c r="K227">
        <f t="shared" si="38"/>
        <v>-8.916071241019452E-3</v>
      </c>
      <c r="L227">
        <f t="shared" si="39"/>
        <v>1.7330211119310768E-3</v>
      </c>
      <c r="M227">
        <f t="shared" si="40"/>
        <v>-1.0649092352950529E-2</v>
      </c>
      <c r="N227">
        <f t="shared" si="41"/>
        <v>1.5796047500243527E-4</v>
      </c>
      <c r="O227">
        <f t="shared" si="42"/>
        <v>1.5750606369286414E-3</v>
      </c>
      <c r="P227">
        <f t="shared" si="43"/>
        <v>-1.2648980513645875E-3</v>
      </c>
      <c r="AA227" s="3">
        <f t="shared" si="33"/>
        <v>1.9578938669813528E-2</v>
      </c>
      <c r="AB227" s="3">
        <v>1</v>
      </c>
      <c r="AC227" s="3">
        <f t="shared" si="34"/>
        <v>1.4719785910566219E-2</v>
      </c>
      <c r="AD227" s="3">
        <f t="shared" si="35"/>
        <v>-2.1272996222418517E-2</v>
      </c>
    </row>
    <row r="228" spans="1:30" x14ac:dyDescent="0.3">
      <c r="A228" s="1">
        <v>38417</v>
      </c>
      <c r="B228" s="2">
        <v>2.5428000000000002</v>
      </c>
      <c r="C228">
        <v>0.13189999999999999</v>
      </c>
      <c r="F228" s="13">
        <f t="shared" si="36"/>
        <v>-2.0257112192588682</v>
      </c>
      <c r="G228" s="3">
        <v>1</v>
      </c>
      <c r="H228" s="3">
        <v>218</v>
      </c>
      <c r="I228" s="14">
        <f t="shared" si="37"/>
        <v>0.93326583608011671</v>
      </c>
      <c r="J228">
        <v>-2.0060700371112139</v>
      </c>
      <c r="K228">
        <f t="shared" si="38"/>
        <v>-1.9641182147654312E-2</v>
      </c>
      <c r="L228">
        <f t="shared" si="39"/>
        <v>-1.072511090663486E-2</v>
      </c>
      <c r="M228">
        <f t="shared" si="40"/>
        <v>-8.916071241019452E-3</v>
      </c>
      <c r="N228">
        <f t="shared" si="41"/>
        <v>1.3225416793354839E-4</v>
      </c>
      <c r="O228">
        <f t="shared" si="42"/>
        <v>-1.085736507456841E-2</v>
      </c>
      <c r="P228">
        <f t="shared" si="43"/>
        <v>-1.2432425711497051E-2</v>
      </c>
      <c r="AA228" s="3">
        <f t="shared" si="33"/>
        <v>1.1860776553190622E-2</v>
      </c>
      <c r="AB228" s="3">
        <v>1</v>
      </c>
      <c r="AC228" s="3">
        <f t="shared" si="34"/>
        <v>2.0856702684539208E-2</v>
      </c>
      <c r="AD228" s="3">
        <f t="shared" si="35"/>
        <v>-4.1900799178904435E-3</v>
      </c>
    </row>
    <row r="229" spans="1:30" x14ac:dyDescent="0.3">
      <c r="A229" s="1">
        <v>38424</v>
      </c>
      <c r="B229" s="2">
        <v>2.5154000000000001</v>
      </c>
      <c r="C229">
        <v>0.13150000000000001</v>
      </c>
      <c r="F229" s="13">
        <f t="shared" si="36"/>
        <v>-2.0287484273643179</v>
      </c>
      <c r="G229" s="3">
        <v>1</v>
      </c>
      <c r="H229" s="3">
        <v>219</v>
      </c>
      <c r="I229" s="14">
        <f t="shared" si="37"/>
        <v>0.9224318366309181</v>
      </c>
      <c r="J229">
        <v>-2.0074754311418994</v>
      </c>
      <c r="K229">
        <f t="shared" si="38"/>
        <v>-2.1272996222418517E-2</v>
      </c>
      <c r="L229">
        <f t="shared" si="39"/>
        <v>-1.631814074764204E-3</v>
      </c>
      <c r="M229">
        <f t="shared" si="40"/>
        <v>-1.9641182147654312E-2</v>
      </c>
      <c r="N229">
        <f t="shared" si="41"/>
        <v>2.9134224390430917E-4</v>
      </c>
      <c r="O229">
        <f t="shared" si="42"/>
        <v>-1.9231563186685131E-3</v>
      </c>
      <c r="P229">
        <f t="shared" si="43"/>
        <v>8.9342087558998973E-3</v>
      </c>
      <c r="AA229" s="3">
        <f t="shared" si="33"/>
        <v>9.5343589873018164E-3</v>
      </c>
      <c r="AB229" s="3">
        <v>1</v>
      </c>
      <c r="AC229" s="3">
        <f t="shared" si="34"/>
        <v>1.7004042464137781E-2</v>
      </c>
      <c r="AD229" s="3">
        <f t="shared" si="35"/>
        <v>4.237722370888708E-3</v>
      </c>
    </row>
    <row r="230" spans="1:30" x14ac:dyDescent="0.3">
      <c r="A230" s="1">
        <v>38431</v>
      </c>
      <c r="B230" s="2">
        <v>2.5527000000000002</v>
      </c>
      <c r="C230">
        <v>0.1341</v>
      </c>
      <c r="F230" s="13">
        <f t="shared" si="36"/>
        <v>-2.0091694886945044</v>
      </c>
      <c r="G230" s="3">
        <v>1</v>
      </c>
      <c r="H230" s="3">
        <v>220</v>
      </c>
      <c r="I230" s="14">
        <f t="shared" si="37"/>
        <v>0.93715162254148432</v>
      </c>
      <c r="J230">
        <v>-2.004979408776614</v>
      </c>
      <c r="K230">
        <f t="shared" si="38"/>
        <v>-4.1900799178904435E-3</v>
      </c>
      <c r="L230">
        <f t="shared" si="39"/>
        <v>1.7082916304528073E-2</v>
      </c>
      <c r="M230">
        <f t="shared" si="40"/>
        <v>-2.1272996222418517E-2</v>
      </c>
      <c r="N230">
        <f t="shared" si="41"/>
        <v>3.1554732334415414E-4</v>
      </c>
      <c r="O230">
        <f t="shared" si="42"/>
        <v>1.676736898118392E-2</v>
      </c>
      <c r="P230">
        <f t="shared" si="43"/>
        <v>1.8690525299852434E-2</v>
      </c>
      <c r="AA230" s="3">
        <f t="shared" si="33"/>
        <v>-2.9239786914354582E-3</v>
      </c>
      <c r="AB230" s="3">
        <v>1</v>
      </c>
      <c r="AC230" s="3">
        <f t="shared" si="34"/>
        <v>-4.3092109774440779E-3</v>
      </c>
      <c r="AD230" s="3">
        <f t="shared" si="35"/>
        <v>1.092731081938636E-2</v>
      </c>
    </row>
    <row r="231" spans="1:30" x14ac:dyDescent="0.3">
      <c r="A231" s="1">
        <v>38438</v>
      </c>
      <c r="B231" s="2">
        <v>2.6065</v>
      </c>
      <c r="C231">
        <v>0.13569999999999999</v>
      </c>
      <c r="F231" s="13">
        <f t="shared" si="36"/>
        <v>-1.9973087121413138</v>
      </c>
      <c r="G231" s="3">
        <v>1</v>
      </c>
      <c r="H231" s="3">
        <v>221</v>
      </c>
      <c r="I231" s="14">
        <f t="shared" si="37"/>
        <v>0.95800832522602353</v>
      </c>
      <c r="J231">
        <v>-2.0015464345122025</v>
      </c>
      <c r="K231">
        <f t="shared" si="38"/>
        <v>4.237722370888708E-3</v>
      </c>
      <c r="L231">
        <f t="shared" si="39"/>
        <v>8.4278022887791515E-3</v>
      </c>
      <c r="M231">
        <f t="shared" si="40"/>
        <v>-4.1900799178904435E-3</v>
      </c>
      <c r="N231">
        <f t="shared" si="41"/>
        <v>6.215243442270992E-5</v>
      </c>
      <c r="O231">
        <f t="shared" si="42"/>
        <v>8.3656498543564408E-3</v>
      </c>
      <c r="P231">
        <f t="shared" si="43"/>
        <v>-8.4017191268274793E-3</v>
      </c>
      <c r="AA231" s="3">
        <f t="shared" si="33"/>
        <v>2.1937851577136236E-3</v>
      </c>
      <c r="AB231" s="3">
        <v>1</v>
      </c>
      <c r="AC231" s="3">
        <f t="shared" si="34"/>
        <v>1.5519430788701882E-3</v>
      </c>
      <c r="AD231" s="3">
        <f t="shared" si="35"/>
        <v>8.4125560661996168E-3</v>
      </c>
    </row>
    <row r="232" spans="1:30" x14ac:dyDescent="0.3">
      <c r="A232" s="1">
        <v>38445</v>
      </c>
      <c r="B232" s="2">
        <v>2.6511999999999998</v>
      </c>
      <c r="C232">
        <v>0.13700000000000001</v>
      </c>
      <c r="F232" s="13">
        <f t="shared" si="36"/>
        <v>-1.987774353154012</v>
      </c>
      <c r="G232" s="3">
        <v>1</v>
      </c>
      <c r="H232" s="3">
        <v>222</v>
      </c>
      <c r="I232" s="14">
        <f t="shared" si="37"/>
        <v>0.97501236769016131</v>
      </c>
      <c r="J232">
        <v>-1.9987016639733983</v>
      </c>
      <c r="K232">
        <f t="shared" si="38"/>
        <v>1.092731081938636E-2</v>
      </c>
      <c r="L232">
        <f t="shared" si="39"/>
        <v>6.689588448497652E-3</v>
      </c>
      <c r="M232">
        <f t="shared" si="40"/>
        <v>4.237722370888708E-3</v>
      </c>
      <c r="N232">
        <f t="shared" si="41"/>
        <v>-6.2859126059561202E-5</v>
      </c>
      <c r="O232">
        <f t="shared" si="42"/>
        <v>6.7524475745572134E-3</v>
      </c>
      <c r="P232">
        <f t="shared" si="43"/>
        <v>-1.6132022797992274E-3</v>
      </c>
      <c r="AA232" s="3">
        <f t="shared" si="33"/>
        <v>5.8266734402059317E-3</v>
      </c>
      <c r="AB232" s="3">
        <v>1</v>
      </c>
      <c r="AC232" s="3">
        <f t="shared" si="34"/>
        <v>1.4419535635657676E-2</v>
      </c>
      <c r="AD232" s="3">
        <f t="shared" si="35"/>
        <v>1.0120715251955792E-2</v>
      </c>
    </row>
    <row r="233" spans="1:30" x14ac:dyDescent="0.3">
      <c r="A233" s="1">
        <v>38452</v>
      </c>
      <c r="B233" s="2">
        <v>2.6398000000000001</v>
      </c>
      <c r="C233">
        <v>0.1366</v>
      </c>
      <c r="F233" s="13">
        <f t="shared" si="36"/>
        <v>-1.9906983318454474</v>
      </c>
      <c r="G233" s="3">
        <v>1</v>
      </c>
      <c r="H233" s="3">
        <v>223</v>
      </c>
      <c r="I233" s="14">
        <f t="shared" si="37"/>
        <v>0.97070315671271723</v>
      </c>
      <c r="J233">
        <v>-1.999110887911647</v>
      </c>
      <c r="K233">
        <f t="shared" si="38"/>
        <v>8.4125560661996168E-3</v>
      </c>
      <c r="L233">
        <f t="shared" si="39"/>
        <v>-2.5147547531867431E-3</v>
      </c>
      <c r="M233">
        <f t="shared" si="40"/>
        <v>1.092731081938636E-2</v>
      </c>
      <c r="N233">
        <f t="shared" si="41"/>
        <v>-1.6208735452005691E-4</v>
      </c>
      <c r="O233">
        <f t="shared" si="42"/>
        <v>-2.3526673986666862E-3</v>
      </c>
      <c r="P233">
        <f t="shared" si="43"/>
        <v>-9.1051149732239E-3</v>
      </c>
      <c r="AA233" s="3">
        <f t="shared" si="33"/>
        <v>2.1762794225956839E-3</v>
      </c>
      <c r="AB233" s="3">
        <v>1</v>
      </c>
      <c r="AC233" s="3">
        <f t="shared" si="34"/>
        <v>1.0089480596786715E-2</v>
      </c>
      <c r="AD233" s="3">
        <f t="shared" si="35"/>
        <v>1.3497206946139428E-2</v>
      </c>
    </row>
    <row r="234" spans="1:30" x14ac:dyDescent="0.3">
      <c r="A234" s="1">
        <v>38459</v>
      </c>
      <c r="B234" s="2">
        <v>2.6438999999999999</v>
      </c>
      <c r="C234">
        <v>0.13689999999999999</v>
      </c>
      <c r="F234" s="13">
        <f t="shared" si="36"/>
        <v>-1.9885045466877338</v>
      </c>
      <c r="G234" s="3">
        <v>1</v>
      </c>
      <c r="H234" s="3">
        <v>224</v>
      </c>
      <c r="I234" s="14">
        <f t="shared" si="37"/>
        <v>0.97225509979158742</v>
      </c>
      <c r="J234">
        <v>-1.9986252619396896</v>
      </c>
      <c r="K234">
        <f t="shared" si="38"/>
        <v>1.0120715251955792E-2</v>
      </c>
      <c r="L234">
        <f t="shared" si="39"/>
        <v>1.7081591857561751E-3</v>
      </c>
      <c r="M234">
        <f t="shared" si="40"/>
        <v>8.4125560661996168E-3</v>
      </c>
      <c r="N234">
        <f t="shared" si="41"/>
        <v>-1.2478540970051094E-4</v>
      </c>
      <c r="O234">
        <f t="shared" si="42"/>
        <v>1.8329445954566861E-3</v>
      </c>
      <c r="P234">
        <f t="shared" si="43"/>
        <v>4.1856119941233727E-3</v>
      </c>
      <c r="AA234" s="3">
        <f t="shared" si="33"/>
        <v>1.6529301951210496E-2</v>
      </c>
      <c r="AB234" s="3">
        <v>1</v>
      </c>
      <c r="AC234" s="3">
        <f t="shared" si="34"/>
        <v>2.5399000480671563E-2</v>
      </c>
      <c r="AD234" s="3">
        <f t="shared" si="35"/>
        <v>1.388439445681322E-2</v>
      </c>
    </row>
    <row r="235" spans="1:30" x14ac:dyDescent="0.3">
      <c r="A235" s="1">
        <v>38466</v>
      </c>
      <c r="B235" s="2">
        <v>2.6823000000000001</v>
      </c>
      <c r="C235">
        <v>0.13769999999999999</v>
      </c>
      <c r="F235" s="13">
        <f t="shared" si="36"/>
        <v>-1.9826778732475279</v>
      </c>
      <c r="G235" s="3">
        <v>1</v>
      </c>
      <c r="H235" s="3">
        <v>225</v>
      </c>
      <c r="I235" s="14">
        <f t="shared" si="37"/>
        <v>0.98667463542724509</v>
      </c>
      <c r="J235">
        <v>-1.9961750801936673</v>
      </c>
      <c r="K235">
        <f t="shared" si="38"/>
        <v>1.3497206946139428E-2</v>
      </c>
      <c r="L235">
        <f t="shared" si="39"/>
        <v>3.3764916941836365E-3</v>
      </c>
      <c r="M235">
        <f t="shared" si="40"/>
        <v>1.0120715251955792E-2</v>
      </c>
      <c r="N235">
        <f t="shared" si="41"/>
        <v>-1.5012293400952487E-4</v>
      </c>
      <c r="O235">
        <f t="shared" si="42"/>
        <v>3.5266146281931615E-3</v>
      </c>
      <c r="P235">
        <f t="shared" si="43"/>
        <v>1.6936700327364754E-3</v>
      </c>
      <c r="AA235" s="3">
        <f t="shared" si="33"/>
        <v>-1.9432061609172102E-2</v>
      </c>
      <c r="AB235" s="3">
        <v>1</v>
      </c>
      <c r="AC235" s="3">
        <f t="shared" si="34"/>
        <v>-4.308539653178356E-2</v>
      </c>
      <c r="AD235" s="3">
        <f t="shared" si="35"/>
        <v>2.6287228211198332E-2</v>
      </c>
    </row>
    <row r="236" spans="1:30" x14ac:dyDescent="0.3">
      <c r="A236" s="1">
        <v>38473</v>
      </c>
      <c r="B236" s="2">
        <v>2.7094999999999998</v>
      </c>
      <c r="C236">
        <v>0.13800000000000001</v>
      </c>
      <c r="F236" s="13">
        <f t="shared" si="36"/>
        <v>-1.9805015938249322</v>
      </c>
      <c r="G236" s="3">
        <v>1</v>
      </c>
      <c r="H236" s="3">
        <v>226</v>
      </c>
      <c r="I236" s="14">
        <f t="shared" si="37"/>
        <v>0.99676411602403181</v>
      </c>
      <c r="J236">
        <v>-1.9943859882817454</v>
      </c>
      <c r="K236">
        <f t="shared" si="38"/>
        <v>1.388439445681322E-2</v>
      </c>
      <c r="L236">
        <f t="shared" si="39"/>
        <v>3.8718751067379209E-4</v>
      </c>
      <c r="M236">
        <f t="shared" si="40"/>
        <v>1.3497206946139428E-2</v>
      </c>
      <c r="N236">
        <f t="shared" si="41"/>
        <v>-2.0020722421734241E-4</v>
      </c>
      <c r="O236">
        <f t="shared" si="42"/>
        <v>5.8739473489113447E-4</v>
      </c>
      <c r="P236">
        <f t="shared" si="43"/>
        <v>-2.9392198933020268E-3</v>
      </c>
      <c r="AA236" s="3">
        <f t="shared" si="33"/>
        <v>1.2278955286516791E-2</v>
      </c>
      <c r="AB236" s="3">
        <v>1</v>
      </c>
      <c r="AC236" s="3">
        <f t="shared" si="34"/>
        <v>1.6172055700036658E-2</v>
      </c>
      <c r="AD236" s="3">
        <f t="shared" si="35"/>
        <v>1.3184532858332654E-2</v>
      </c>
    </row>
    <row r="237" spans="1:30" x14ac:dyDescent="0.3">
      <c r="A237" s="1">
        <v>38480</v>
      </c>
      <c r="B237" s="2">
        <v>2.7791999999999999</v>
      </c>
      <c r="C237">
        <v>0.14030000000000001</v>
      </c>
      <c r="F237" s="13">
        <f t="shared" si="36"/>
        <v>-1.9639722918737217</v>
      </c>
      <c r="G237" s="3">
        <v>1</v>
      </c>
      <c r="H237" s="3">
        <v>227</v>
      </c>
      <c r="I237" s="14">
        <f t="shared" si="37"/>
        <v>1.0221631165047034</v>
      </c>
      <c r="J237">
        <v>-1.99025952008492</v>
      </c>
      <c r="K237">
        <f t="shared" si="38"/>
        <v>2.6287228211198332E-2</v>
      </c>
      <c r="L237">
        <f t="shared" si="39"/>
        <v>1.2402833754385112E-2</v>
      </c>
      <c r="M237">
        <f t="shared" si="40"/>
        <v>1.388439445681322E-2</v>
      </c>
      <c r="N237">
        <f t="shared" si="41"/>
        <v>-2.0595046702846301E-4</v>
      </c>
      <c r="O237">
        <f t="shared" si="42"/>
        <v>1.2608784221413575E-2</v>
      </c>
      <c r="P237">
        <f t="shared" si="43"/>
        <v>1.2021389486522441E-2</v>
      </c>
      <c r="AA237" s="3">
        <f t="shared" si="33"/>
        <v>-5.0377940299572987E-3</v>
      </c>
      <c r="AB237" s="3">
        <v>1</v>
      </c>
      <c r="AC237" s="3">
        <f t="shared" si="34"/>
        <v>2.215330990195441E-3</v>
      </c>
      <c r="AD237" s="3">
        <f t="shared" si="35"/>
        <v>2.2745740931825909E-2</v>
      </c>
    </row>
    <row r="238" spans="1:30" x14ac:dyDescent="0.3">
      <c r="A238" s="1">
        <v>38487</v>
      </c>
      <c r="B238" s="2">
        <v>2.6619999999999999</v>
      </c>
      <c r="C238">
        <v>0.1376</v>
      </c>
      <c r="F238" s="13">
        <f t="shared" si="36"/>
        <v>-1.9834043534828938</v>
      </c>
      <c r="G238" s="3">
        <v>1</v>
      </c>
      <c r="H238" s="3">
        <v>228</v>
      </c>
      <c r="I238" s="14">
        <f t="shared" si="37"/>
        <v>0.97907771997291981</v>
      </c>
      <c r="J238">
        <v>-1.9965888863412264</v>
      </c>
      <c r="K238">
        <f t="shared" si="38"/>
        <v>1.3184532858332654E-2</v>
      </c>
      <c r="L238">
        <f t="shared" si="39"/>
        <v>-1.3102695352865679E-2</v>
      </c>
      <c r="M238">
        <f t="shared" si="40"/>
        <v>2.6287228211198332E-2</v>
      </c>
      <c r="N238">
        <f t="shared" si="41"/>
        <v>-3.8992459799522928E-4</v>
      </c>
      <c r="O238">
        <f t="shared" si="42"/>
        <v>-1.2712770754870449E-2</v>
      </c>
      <c r="P238">
        <f t="shared" si="43"/>
        <v>-2.5321554976284022E-2</v>
      </c>
      <c r="AA238" s="3">
        <f t="shared" si="33"/>
        <v>-1.9672765598704789E-2</v>
      </c>
      <c r="AB238" s="3">
        <v>1</v>
      </c>
      <c r="AC238" s="3">
        <f t="shared" si="34"/>
        <v>-1.0529535219664932E-2</v>
      </c>
      <c r="AD238" s="3">
        <f t="shared" si="35"/>
        <v>1.7121038382621467E-2</v>
      </c>
    </row>
    <row r="239" spans="1:30" x14ac:dyDescent="0.3">
      <c r="A239" s="1">
        <v>38494</v>
      </c>
      <c r="B239" s="2">
        <v>2.7054</v>
      </c>
      <c r="C239">
        <v>0.13930000000000001</v>
      </c>
      <c r="F239" s="13">
        <f t="shared" si="36"/>
        <v>-1.971125398196377</v>
      </c>
      <c r="G239" s="3">
        <v>1</v>
      </c>
      <c r="H239" s="3">
        <v>229</v>
      </c>
      <c r="I239" s="14">
        <f t="shared" si="37"/>
        <v>0.99524977567295647</v>
      </c>
      <c r="J239">
        <v>-1.9938711391282029</v>
      </c>
      <c r="K239">
        <f t="shared" si="38"/>
        <v>2.2745740931825909E-2</v>
      </c>
      <c r="L239">
        <f t="shared" si="39"/>
        <v>9.5612080734932547E-3</v>
      </c>
      <c r="M239">
        <f t="shared" si="40"/>
        <v>1.3184532858332654E-2</v>
      </c>
      <c r="N239">
        <f t="shared" si="41"/>
        <v>-1.9556925641746442E-4</v>
      </c>
      <c r="O239">
        <f t="shared" si="42"/>
        <v>9.7567773299107197E-3</v>
      </c>
      <c r="P239">
        <f t="shared" si="43"/>
        <v>2.2469548084781167E-2</v>
      </c>
      <c r="AA239" s="3">
        <f t="shared" si="33"/>
        <v>5.1376259795916646E-3</v>
      </c>
      <c r="AB239" s="3">
        <v>1</v>
      </c>
      <c r="AC239" s="3">
        <f t="shared" si="34"/>
        <v>-7.4546200041880617E-5</v>
      </c>
      <c r="AD239" s="3">
        <f t="shared" si="35"/>
        <v>-1.1928171689004063E-3</v>
      </c>
    </row>
    <row r="240" spans="1:30" x14ac:dyDescent="0.3">
      <c r="A240" s="1">
        <v>38501</v>
      </c>
      <c r="B240" s="2">
        <v>2.7113999999999998</v>
      </c>
      <c r="C240">
        <v>0.1386</v>
      </c>
      <c r="F240" s="13">
        <f t="shared" si="36"/>
        <v>-1.9761631922263343</v>
      </c>
      <c r="G240" s="3">
        <v>1</v>
      </c>
      <c r="H240" s="3">
        <v>230</v>
      </c>
      <c r="I240" s="14">
        <f t="shared" si="37"/>
        <v>0.99746510666315191</v>
      </c>
      <c r="J240">
        <v>-1.9932842306089558</v>
      </c>
      <c r="K240">
        <f t="shared" si="38"/>
        <v>1.7121038382621467E-2</v>
      </c>
      <c r="L240">
        <f t="shared" si="39"/>
        <v>-5.6247025492044411E-3</v>
      </c>
      <c r="M240">
        <f t="shared" si="40"/>
        <v>2.2745740931825909E-2</v>
      </c>
      <c r="N240">
        <f t="shared" si="41"/>
        <v>-3.373928897215421E-4</v>
      </c>
      <c r="O240">
        <f t="shared" si="42"/>
        <v>-5.2873096594828993E-3</v>
      </c>
      <c r="P240">
        <f t="shared" si="43"/>
        <v>-1.5044086989393619E-2</v>
      </c>
      <c r="AA240" s="3">
        <f t="shared" si="33"/>
        <v>-1.847115684905698E-2</v>
      </c>
      <c r="AB240" s="3">
        <v>1</v>
      </c>
      <c r="AC240" s="3">
        <f t="shared" si="34"/>
        <v>-2.5635169375543443E-2</v>
      </c>
      <c r="AD240" s="3">
        <f t="shared" si="35"/>
        <v>3.707506593953136E-3</v>
      </c>
    </row>
    <row r="241" spans="1:30" x14ac:dyDescent="0.3">
      <c r="A241" s="1">
        <v>38508</v>
      </c>
      <c r="B241" s="2">
        <v>2.6829999999999998</v>
      </c>
      <c r="C241">
        <v>0.13589999999999999</v>
      </c>
      <c r="F241" s="13">
        <f t="shared" si="36"/>
        <v>-1.9958359578250391</v>
      </c>
      <c r="G241" s="3">
        <v>1</v>
      </c>
      <c r="H241" s="3">
        <v>231</v>
      </c>
      <c r="I241" s="14">
        <f t="shared" si="37"/>
        <v>0.98693557144348698</v>
      </c>
      <c r="J241">
        <v>-1.9946431406561387</v>
      </c>
      <c r="K241">
        <f t="shared" si="38"/>
        <v>-1.1928171689004063E-3</v>
      </c>
      <c r="L241">
        <f t="shared" si="39"/>
        <v>-1.8313855551521874E-2</v>
      </c>
      <c r="M241">
        <f t="shared" si="40"/>
        <v>1.7121038382621467E-2</v>
      </c>
      <c r="N241">
        <f t="shared" si="41"/>
        <v>-2.5396036261292218E-4</v>
      </c>
      <c r="O241">
        <f t="shared" si="42"/>
        <v>-1.805989518890895E-2</v>
      </c>
      <c r="P241">
        <f t="shared" si="43"/>
        <v>-1.2772585529426051E-2</v>
      </c>
      <c r="AA241" s="3">
        <f t="shared" si="33"/>
        <v>1.3333530869465315E-2</v>
      </c>
      <c r="AB241" s="3">
        <v>1</v>
      </c>
      <c r="AC241" s="3">
        <f t="shared" si="34"/>
        <v>8.6814694432671979E-3</v>
      </c>
      <c r="AD241" s="3">
        <f t="shared" si="35"/>
        <v>-1.1098492114435921E-2</v>
      </c>
    </row>
    <row r="242" spans="1:30" x14ac:dyDescent="0.3">
      <c r="A242" s="1">
        <v>38515</v>
      </c>
      <c r="B242" s="2">
        <v>2.6827999999999999</v>
      </c>
      <c r="C242">
        <v>0.1366</v>
      </c>
      <c r="F242" s="13">
        <f t="shared" si="36"/>
        <v>-1.9906983318454474</v>
      </c>
      <c r="G242" s="3">
        <v>1</v>
      </c>
      <c r="H242" s="3">
        <v>232</v>
      </c>
      <c r="I242" s="14">
        <f t="shared" si="37"/>
        <v>0.9868610252434451</v>
      </c>
      <c r="J242">
        <v>-1.9944058384394006</v>
      </c>
      <c r="K242">
        <f t="shared" si="38"/>
        <v>3.707506593953136E-3</v>
      </c>
      <c r="L242">
        <f t="shared" si="39"/>
        <v>4.9003237628535423E-3</v>
      </c>
      <c r="M242">
        <f t="shared" si="40"/>
        <v>-1.1928171689004063E-3</v>
      </c>
      <c r="N242">
        <f t="shared" si="41"/>
        <v>1.7693335764748397E-5</v>
      </c>
      <c r="O242">
        <f t="shared" si="42"/>
        <v>4.8826304270887938E-3</v>
      </c>
      <c r="P242">
        <f t="shared" si="43"/>
        <v>2.2942525615997744E-2</v>
      </c>
      <c r="AA242" s="3">
        <f t="shared" si="33"/>
        <v>-1.1843217627905966E-2</v>
      </c>
      <c r="AB242" s="3">
        <v>1</v>
      </c>
      <c r="AC242" s="3">
        <f t="shared" si="34"/>
        <v>-1.2282729944036563E-2</v>
      </c>
      <c r="AD242" s="3">
        <f t="shared" si="35"/>
        <v>6.609145170826114E-4</v>
      </c>
    </row>
    <row r="243" spans="1:30" x14ac:dyDescent="0.3">
      <c r="A243" s="1">
        <v>38522</v>
      </c>
      <c r="B243" s="2">
        <v>2.6149</v>
      </c>
      <c r="C243">
        <v>0.1341</v>
      </c>
      <c r="F243" s="13">
        <f t="shared" si="36"/>
        <v>-2.0091694886945044</v>
      </c>
      <c r="G243" s="3">
        <v>1</v>
      </c>
      <c r="H243" s="3">
        <v>233</v>
      </c>
      <c r="I243" s="14">
        <f t="shared" si="37"/>
        <v>0.96122585586790166</v>
      </c>
      <c r="J243">
        <v>-1.9980709965800685</v>
      </c>
      <c r="K243">
        <f t="shared" si="38"/>
        <v>-1.1098492114435921E-2</v>
      </c>
      <c r="L243">
        <f t="shared" si="39"/>
        <v>-1.4805998708389057E-2</v>
      </c>
      <c r="M243">
        <f t="shared" si="40"/>
        <v>3.707506593953136E-3</v>
      </c>
      <c r="N243">
        <f t="shared" si="41"/>
        <v>-5.4994311556818826E-5</v>
      </c>
      <c r="O243">
        <f t="shared" si="42"/>
        <v>-1.4751004396832237E-2</v>
      </c>
      <c r="P243">
        <f t="shared" si="43"/>
        <v>-1.9633634823921033E-2</v>
      </c>
      <c r="AA243" s="3">
        <f t="shared" si="33"/>
        <v>-4.477619421294321E-3</v>
      </c>
      <c r="AB243" s="3">
        <v>1</v>
      </c>
      <c r="AC243" s="3">
        <f t="shared" si="34"/>
        <v>-6.0825564803419496E-3</v>
      </c>
      <c r="AD243" s="3">
        <f t="shared" si="35"/>
        <v>-9.5557245931301438E-3</v>
      </c>
    </row>
    <row r="244" spans="1:30" x14ac:dyDescent="0.3">
      <c r="A244" s="1">
        <v>38529</v>
      </c>
      <c r="B244" s="2">
        <v>2.6377000000000002</v>
      </c>
      <c r="C244">
        <v>0.13589999999999999</v>
      </c>
      <c r="F244" s="13">
        <f t="shared" si="36"/>
        <v>-1.9958359578250391</v>
      </c>
      <c r="G244" s="3">
        <v>1</v>
      </c>
      <c r="H244" s="3">
        <v>234</v>
      </c>
      <c r="I244" s="14">
        <f t="shared" si="37"/>
        <v>0.96990732531116886</v>
      </c>
      <c r="J244">
        <v>-1.9964968723421217</v>
      </c>
      <c r="K244">
        <f t="shared" si="38"/>
        <v>6.609145170826114E-4</v>
      </c>
      <c r="L244">
        <f t="shared" si="39"/>
        <v>1.1759406631518532E-2</v>
      </c>
      <c r="M244">
        <f t="shared" si="40"/>
        <v>-1.1098492114435921E-2</v>
      </c>
      <c r="N244">
        <f t="shared" si="41"/>
        <v>1.6462652666556553E-4</v>
      </c>
      <c r="O244">
        <f t="shared" si="42"/>
        <v>1.1594780104852966E-2</v>
      </c>
      <c r="P244">
        <f t="shared" si="43"/>
        <v>2.6345784501685204E-2</v>
      </c>
      <c r="AA244" s="3">
        <f t="shared" si="33"/>
        <v>1.041676085825527E-2</v>
      </c>
      <c r="AB244" s="3">
        <v>1</v>
      </c>
      <c r="AC244" s="3">
        <f t="shared" si="34"/>
        <v>1.1670446096769149E-2</v>
      </c>
      <c r="AD244" s="3">
        <f t="shared" si="35"/>
        <v>-1.3353375091692543E-2</v>
      </c>
    </row>
    <row r="245" spans="1:30" x14ac:dyDescent="0.3">
      <c r="A245" s="1">
        <v>38536</v>
      </c>
      <c r="B245" s="2">
        <v>2.6055000000000001</v>
      </c>
      <c r="C245">
        <v>0.1343</v>
      </c>
      <c r="F245" s="13">
        <f t="shared" si="36"/>
        <v>-2.0076791754529451</v>
      </c>
      <c r="G245" s="3">
        <v>1</v>
      </c>
      <c r="H245" s="3">
        <v>235</v>
      </c>
      <c r="I245" s="14">
        <f t="shared" si="37"/>
        <v>0.95762459536713229</v>
      </c>
      <c r="J245">
        <v>-1.9981234508598149</v>
      </c>
      <c r="K245">
        <f t="shared" si="38"/>
        <v>-9.5557245931301438E-3</v>
      </c>
      <c r="L245">
        <f t="shared" si="39"/>
        <v>-1.0216639110212755E-2</v>
      </c>
      <c r="M245">
        <f t="shared" si="40"/>
        <v>6.609145170826114E-4</v>
      </c>
      <c r="N245">
        <f t="shared" si="41"/>
        <v>-9.8034994527443374E-6</v>
      </c>
      <c r="O245">
        <f t="shared" si="42"/>
        <v>-1.0206835610760011E-2</v>
      </c>
      <c r="P245">
        <f t="shared" si="43"/>
        <v>-2.1801615715612975E-2</v>
      </c>
      <c r="AA245" s="3">
        <f t="shared" si="33"/>
        <v>1.1041702170536682E-2</v>
      </c>
      <c r="AB245" s="3">
        <v>1</v>
      </c>
      <c r="AC245" s="3">
        <f t="shared" si="34"/>
        <v>9.9121636426140469E-3</v>
      </c>
      <c r="AD245" s="3">
        <f t="shared" si="35"/>
        <v>-4.9670795714977789E-3</v>
      </c>
    </row>
    <row r="246" spans="1:30" x14ac:dyDescent="0.3">
      <c r="A246" s="1">
        <v>38543</v>
      </c>
      <c r="B246" s="2">
        <v>2.5897000000000001</v>
      </c>
      <c r="C246">
        <v>0.13370000000000001</v>
      </c>
      <c r="F246" s="13">
        <f t="shared" si="36"/>
        <v>-2.0121567948742394</v>
      </c>
      <c r="G246" s="3">
        <v>1</v>
      </c>
      <c r="H246" s="3">
        <v>236</v>
      </c>
      <c r="I246" s="14">
        <f t="shared" si="37"/>
        <v>0.95154203888679034</v>
      </c>
      <c r="J246">
        <v>-1.9988034197825468</v>
      </c>
      <c r="K246">
        <f t="shared" si="38"/>
        <v>-1.3353375091692543E-2</v>
      </c>
      <c r="L246">
        <f t="shared" si="39"/>
        <v>-3.7976504985623993E-3</v>
      </c>
      <c r="M246">
        <f t="shared" si="40"/>
        <v>-9.5557245931301438E-3</v>
      </c>
      <c r="N246">
        <f t="shared" si="41"/>
        <v>1.4174229555865157E-4</v>
      </c>
      <c r="O246">
        <f t="shared" si="42"/>
        <v>-3.9393927941210509E-3</v>
      </c>
      <c r="P246">
        <f t="shared" si="43"/>
        <v>6.2674428166389603E-3</v>
      </c>
      <c r="AA246" s="3">
        <f t="shared" si="33"/>
        <v>-1.4652017273280027E-3</v>
      </c>
      <c r="AB246" s="3">
        <v>1</v>
      </c>
      <c r="AC246" s="3">
        <f t="shared" si="34"/>
        <v>-4.659011097909449E-3</v>
      </c>
      <c r="AD246" s="3">
        <f t="shared" si="35"/>
        <v>4.3126024990833844E-3</v>
      </c>
    </row>
    <row r="247" spans="1:30" x14ac:dyDescent="0.3">
      <c r="A247" s="1">
        <v>38550</v>
      </c>
      <c r="B247" s="2">
        <v>2.6200999999999999</v>
      </c>
      <c r="C247">
        <v>0.1351</v>
      </c>
      <c r="F247" s="13">
        <f t="shared" si="36"/>
        <v>-2.0017400340159841</v>
      </c>
      <c r="G247" s="3">
        <v>1</v>
      </c>
      <c r="H247" s="3">
        <v>237</v>
      </c>
      <c r="I247" s="14">
        <f t="shared" si="37"/>
        <v>0.96321248498355949</v>
      </c>
      <c r="J247">
        <v>-1.9967729544444863</v>
      </c>
      <c r="K247">
        <f t="shared" si="38"/>
        <v>-4.9670795714977789E-3</v>
      </c>
      <c r="L247">
        <f t="shared" si="39"/>
        <v>8.3862955201947642E-3</v>
      </c>
      <c r="M247">
        <f t="shared" si="40"/>
        <v>-1.3353375091692543E-2</v>
      </c>
      <c r="N247">
        <f t="shared" si="41"/>
        <v>1.980737327144148E-4</v>
      </c>
      <c r="O247">
        <f t="shared" si="42"/>
        <v>8.188221787480349E-3</v>
      </c>
      <c r="P247">
        <f t="shared" si="43"/>
        <v>1.2127614581601401E-2</v>
      </c>
      <c r="AA247" s="3">
        <f t="shared" si="33"/>
        <v>-1.2541661993043629E-2</v>
      </c>
      <c r="AB247" s="3">
        <v>1</v>
      </c>
      <c r="AC247" s="3">
        <f t="shared" si="34"/>
        <v>-1.1647354478041105E-2</v>
      </c>
      <c r="AD247" s="3">
        <f t="shared" si="35"/>
        <v>3.3100303368449602E-3</v>
      </c>
    </row>
    <row r="248" spans="1:30" x14ac:dyDescent="0.3">
      <c r="A248" s="1">
        <v>38557</v>
      </c>
      <c r="B248" s="2">
        <v>2.6461999999999999</v>
      </c>
      <c r="C248">
        <v>0.1366</v>
      </c>
      <c r="F248" s="13">
        <f t="shared" si="36"/>
        <v>-1.9906983318454474</v>
      </c>
      <c r="G248" s="3">
        <v>1</v>
      </c>
      <c r="H248" s="3">
        <v>238</v>
      </c>
      <c r="I248" s="14">
        <f t="shared" si="37"/>
        <v>0.97312464862617354</v>
      </c>
      <c r="J248">
        <v>-1.9950109343445308</v>
      </c>
      <c r="K248">
        <f t="shared" si="38"/>
        <v>4.3126024990833844E-3</v>
      </c>
      <c r="L248">
        <f t="shared" si="39"/>
        <v>9.2796820705811633E-3</v>
      </c>
      <c r="M248">
        <f t="shared" si="40"/>
        <v>-4.9670795714977789E-3</v>
      </c>
      <c r="N248">
        <f t="shared" si="41"/>
        <v>7.3677851828498153E-5</v>
      </c>
      <c r="O248">
        <f t="shared" si="42"/>
        <v>9.2060042187526656E-3</v>
      </c>
      <c r="P248">
        <f t="shared" si="43"/>
        <v>1.0177824312723165E-3</v>
      </c>
      <c r="AA248" s="3">
        <f t="shared" si="33"/>
        <v>1.4738660313585727E-2</v>
      </c>
      <c r="AB248" s="3">
        <v>1</v>
      </c>
      <c r="AC248" s="3">
        <f t="shared" si="34"/>
        <v>-1.0760954151405322E-3</v>
      </c>
      <c r="AD248" s="3">
        <f t="shared" si="35"/>
        <v>-7.7020588942375845E-3</v>
      </c>
    </row>
    <row r="249" spans="1:30" x14ac:dyDescent="0.3">
      <c r="A249" s="1">
        <v>38564</v>
      </c>
      <c r="B249" s="2">
        <v>2.6339000000000001</v>
      </c>
      <c r="C249">
        <v>0.13639999999999999</v>
      </c>
      <c r="F249" s="13">
        <f t="shared" si="36"/>
        <v>-1.9921635335727754</v>
      </c>
      <c r="G249" s="3">
        <v>1</v>
      </c>
      <c r="H249" s="3">
        <v>239</v>
      </c>
      <c r="I249" s="14">
        <f t="shared" si="37"/>
        <v>0.96846563752826409</v>
      </c>
      <c r="J249">
        <v>-1.9954735639096204</v>
      </c>
      <c r="K249">
        <f t="shared" si="38"/>
        <v>3.3100303368449602E-3</v>
      </c>
      <c r="L249">
        <f t="shared" si="39"/>
        <v>-1.0025721622384243E-3</v>
      </c>
      <c r="M249">
        <f t="shared" si="40"/>
        <v>4.3126024990833844E-3</v>
      </c>
      <c r="N249">
        <f t="shared" si="41"/>
        <v>-6.396984049660871E-5</v>
      </c>
      <c r="O249">
        <f t="shared" si="42"/>
        <v>-9.3860232174181556E-4</v>
      </c>
      <c r="P249">
        <f t="shared" si="43"/>
        <v>-1.0144606540494481E-2</v>
      </c>
      <c r="AA249" s="3">
        <f t="shared" si="33"/>
        <v>6.5621817693395368E-3</v>
      </c>
      <c r="AB249" s="3">
        <v>1</v>
      </c>
      <c r="AC249" s="3">
        <f t="shared" si="34"/>
        <v>3.6080336995195639E-3</v>
      </c>
      <c r="AD249" s="3">
        <f t="shared" si="35"/>
        <v>6.952210423947891E-3</v>
      </c>
    </row>
    <row r="250" spans="1:30" x14ac:dyDescent="0.3">
      <c r="A250" s="1">
        <v>38571</v>
      </c>
      <c r="B250" s="2">
        <v>2.6034000000000002</v>
      </c>
      <c r="C250">
        <v>0.13469999999999999</v>
      </c>
      <c r="F250" s="13">
        <f t="shared" si="36"/>
        <v>-2.0047051955658191</v>
      </c>
      <c r="G250" s="3">
        <v>1</v>
      </c>
      <c r="H250" s="3">
        <v>240</v>
      </c>
      <c r="I250" s="14">
        <f t="shared" si="37"/>
        <v>0.95681828305022298</v>
      </c>
      <c r="J250">
        <v>-1.9970031366715815</v>
      </c>
      <c r="K250">
        <f t="shared" si="38"/>
        <v>-7.7020588942375845E-3</v>
      </c>
      <c r="L250">
        <f t="shared" si="39"/>
        <v>-1.1012089231082545E-2</v>
      </c>
      <c r="M250">
        <f t="shared" si="40"/>
        <v>3.3100303368449602E-3</v>
      </c>
      <c r="N250">
        <f t="shared" si="41"/>
        <v>-4.9098453365899709E-5</v>
      </c>
      <c r="O250">
        <f t="shared" si="42"/>
        <v>-1.0962990777716645E-2</v>
      </c>
      <c r="P250">
        <f t="shared" si="43"/>
        <v>-1.0024388455974829E-2</v>
      </c>
      <c r="AA250" s="3">
        <f t="shared" si="33"/>
        <v>-4.3699996711181743E-3</v>
      </c>
      <c r="AB250" s="3">
        <v>1</v>
      </c>
      <c r="AC250" s="3">
        <f t="shared" si="34"/>
        <v>-2.5703503304014275E-3</v>
      </c>
      <c r="AD250" s="3">
        <f t="shared" si="35"/>
        <v>1.2714853212119293E-2</v>
      </c>
    </row>
    <row r="251" spans="1:30" x14ac:dyDescent="0.3">
      <c r="A251" s="1">
        <v>38578</v>
      </c>
      <c r="B251" s="2">
        <v>2.6006</v>
      </c>
      <c r="C251">
        <v>0.13669999999999999</v>
      </c>
      <c r="F251" s="13">
        <f t="shared" si="36"/>
        <v>-1.9899665352522333</v>
      </c>
      <c r="G251" s="3">
        <v>1</v>
      </c>
      <c r="H251" s="3">
        <v>241</v>
      </c>
      <c r="I251" s="14">
        <f t="shared" si="37"/>
        <v>0.95574218763508245</v>
      </c>
      <c r="J251">
        <v>-1.9969187456761812</v>
      </c>
      <c r="K251">
        <f t="shared" si="38"/>
        <v>6.952210423947891E-3</v>
      </c>
      <c r="L251">
        <f t="shared" si="39"/>
        <v>1.4654269318185476E-2</v>
      </c>
      <c r="M251">
        <f t="shared" si="40"/>
        <v>-7.7020588942375845E-3</v>
      </c>
      <c r="N251">
        <f t="shared" si="41"/>
        <v>1.142464391430893E-4</v>
      </c>
      <c r="O251">
        <f t="shared" si="42"/>
        <v>1.4540022879042385E-2</v>
      </c>
      <c r="P251">
        <f t="shared" si="43"/>
        <v>2.5503013656759031E-2</v>
      </c>
      <c r="AA251" s="3">
        <f t="shared" si="33"/>
        <v>0</v>
      </c>
      <c r="AB251" s="3">
        <v>1</v>
      </c>
      <c r="AC251" s="3">
        <f t="shared" si="34"/>
        <v>9.1768318847743613E-3</v>
      </c>
      <c r="AD251" s="3">
        <f t="shared" si="35"/>
        <v>8.4885974596293767E-3</v>
      </c>
    </row>
    <row r="252" spans="1:30" x14ac:dyDescent="0.3">
      <c r="A252" s="1">
        <v>38585</v>
      </c>
      <c r="B252" s="2">
        <v>2.61</v>
      </c>
      <c r="C252">
        <v>0.1376</v>
      </c>
      <c r="F252" s="13">
        <f t="shared" si="36"/>
        <v>-1.9834043534828938</v>
      </c>
      <c r="G252" s="3">
        <v>1</v>
      </c>
      <c r="H252" s="3">
        <v>242</v>
      </c>
      <c r="I252" s="14">
        <f t="shared" si="37"/>
        <v>0.95935022133460202</v>
      </c>
      <c r="J252">
        <v>-1.9961192066950131</v>
      </c>
      <c r="K252">
        <f t="shared" si="38"/>
        <v>1.2714853212119293E-2</v>
      </c>
      <c r="L252">
        <f t="shared" si="39"/>
        <v>5.7626427881714015E-3</v>
      </c>
      <c r="M252">
        <f t="shared" si="40"/>
        <v>6.952210423947891E-3</v>
      </c>
      <c r="N252">
        <f t="shared" si="41"/>
        <v>-1.0312376158325091E-4</v>
      </c>
      <c r="O252">
        <f t="shared" si="42"/>
        <v>5.8657665497546521E-3</v>
      </c>
      <c r="P252">
        <f t="shared" si="43"/>
        <v>-8.6742563292877342E-3</v>
      </c>
      <c r="AA252" s="3">
        <f t="shared" si="33"/>
        <v>-7.3260400920729385E-3</v>
      </c>
      <c r="AB252" s="3">
        <v>1</v>
      </c>
      <c r="AC252" s="3">
        <f t="shared" si="34"/>
        <v>-2.3803311489092427E-2</v>
      </c>
      <c r="AD252" s="3">
        <f t="shared" si="35"/>
        <v>6.8388439118156619E-3</v>
      </c>
    </row>
    <row r="253" spans="1:30" x14ac:dyDescent="0.3">
      <c r="A253" s="1">
        <v>38592</v>
      </c>
      <c r="B253" s="2">
        <v>2.6032999999999999</v>
      </c>
      <c r="C253">
        <v>0.13700000000000001</v>
      </c>
      <c r="F253" s="13">
        <f t="shared" si="36"/>
        <v>-1.987774353154012</v>
      </c>
      <c r="G253" s="3">
        <v>1</v>
      </c>
      <c r="H253" s="3">
        <v>243</v>
      </c>
      <c r="I253" s="14">
        <f t="shared" si="37"/>
        <v>0.95677987100420059</v>
      </c>
      <c r="J253">
        <v>-1.9962629506136413</v>
      </c>
      <c r="K253">
        <f t="shared" si="38"/>
        <v>8.4885974596293767E-3</v>
      </c>
      <c r="L253">
        <f t="shared" si="39"/>
        <v>-4.2262557524899158E-3</v>
      </c>
      <c r="M253">
        <f t="shared" si="40"/>
        <v>1.2714853212119293E-2</v>
      </c>
      <c r="N253">
        <f t="shared" si="41"/>
        <v>-1.8860238848582495E-4</v>
      </c>
      <c r="O253">
        <f t="shared" si="42"/>
        <v>-4.0376533640040912E-3</v>
      </c>
      <c r="P253">
        <f t="shared" si="43"/>
        <v>-9.9034199137587424E-3</v>
      </c>
      <c r="AA253" s="3">
        <f t="shared" si="33"/>
        <v>-1.0347468525424564E-2</v>
      </c>
      <c r="AB253" s="3">
        <v>1</v>
      </c>
      <c r="AC253" s="3">
        <f t="shared" si="34"/>
        <v>-7.1194167085921745E-3</v>
      </c>
      <c r="AD253" s="3">
        <f t="shared" si="35"/>
        <v>2.8982836155913017E-3</v>
      </c>
    </row>
    <row r="254" spans="1:30" x14ac:dyDescent="0.3">
      <c r="A254" s="1">
        <v>38599</v>
      </c>
      <c r="B254" s="2">
        <v>2.6273</v>
      </c>
      <c r="C254">
        <v>0.13700000000000001</v>
      </c>
      <c r="F254" s="13">
        <f t="shared" si="36"/>
        <v>-1.987774353154012</v>
      </c>
      <c r="G254" s="3">
        <v>1</v>
      </c>
      <c r="H254" s="3">
        <v>244</v>
      </c>
      <c r="I254" s="14">
        <f t="shared" si="37"/>
        <v>0.96595670288897495</v>
      </c>
      <c r="J254">
        <v>-1.9946131970658276</v>
      </c>
      <c r="K254">
        <f t="shared" si="38"/>
        <v>6.8388439118156619E-3</v>
      </c>
      <c r="L254">
        <f t="shared" si="39"/>
        <v>-1.6497535478137149E-3</v>
      </c>
      <c r="M254">
        <f t="shared" si="40"/>
        <v>8.4885974596293767E-3</v>
      </c>
      <c r="N254">
        <f t="shared" si="41"/>
        <v>-1.2591334945611686E-4</v>
      </c>
      <c r="O254">
        <f t="shared" si="42"/>
        <v>-1.523840198357598E-3</v>
      </c>
      <c r="P254">
        <f t="shared" si="43"/>
        <v>2.5138131656464932E-3</v>
      </c>
      <c r="AA254" s="3">
        <f t="shared" si="33"/>
        <v>-9.705190025964594E-3</v>
      </c>
      <c r="AB254" s="3">
        <v>1</v>
      </c>
      <c r="AC254" s="3">
        <f t="shared" si="34"/>
        <v>-1.8463282009819393E-2</v>
      </c>
      <c r="AD254" s="3">
        <f t="shared" si="35"/>
        <v>-6.6109136675862601E-3</v>
      </c>
    </row>
    <row r="255" spans="1:30" x14ac:dyDescent="0.3">
      <c r="A255" s="1">
        <v>38606</v>
      </c>
      <c r="B255" s="2">
        <v>2.5655000000000001</v>
      </c>
      <c r="C255">
        <v>0.13600000000000001</v>
      </c>
      <c r="F255" s="13">
        <f t="shared" si="36"/>
        <v>-1.9951003932460849</v>
      </c>
      <c r="G255" s="3">
        <v>1</v>
      </c>
      <c r="H255" s="3">
        <v>245</v>
      </c>
      <c r="I255" s="14">
        <f t="shared" si="37"/>
        <v>0.94215339139988252</v>
      </c>
      <c r="J255">
        <v>-1.9979986768616762</v>
      </c>
      <c r="K255">
        <f t="shared" si="38"/>
        <v>2.8982836155913017E-3</v>
      </c>
      <c r="L255">
        <f t="shared" si="39"/>
        <v>-3.9405602962243602E-3</v>
      </c>
      <c r="M255">
        <f t="shared" si="40"/>
        <v>6.8388439118156619E-3</v>
      </c>
      <c r="N255">
        <f t="shared" si="41"/>
        <v>-1.0144216962102E-4</v>
      </c>
      <c r="O255">
        <f t="shared" si="42"/>
        <v>-3.8391181266033401E-3</v>
      </c>
      <c r="P255">
        <f t="shared" si="43"/>
        <v>-2.3152779282457421E-3</v>
      </c>
      <c r="AA255" s="3">
        <f t="shared" si="33"/>
        <v>-4.5112858465010675E-3</v>
      </c>
      <c r="AB255" s="3">
        <v>1</v>
      </c>
      <c r="AC255" s="3">
        <f t="shared" si="34"/>
        <v>8.3625845740257221E-3</v>
      </c>
      <c r="AD255" s="3">
        <f t="shared" si="35"/>
        <v>-1.3745911271846989E-2</v>
      </c>
    </row>
    <row r="256" spans="1:30" x14ac:dyDescent="0.3">
      <c r="A256" s="1">
        <v>38613</v>
      </c>
      <c r="B256" s="2">
        <v>2.5472999999999999</v>
      </c>
      <c r="C256">
        <v>0.1346</v>
      </c>
      <c r="F256" s="13">
        <f t="shared" si="36"/>
        <v>-2.0054478617715095</v>
      </c>
      <c r="G256" s="3">
        <v>1</v>
      </c>
      <c r="H256" s="3">
        <v>246</v>
      </c>
      <c r="I256" s="14">
        <f t="shared" si="37"/>
        <v>0.93503397469129035</v>
      </c>
      <c r="J256">
        <v>-1.9988369481039232</v>
      </c>
      <c r="K256">
        <f t="shared" si="38"/>
        <v>-6.6109136675862601E-3</v>
      </c>
      <c r="L256">
        <f t="shared" si="39"/>
        <v>-9.5091972831775617E-3</v>
      </c>
      <c r="M256">
        <f t="shared" si="40"/>
        <v>2.8982836155913017E-3</v>
      </c>
      <c r="N256">
        <f t="shared" si="41"/>
        <v>-4.2990918046055971E-5</v>
      </c>
      <c r="O256">
        <f t="shared" si="42"/>
        <v>-9.4662063651315062E-3</v>
      </c>
      <c r="P256">
        <f t="shared" si="43"/>
        <v>-5.6270882385281665E-3</v>
      </c>
      <c r="AA256" s="3">
        <f t="shared" si="33"/>
        <v>-3.018870217252001E-3</v>
      </c>
      <c r="AB256" s="3">
        <v>1</v>
      </c>
      <c r="AC256" s="3">
        <f t="shared" si="34"/>
        <v>-2.7797651129659595E-3</v>
      </c>
      <c r="AD256" s="3">
        <f t="shared" si="35"/>
        <v>-1.9782635706017349E-2</v>
      </c>
    </row>
    <row r="257" spans="1:30" x14ac:dyDescent="0.3">
      <c r="A257" s="1">
        <v>38620</v>
      </c>
      <c r="B257" s="2">
        <v>2.5007000000000001</v>
      </c>
      <c r="C257">
        <v>0.1333</v>
      </c>
      <c r="F257" s="13">
        <f t="shared" si="36"/>
        <v>-2.0151530517974741</v>
      </c>
      <c r="G257" s="3">
        <v>1</v>
      </c>
      <c r="H257" s="3">
        <v>247</v>
      </c>
      <c r="I257" s="14">
        <f t="shared" si="37"/>
        <v>0.91657069268147096</v>
      </c>
      <c r="J257">
        <v>-2.0014071405256271</v>
      </c>
      <c r="K257">
        <f t="shared" si="38"/>
        <v>-1.3745911271846989E-2</v>
      </c>
      <c r="L257">
        <f t="shared" si="39"/>
        <v>-7.1349976042607288E-3</v>
      </c>
      <c r="M257">
        <f t="shared" si="40"/>
        <v>-6.6109136675862601E-3</v>
      </c>
      <c r="N257">
        <f t="shared" si="41"/>
        <v>9.8061227053091018E-5</v>
      </c>
      <c r="O257">
        <f t="shared" si="42"/>
        <v>-7.2330588313138195E-3</v>
      </c>
      <c r="P257">
        <f t="shared" si="43"/>
        <v>2.2331475338176867E-3</v>
      </c>
      <c r="AA257" s="3">
        <f t="shared" si="33"/>
        <v>-6.8259650703996755E-3</v>
      </c>
      <c r="AB257" s="3">
        <v>1</v>
      </c>
      <c r="AC257" s="3">
        <f t="shared" si="34"/>
        <v>-7.9535512648387652E-5</v>
      </c>
      <c r="AD257" s="3">
        <f t="shared" si="35"/>
        <v>-2.2625789666501639E-2</v>
      </c>
    </row>
    <row r="258" spans="1:30" x14ac:dyDescent="0.3">
      <c r="A258" s="1">
        <v>38627</v>
      </c>
      <c r="B258" s="2">
        <v>2.5217000000000001</v>
      </c>
      <c r="C258">
        <v>0.13270000000000001</v>
      </c>
      <c r="F258" s="13">
        <f t="shared" si="36"/>
        <v>-2.0196643376439751</v>
      </c>
      <c r="G258" s="3">
        <v>1</v>
      </c>
      <c r="H258" s="3">
        <v>248</v>
      </c>
      <c r="I258" s="14">
        <f t="shared" si="37"/>
        <v>0.92493327725549668</v>
      </c>
      <c r="J258">
        <v>-1.9998817019379578</v>
      </c>
      <c r="K258">
        <f t="shared" si="38"/>
        <v>-1.9782635706017349E-2</v>
      </c>
      <c r="L258">
        <f t="shared" si="39"/>
        <v>-6.0367244341703596E-3</v>
      </c>
      <c r="M258">
        <f t="shared" si="40"/>
        <v>-1.3745911271846989E-2</v>
      </c>
      <c r="N258">
        <f t="shared" si="41"/>
        <v>2.0389631358964388E-4</v>
      </c>
      <c r="O258">
        <f t="shared" si="42"/>
        <v>-6.2406207477600038E-3</v>
      </c>
      <c r="P258">
        <f t="shared" si="43"/>
        <v>9.9243808355381578E-4</v>
      </c>
      <c r="AA258" s="3">
        <f t="shared" si="33"/>
        <v>6.0698213670757895E-3</v>
      </c>
      <c r="AB258" s="3">
        <v>1</v>
      </c>
      <c r="AC258" s="3">
        <f t="shared" si="34"/>
        <v>5.670905289388517E-3</v>
      </c>
      <c r="AD258" s="3">
        <f t="shared" si="35"/>
        <v>-2.9688295211856675E-2</v>
      </c>
    </row>
    <row r="259" spans="1:30" x14ac:dyDescent="0.3">
      <c r="A259" s="1">
        <v>38634</v>
      </c>
      <c r="B259" s="2">
        <v>2.5146999999999999</v>
      </c>
      <c r="C259">
        <v>0.1323</v>
      </c>
      <c r="F259" s="13">
        <f t="shared" si="36"/>
        <v>-2.0226832078612271</v>
      </c>
      <c r="G259" s="3">
        <v>1</v>
      </c>
      <c r="H259" s="3">
        <v>249</v>
      </c>
      <c r="I259" s="14">
        <f t="shared" si="37"/>
        <v>0.92215351214253072</v>
      </c>
      <c r="J259">
        <v>-2.0000574181947255</v>
      </c>
      <c r="K259">
        <f t="shared" si="38"/>
        <v>-2.2625789666501639E-2</v>
      </c>
      <c r="L259">
        <f t="shared" si="39"/>
        <v>-2.8431539604842904E-3</v>
      </c>
      <c r="M259">
        <f t="shared" si="40"/>
        <v>-1.9782635706017349E-2</v>
      </c>
      <c r="N259">
        <f t="shared" si="41"/>
        <v>2.9344045758574274E-4</v>
      </c>
      <c r="O259">
        <f t="shared" si="42"/>
        <v>-3.1365944180700329E-3</v>
      </c>
      <c r="P259">
        <f t="shared" si="43"/>
        <v>3.1040263296899708E-3</v>
      </c>
      <c r="AA259" s="3">
        <f t="shared" si="33"/>
        <v>-6.8311461088357284E-3</v>
      </c>
      <c r="AB259" s="3">
        <v>1</v>
      </c>
      <c r="AC259" s="3">
        <f t="shared" si="34"/>
        <v>3.6708876999529405E-3</v>
      </c>
      <c r="AD259" s="3">
        <f t="shared" si="35"/>
        <v>-2.4732961117569952E-2</v>
      </c>
    </row>
    <row r="260" spans="1:30" x14ac:dyDescent="0.3">
      <c r="A260" s="1">
        <v>38641</v>
      </c>
      <c r="B260" s="2">
        <v>2.5145</v>
      </c>
      <c r="C260">
        <v>0.13139999999999999</v>
      </c>
      <c r="F260" s="13">
        <f t="shared" si="36"/>
        <v>-2.0295091729316268</v>
      </c>
      <c r="G260" s="3">
        <v>1</v>
      </c>
      <c r="H260" s="3">
        <v>250</v>
      </c>
      <c r="I260" s="14">
        <f t="shared" si="37"/>
        <v>0.92207397662988233</v>
      </c>
      <c r="J260">
        <v>-1.9998208777197701</v>
      </c>
      <c r="K260">
        <f t="shared" si="38"/>
        <v>-2.9688295211856675E-2</v>
      </c>
      <c r="L260">
        <f t="shared" si="39"/>
        <v>-7.0625055453550356E-3</v>
      </c>
      <c r="M260">
        <f t="shared" si="40"/>
        <v>-2.2625789666501639E-2</v>
      </c>
      <c r="N260">
        <f t="shared" si="41"/>
        <v>3.3561362457670423E-4</v>
      </c>
      <c r="O260">
        <f t="shared" si="42"/>
        <v>-7.3981191699317396E-3</v>
      </c>
      <c r="P260">
        <f t="shared" si="43"/>
        <v>-4.2615247518617066E-3</v>
      </c>
      <c r="AA260" s="3">
        <f t="shared" si="33"/>
        <v>2.333564678029898E-2</v>
      </c>
      <c r="AB260" s="3">
        <v>1</v>
      </c>
      <c r="AC260" s="3">
        <f t="shared" si="34"/>
        <v>1.7187251722177721E-2</v>
      </c>
      <c r="AD260" s="3">
        <f t="shared" si="35"/>
        <v>-3.2373242422944148E-2</v>
      </c>
    </row>
    <row r="261" spans="1:30" x14ac:dyDescent="0.3">
      <c r="A261" s="1">
        <v>38648</v>
      </c>
      <c r="B261" s="2">
        <v>2.5287999999999999</v>
      </c>
      <c r="C261">
        <v>0.13220000000000001</v>
      </c>
      <c r="F261" s="13">
        <f t="shared" si="36"/>
        <v>-2.023439351564551</v>
      </c>
      <c r="G261" s="3">
        <v>1</v>
      </c>
      <c r="H261" s="3">
        <v>251</v>
      </c>
      <c r="I261" s="14">
        <f t="shared" si="37"/>
        <v>0.92774488191927085</v>
      </c>
      <c r="J261">
        <v>-1.9987063904469811</v>
      </c>
      <c r="K261">
        <f t="shared" si="38"/>
        <v>-2.4732961117569952E-2</v>
      </c>
      <c r="L261">
        <f t="shared" si="39"/>
        <v>4.955334094286723E-3</v>
      </c>
      <c r="M261">
        <f t="shared" si="40"/>
        <v>-2.9688295211856675E-2</v>
      </c>
      <c r="N261">
        <f t="shared" si="41"/>
        <v>4.4037341946593885E-4</v>
      </c>
      <c r="O261">
        <f t="shared" si="42"/>
        <v>4.5149606748207845E-3</v>
      </c>
      <c r="P261">
        <f t="shared" si="43"/>
        <v>1.1913079844752525E-2</v>
      </c>
      <c r="AA261" s="3">
        <f t="shared" si="33"/>
        <v>1.9160497739075799E-2</v>
      </c>
      <c r="AB261" s="3">
        <v>1</v>
      </c>
      <c r="AC261" s="3">
        <f t="shared" si="34"/>
        <v>3.5180675335810818E-3</v>
      </c>
      <c r="AD261" s="3">
        <f t="shared" si="35"/>
        <v>-1.1910337599113863E-2</v>
      </c>
    </row>
    <row r="262" spans="1:30" x14ac:dyDescent="0.3">
      <c r="A262" s="1">
        <v>38655</v>
      </c>
      <c r="B262" s="2">
        <v>2.5381</v>
      </c>
      <c r="C262">
        <v>0.1313</v>
      </c>
      <c r="F262" s="13">
        <f t="shared" si="36"/>
        <v>-2.0302704976733867</v>
      </c>
      <c r="G262" s="3">
        <v>1</v>
      </c>
      <c r="H262" s="3">
        <v>252</v>
      </c>
      <c r="I262" s="14">
        <f t="shared" si="37"/>
        <v>0.93141576961922379</v>
      </c>
      <c r="J262">
        <v>-1.9978972552504426</v>
      </c>
      <c r="K262">
        <f t="shared" si="38"/>
        <v>-3.2373242422944148E-2</v>
      </c>
      <c r="L262">
        <f t="shared" si="39"/>
        <v>-7.6402813053741969E-3</v>
      </c>
      <c r="M262">
        <f t="shared" si="40"/>
        <v>-2.4732961117569952E-2</v>
      </c>
      <c r="N262">
        <f t="shared" si="41"/>
        <v>3.668697910452107E-4</v>
      </c>
      <c r="O262">
        <f t="shared" si="42"/>
        <v>-8.0071510964194077E-3</v>
      </c>
      <c r="P262">
        <f t="shared" si="43"/>
        <v>-1.2522111771240192E-2</v>
      </c>
      <c r="AA262" s="3">
        <f t="shared" si="33"/>
        <v>3.6429912785009844E-3</v>
      </c>
      <c r="AB262" s="3">
        <v>1</v>
      </c>
      <c r="AC262" s="3">
        <f t="shared" si="34"/>
        <v>8.530966697926079E-3</v>
      </c>
      <c r="AD262" s="3">
        <f t="shared" si="35"/>
        <v>6.4643567157738335E-3</v>
      </c>
    </row>
    <row r="263" spans="1:30" x14ac:dyDescent="0.3">
      <c r="A263" s="1">
        <v>38662</v>
      </c>
      <c r="B263" s="2">
        <v>2.5821000000000001</v>
      </c>
      <c r="C263">
        <v>0.13439999999999999</v>
      </c>
      <c r="F263" s="13">
        <f t="shared" si="36"/>
        <v>-2.0069348508930878</v>
      </c>
      <c r="G263" s="3">
        <v>1</v>
      </c>
      <c r="H263" s="3">
        <v>253</v>
      </c>
      <c r="I263" s="14">
        <f t="shared" si="37"/>
        <v>0.94860302134140151</v>
      </c>
      <c r="J263">
        <v>-1.9950245132939739</v>
      </c>
      <c r="K263">
        <f t="shared" si="38"/>
        <v>-1.1910337599113863E-2</v>
      </c>
      <c r="L263">
        <f t="shared" si="39"/>
        <v>2.0462904823830286E-2</v>
      </c>
      <c r="M263">
        <f t="shared" si="40"/>
        <v>-3.2373242422944148E-2</v>
      </c>
      <c r="N263">
        <f t="shared" si="41"/>
        <v>4.8019986877852579E-4</v>
      </c>
      <c r="O263">
        <f t="shared" si="42"/>
        <v>1.998270495505176E-2</v>
      </c>
      <c r="P263">
        <f t="shared" si="43"/>
        <v>2.7989856051471168E-2</v>
      </c>
      <c r="AA263" s="3">
        <f t="shared" si="33"/>
        <v>-1.2440701982030289E-2</v>
      </c>
      <c r="AB263" s="3">
        <v>1</v>
      </c>
      <c r="AC263" s="3">
        <f t="shared" si="34"/>
        <v>-1.7057489171408369E-2</v>
      </c>
      <c r="AD263" s="3">
        <f t="shared" si="35"/>
        <v>8.5562017171290083E-3</v>
      </c>
    </row>
    <row r="264" spans="1:30" x14ac:dyDescent="0.3">
      <c r="A264" s="1">
        <v>38669</v>
      </c>
      <c r="B264" s="2">
        <v>2.5912000000000002</v>
      </c>
      <c r="C264">
        <v>0.13700000000000001</v>
      </c>
      <c r="F264" s="13">
        <f t="shared" si="36"/>
        <v>-1.987774353154012</v>
      </c>
      <c r="G264" s="3">
        <v>1</v>
      </c>
      <c r="H264" s="3">
        <v>254</v>
      </c>
      <c r="I264" s="14">
        <f t="shared" si="37"/>
        <v>0.95212108887498259</v>
      </c>
      <c r="J264">
        <v>-1.9942387098697858</v>
      </c>
      <c r="K264">
        <f t="shared" si="38"/>
        <v>6.4643567157738335E-3</v>
      </c>
      <c r="L264">
        <f t="shared" si="39"/>
        <v>1.8374694314887696E-2</v>
      </c>
      <c r="M264">
        <f t="shared" si="40"/>
        <v>-1.1910337599113863E-2</v>
      </c>
      <c r="N264">
        <f t="shared" si="41"/>
        <v>1.7666882042525659E-4</v>
      </c>
      <c r="O264">
        <f t="shared" si="42"/>
        <v>1.8198025494462439E-2</v>
      </c>
      <c r="P264">
        <f t="shared" si="43"/>
        <v>-1.784679460589321E-3</v>
      </c>
      <c r="AA264" s="3">
        <f t="shared" si="33"/>
        <v>-1.0362787035546495E-2</v>
      </c>
      <c r="AB264" s="3">
        <v>1</v>
      </c>
      <c r="AC264" s="3">
        <f t="shared" si="34"/>
        <v>-1.6324330484337124E-2</v>
      </c>
      <c r="AD264" s="3">
        <f t="shared" si="35"/>
        <v>-1.5289368365885014E-3</v>
      </c>
    </row>
    <row r="265" spans="1:30" x14ac:dyDescent="0.3">
      <c r="A265" s="1">
        <v>38676</v>
      </c>
      <c r="B265" s="2">
        <v>2.6133999999999999</v>
      </c>
      <c r="C265">
        <v>0.13750000000000001</v>
      </c>
      <c r="F265" s="13">
        <f t="shared" si="36"/>
        <v>-1.984131361875511</v>
      </c>
      <c r="G265" s="3">
        <v>1</v>
      </c>
      <c r="H265" s="3">
        <v>255</v>
      </c>
      <c r="I265" s="14">
        <f t="shared" si="37"/>
        <v>0.96065205557290867</v>
      </c>
      <c r="J265">
        <v>-1.99268756359264</v>
      </c>
      <c r="K265">
        <f t="shared" si="38"/>
        <v>8.5562017171290083E-3</v>
      </c>
      <c r="L265">
        <f t="shared" si="39"/>
        <v>2.0918450013551748E-3</v>
      </c>
      <c r="M265">
        <f t="shared" si="40"/>
        <v>6.4643567157738335E-3</v>
      </c>
      <c r="N265">
        <f t="shared" si="41"/>
        <v>-9.5887313544228855E-5</v>
      </c>
      <c r="O265">
        <f t="shared" si="42"/>
        <v>2.1877323148994038E-3</v>
      </c>
      <c r="P265">
        <f t="shared" si="43"/>
        <v>-1.6010293179563036E-2</v>
      </c>
      <c r="AA265" s="3">
        <f t="shared" si="33"/>
        <v>-3.7271753919223549E-3</v>
      </c>
      <c r="AB265" s="3">
        <v>1</v>
      </c>
      <c r="AC265" s="3">
        <f t="shared" si="34"/>
        <v>-9.3009136644529589E-3</v>
      </c>
      <c r="AD265" s="3">
        <f t="shared" si="35"/>
        <v>-9.6480952230464379E-3</v>
      </c>
    </row>
    <row r="266" spans="1:30" x14ac:dyDescent="0.3">
      <c r="A266" s="1">
        <v>38683</v>
      </c>
      <c r="B266" s="2">
        <v>2.5691999999999999</v>
      </c>
      <c r="C266">
        <v>0.1358</v>
      </c>
      <c r="F266" s="13">
        <f t="shared" si="36"/>
        <v>-1.9965720638575413</v>
      </c>
      <c r="G266" s="3">
        <v>1</v>
      </c>
      <c r="H266" s="3">
        <v>256</v>
      </c>
      <c r="I266" s="14">
        <f t="shared" si="37"/>
        <v>0.9435945664015003</v>
      </c>
      <c r="J266">
        <v>-1.9950431270209528</v>
      </c>
      <c r="K266">
        <f t="shared" si="38"/>
        <v>-1.5289368365885014E-3</v>
      </c>
      <c r="L266">
        <f t="shared" si="39"/>
        <v>-1.008513855371751E-2</v>
      </c>
      <c r="M266">
        <f t="shared" si="40"/>
        <v>8.5562017171290083E-3</v>
      </c>
      <c r="N266">
        <f t="shared" si="41"/>
        <v>-1.269161392031576E-4</v>
      </c>
      <c r="O266">
        <f t="shared" si="42"/>
        <v>-9.9582224145143526E-3</v>
      </c>
      <c r="P266">
        <f t="shared" si="43"/>
        <v>-1.2145954729413756E-2</v>
      </c>
      <c r="AA266" s="3">
        <f t="shared" ref="AA266:AA329" si="44">F269-F268</f>
        <v>-9.0023113589650094E-3</v>
      </c>
      <c r="AB266" s="3">
        <v>1</v>
      </c>
      <c r="AC266" s="3">
        <f t="shared" ref="AC266:AC329" si="45">I269-I268</f>
        <v>2.2735894598728823E-3</v>
      </c>
      <c r="AD266" s="3">
        <f t="shared" ref="AD266:AD329" si="46">M269</f>
        <v>-1.2203939989483104E-2</v>
      </c>
    </row>
    <row r="267" spans="1:30" x14ac:dyDescent="0.3">
      <c r="A267" s="1">
        <v>38690</v>
      </c>
      <c r="B267" s="2">
        <v>2.5276000000000001</v>
      </c>
      <c r="C267">
        <v>0.13439999999999999</v>
      </c>
      <c r="F267" s="13">
        <f t="shared" si="36"/>
        <v>-2.0069348508930878</v>
      </c>
      <c r="G267" s="3">
        <v>1</v>
      </c>
      <c r="H267" s="3">
        <v>257</v>
      </c>
      <c r="I267" s="14">
        <f t="shared" si="37"/>
        <v>0.92727023591716318</v>
      </c>
      <c r="J267">
        <v>-1.9972867556700413</v>
      </c>
      <c r="K267">
        <f t="shared" si="38"/>
        <v>-9.6480952230464379E-3</v>
      </c>
      <c r="L267">
        <f t="shared" si="39"/>
        <v>-8.1191583864579364E-3</v>
      </c>
      <c r="M267">
        <f t="shared" si="40"/>
        <v>-1.5289368365885014E-3</v>
      </c>
      <c r="N267">
        <f t="shared" si="41"/>
        <v>2.2679077329001205E-5</v>
      </c>
      <c r="O267">
        <f t="shared" si="42"/>
        <v>-8.1418374637869384E-3</v>
      </c>
      <c r="P267">
        <f t="shared" si="43"/>
        <v>1.8163849507274142E-3</v>
      </c>
      <c r="AA267" s="3">
        <f t="shared" si="44"/>
        <v>3.7608167681271176E-3</v>
      </c>
      <c r="AB267" s="3">
        <v>1</v>
      </c>
      <c r="AC267" s="3">
        <f t="shared" si="45"/>
        <v>-7.077057185952973E-3</v>
      </c>
      <c r="AD267" s="3">
        <f t="shared" si="46"/>
        <v>-2.1802054461807385E-2</v>
      </c>
    </row>
    <row r="268" spans="1:30" x14ac:dyDescent="0.3">
      <c r="A268" s="1">
        <v>38697</v>
      </c>
      <c r="B268" s="2">
        <v>2.5042</v>
      </c>
      <c r="C268">
        <v>0.13389999999999999</v>
      </c>
      <c r="F268" s="13">
        <f t="shared" ref="F268:F331" si="47">LN(C268)</f>
        <v>-2.0106620262850101</v>
      </c>
      <c r="G268" s="3">
        <v>1</v>
      </c>
      <c r="H268" s="3">
        <v>258</v>
      </c>
      <c r="I268" s="14">
        <f t="shared" ref="I268:I331" si="48">LN(B268)</f>
        <v>0.91796932225271022</v>
      </c>
      <c r="J268">
        <v>-1.998458086295527</v>
      </c>
      <c r="K268">
        <f t="shared" ref="K268:K331" si="49">F268-J268</f>
        <v>-1.2203939989483104E-2</v>
      </c>
      <c r="L268">
        <f t="shared" si="39"/>
        <v>-2.5558447664366657E-3</v>
      </c>
      <c r="M268">
        <f t="shared" si="40"/>
        <v>-9.6480952230464379E-3</v>
      </c>
      <c r="N268">
        <f t="shared" si="41"/>
        <v>1.431124506943434E-4</v>
      </c>
      <c r="O268">
        <f t="shared" si="42"/>
        <v>-2.698957217131009E-3</v>
      </c>
      <c r="P268">
        <f t="shared" si="43"/>
        <v>5.442880246655929E-3</v>
      </c>
      <c r="AA268" s="3">
        <f t="shared" si="44"/>
        <v>-9.0498355199182257E-3</v>
      </c>
      <c r="AB268" s="3">
        <v>1</v>
      </c>
      <c r="AC268" s="3">
        <f t="shared" si="45"/>
        <v>-1.4387574403773251E-2</v>
      </c>
      <c r="AD268" s="3">
        <f t="shared" si="46"/>
        <v>-1.7209433678649466E-2</v>
      </c>
    </row>
    <row r="269" spans="1:30" x14ac:dyDescent="0.3">
      <c r="A269" s="1">
        <v>38704</v>
      </c>
      <c r="B269" s="2">
        <v>2.5099</v>
      </c>
      <c r="C269">
        <v>0.13270000000000001</v>
      </c>
      <c r="F269" s="13">
        <f t="shared" si="47"/>
        <v>-2.0196643376439751</v>
      </c>
      <c r="G269" s="3">
        <v>1</v>
      </c>
      <c r="H269" s="3">
        <v>259</v>
      </c>
      <c r="I269" s="14">
        <f t="shared" si="48"/>
        <v>0.9202429117125831</v>
      </c>
      <c r="J269">
        <v>-1.9978622831821677</v>
      </c>
      <c r="K269">
        <f t="shared" si="49"/>
        <v>-2.1802054461807385E-2</v>
      </c>
      <c r="L269">
        <f t="shared" ref="L269:L332" si="50">K269-K268</f>
        <v>-9.5981144723242817E-3</v>
      </c>
      <c r="M269">
        <f t="shared" ref="M269:M332" si="51">K268</f>
        <v>-1.2203939989483104E-2</v>
      </c>
      <c r="N269">
        <f t="shared" ref="N269:N332" si="52">$R$24*M269</f>
        <v>1.8102389328099401E-4</v>
      </c>
      <c r="O269">
        <f t="shared" ref="O269:O332" si="53">L269-N269</f>
        <v>-9.7791383656052749E-3</v>
      </c>
      <c r="P269">
        <f t="shared" si="43"/>
        <v>-7.0801811484742655E-3</v>
      </c>
      <c r="AA269" s="3">
        <f t="shared" si="44"/>
        <v>3.7807228399060477E-3</v>
      </c>
      <c r="AB269" s="3">
        <v>1</v>
      </c>
      <c r="AC269" s="3">
        <f t="shared" si="45"/>
        <v>5.0349302401855311E-3</v>
      </c>
      <c r="AD269" s="3">
        <f t="shared" si="46"/>
        <v>-2.4311334194132339E-2</v>
      </c>
    </row>
    <row r="270" spans="1:30" x14ac:dyDescent="0.3">
      <c r="A270" s="1">
        <v>38711</v>
      </c>
      <c r="B270" s="2">
        <v>2.4922</v>
      </c>
      <c r="C270">
        <v>0.13320000000000001</v>
      </c>
      <c r="F270" s="13">
        <f t="shared" si="47"/>
        <v>-2.015903520875848</v>
      </c>
      <c r="G270" s="3">
        <v>1</v>
      </c>
      <c r="H270" s="3">
        <v>260</v>
      </c>
      <c r="I270" s="14">
        <f t="shared" si="48"/>
        <v>0.91316585452663013</v>
      </c>
      <c r="J270">
        <v>-1.9986940871971985</v>
      </c>
      <c r="K270">
        <f t="shared" si="49"/>
        <v>-1.7209433678649466E-2</v>
      </c>
      <c r="L270">
        <f t="shared" si="50"/>
        <v>4.5926207831579191E-3</v>
      </c>
      <c r="M270">
        <f t="shared" si="51"/>
        <v>-2.1802054461807385E-2</v>
      </c>
      <c r="N270">
        <f t="shared" si="52"/>
        <v>3.2339496782201081E-4</v>
      </c>
      <c r="O270">
        <f t="shared" si="53"/>
        <v>4.2692258153359079E-3</v>
      </c>
      <c r="P270">
        <f t="shared" ref="P270:P333" si="54">O270-O269</f>
        <v>1.4048364180941183E-2</v>
      </c>
      <c r="AA270" s="3">
        <f t="shared" si="44"/>
        <v>-1.0622254656622587E-2</v>
      </c>
      <c r="AB270" s="3">
        <v>1</v>
      </c>
      <c r="AC270" s="3">
        <f t="shared" si="45"/>
        <v>-6.4606795091382008E-3</v>
      </c>
      <c r="AD270" s="3">
        <f t="shared" si="46"/>
        <v>-2.1548001330099709E-2</v>
      </c>
    </row>
    <row r="271" spans="1:30" x14ac:dyDescent="0.3">
      <c r="A271" s="1">
        <v>38718</v>
      </c>
      <c r="B271" s="2">
        <v>2.4565999999999999</v>
      </c>
      <c r="C271">
        <v>0.13200000000000001</v>
      </c>
      <c r="F271" s="13">
        <f t="shared" si="47"/>
        <v>-2.0249533563957662</v>
      </c>
      <c r="G271" s="3">
        <v>1</v>
      </c>
      <c r="H271" s="3">
        <v>261</v>
      </c>
      <c r="I271" s="14">
        <f t="shared" si="48"/>
        <v>0.89877828012285688</v>
      </c>
      <c r="J271">
        <v>-2.0006420222016339</v>
      </c>
      <c r="K271">
        <f t="shared" si="49"/>
        <v>-2.4311334194132339E-2</v>
      </c>
      <c r="L271">
        <f t="shared" si="50"/>
        <v>-7.1019005154828729E-3</v>
      </c>
      <c r="M271">
        <f t="shared" si="51"/>
        <v>-1.7209433678649466E-2</v>
      </c>
      <c r="N271">
        <f t="shared" si="52"/>
        <v>2.5527155069222311E-4</v>
      </c>
      <c r="O271">
        <f t="shared" si="53"/>
        <v>-7.3571720661750961E-3</v>
      </c>
      <c r="P271">
        <f t="shared" si="54"/>
        <v>-1.1626397881511003E-2</v>
      </c>
      <c r="AA271" s="3">
        <f t="shared" si="44"/>
        <v>7.5988207586252798E-3</v>
      </c>
      <c r="AB271" s="3">
        <v>1</v>
      </c>
      <c r="AC271" s="3">
        <f t="shared" si="45"/>
        <v>1.7106553536248015E-3</v>
      </c>
      <c r="AD271" s="3">
        <f t="shared" si="46"/>
        <v>-3.1432557245747006E-2</v>
      </c>
    </row>
    <row r="272" spans="1:30" x14ac:dyDescent="0.3">
      <c r="A272" s="1">
        <v>38725</v>
      </c>
      <c r="B272" s="2">
        <v>2.4689999999999999</v>
      </c>
      <c r="C272">
        <v>0.13250000000000001</v>
      </c>
      <c r="F272" s="13">
        <f t="shared" si="47"/>
        <v>-2.0211726335558602</v>
      </c>
      <c r="G272" s="3">
        <v>1</v>
      </c>
      <c r="H272" s="3">
        <v>262</v>
      </c>
      <c r="I272" s="14">
        <f t="shared" si="48"/>
        <v>0.90381321036304241</v>
      </c>
      <c r="J272">
        <v>-1.9996246322257605</v>
      </c>
      <c r="K272">
        <f t="shared" si="49"/>
        <v>-2.1548001330099709E-2</v>
      </c>
      <c r="L272">
        <f t="shared" si="50"/>
        <v>2.7633328640326305E-3</v>
      </c>
      <c r="M272">
        <f t="shared" si="51"/>
        <v>-2.4311334194132339E-2</v>
      </c>
      <c r="N272">
        <f t="shared" si="52"/>
        <v>3.6061570037789034E-4</v>
      </c>
      <c r="O272">
        <f t="shared" si="53"/>
        <v>2.4027171636547403E-3</v>
      </c>
      <c r="P272">
        <f t="shared" si="54"/>
        <v>9.7598892298298365E-3</v>
      </c>
      <c r="AA272" s="3">
        <f t="shared" si="44"/>
        <v>9.0430156563834352E-3</v>
      </c>
      <c r="AB272" s="3">
        <v>1</v>
      </c>
      <c r="AC272" s="3">
        <f t="shared" si="45"/>
        <v>8.9534092143804811E-3</v>
      </c>
      <c r="AD272" s="3">
        <f t="shared" si="46"/>
        <v>-2.4343593807282682E-2</v>
      </c>
    </row>
    <row r="273" spans="1:30" x14ac:dyDescent="0.3">
      <c r="A273" s="1">
        <v>38732</v>
      </c>
      <c r="B273" s="2">
        <v>2.4531000000000001</v>
      </c>
      <c r="C273">
        <v>0.13109999999999999</v>
      </c>
      <c r="F273" s="13">
        <f t="shared" si="47"/>
        <v>-2.0317948882124828</v>
      </c>
      <c r="G273" s="3">
        <v>1</v>
      </c>
      <c r="H273" s="3">
        <v>263</v>
      </c>
      <c r="I273" s="14">
        <f t="shared" si="48"/>
        <v>0.89735253085390421</v>
      </c>
      <c r="J273">
        <v>-2.0003623309667358</v>
      </c>
      <c r="K273">
        <f t="shared" si="49"/>
        <v>-3.1432557245747006E-2</v>
      </c>
      <c r="L273">
        <f t="shared" si="50"/>
        <v>-9.8845559156472973E-3</v>
      </c>
      <c r="M273">
        <f t="shared" si="51"/>
        <v>-2.1548001330099709E-2</v>
      </c>
      <c r="N273">
        <f t="shared" si="52"/>
        <v>3.1962653836057584E-4</v>
      </c>
      <c r="O273">
        <f t="shared" si="53"/>
        <v>-1.0204182454007874E-2</v>
      </c>
      <c r="P273">
        <f t="shared" si="54"/>
        <v>-1.2606899617662613E-2</v>
      </c>
      <c r="AA273" s="3">
        <f t="shared" si="44"/>
        <v>1.2672551253766429E-2</v>
      </c>
      <c r="AB273" s="3">
        <v>1</v>
      </c>
      <c r="AC273" s="3">
        <f t="shared" si="45"/>
        <v>-7.1644272369457696E-3</v>
      </c>
      <c r="AD273" s="3">
        <f t="shared" si="46"/>
        <v>-1.6916220710566643E-2</v>
      </c>
    </row>
    <row r="274" spans="1:30" x14ac:dyDescent="0.3">
      <c r="A274" s="1">
        <v>38739</v>
      </c>
      <c r="B274" s="2">
        <v>2.4573</v>
      </c>
      <c r="C274">
        <v>0.1321</v>
      </c>
      <c r="F274" s="13">
        <f t="shared" si="47"/>
        <v>-2.0241960674538575</v>
      </c>
      <c r="G274" s="3">
        <v>1</v>
      </c>
      <c r="H274" s="3">
        <v>264</v>
      </c>
      <c r="I274" s="14">
        <f t="shared" si="48"/>
        <v>0.89906318620752901</v>
      </c>
      <c r="J274">
        <v>-1.9998524736465748</v>
      </c>
      <c r="K274">
        <f t="shared" si="49"/>
        <v>-2.4343593807282682E-2</v>
      </c>
      <c r="L274">
        <f t="shared" si="50"/>
        <v>7.0889634384643241E-3</v>
      </c>
      <c r="M274">
        <f t="shared" si="51"/>
        <v>-3.1432557245747006E-2</v>
      </c>
      <c r="N274">
        <f t="shared" si="52"/>
        <v>4.6624646575665782E-4</v>
      </c>
      <c r="O274">
        <f t="shared" si="53"/>
        <v>6.622716972707666E-3</v>
      </c>
      <c r="P274">
        <f t="shared" si="54"/>
        <v>1.6826899426715541E-2</v>
      </c>
      <c r="AA274" s="3">
        <f t="shared" si="44"/>
        <v>-7.4101522471936576E-4</v>
      </c>
      <c r="AB274" s="3">
        <v>1</v>
      </c>
      <c r="AC274" s="3">
        <f t="shared" si="45"/>
        <v>-1.2187442886457678E-4</v>
      </c>
      <c r="AD274" s="3">
        <f t="shared" si="46"/>
        <v>-3.3985262458475773E-3</v>
      </c>
    </row>
    <row r="275" spans="1:30" x14ac:dyDescent="0.3">
      <c r="A275" s="1">
        <v>38746</v>
      </c>
      <c r="B275" s="2">
        <v>2.4794</v>
      </c>
      <c r="C275">
        <v>0.1333</v>
      </c>
      <c r="F275" s="13">
        <f t="shared" si="47"/>
        <v>-2.0151530517974741</v>
      </c>
      <c r="G275" s="3">
        <v>1</v>
      </c>
      <c r="H275" s="3">
        <v>265</v>
      </c>
      <c r="I275" s="14">
        <f t="shared" si="48"/>
        <v>0.90801659542190949</v>
      </c>
      <c r="J275">
        <v>-1.9982368310869074</v>
      </c>
      <c r="K275">
        <f t="shared" si="49"/>
        <v>-1.6916220710566643E-2</v>
      </c>
      <c r="L275">
        <f t="shared" si="50"/>
        <v>7.427373096716039E-3</v>
      </c>
      <c r="M275">
        <f t="shared" si="51"/>
        <v>-2.4343593807282682E-2</v>
      </c>
      <c r="N275">
        <f t="shared" si="52"/>
        <v>3.6109421475711922E-4</v>
      </c>
      <c r="O275">
        <f t="shared" si="53"/>
        <v>7.0662788819589196E-3</v>
      </c>
      <c r="P275">
        <f t="shared" si="54"/>
        <v>4.4356190925125358E-4</v>
      </c>
      <c r="AA275" s="3">
        <f t="shared" si="44"/>
        <v>-1.043228537340557E-2</v>
      </c>
      <c r="AB275" s="3">
        <v>1</v>
      </c>
      <c r="AC275" s="3">
        <f t="shared" si="45"/>
        <v>-1.1769649553900252E-2</v>
      </c>
      <c r="AD275" s="3">
        <f t="shared" si="46"/>
        <v>-4.3696178643854999E-3</v>
      </c>
    </row>
    <row r="276" spans="1:30" x14ac:dyDescent="0.3">
      <c r="A276" s="1">
        <v>38753</v>
      </c>
      <c r="B276" s="2">
        <v>2.4617</v>
      </c>
      <c r="C276">
        <v>0.13500000000000001</v>
      </c>
      <c r="F276" s="13">
        <f t="shared" si="47"/>
        <v>-2.0024805005437076</v>
      </c>
      <c r="G276" s="3">
        <v>1</v>
      </c>
      <c r="H276" s="3">
        <v>266</v>
      </c>
      <c r="I276" s="14">
        <f t="shared" si="48"/>
        <v>0.90085216818496372</v>
      </c>
      <c r="J276">
        <v>-1.9990819742978601</v>
      </c>
      <c r="K276">
        <f t="shared" si="49"/>
        <v>-3.3985262458475773E-3</v>
      </c>
      <c r="L276">
        <f t="shared" si="50"/>
        <v>1.3517694464719066E-2</v>
      </c>
      <c r="M276">
        <f t="shared" si="51"/>
        <v>-1.6916220710566643E-2</v>
      </c>
      <c r="N276">
        <f t="shared" si="52"/>
        <v>2.5092225422824761E-4</v>
      </c>
      <c r="O276">
        <f t="shared" si="53"/>
        <v>1.3266772210490819E-2</v>
      </c>
      <c r="P276">
        <f t="shared" si="54"/>
        <v>6.2004933285318992E-3</v>
      </c>
      <c r="AA276" s="3">
        <f t="shared" si="44"/>
        <v>-7.5188324140276208E-3</v>
      </c>
      <c r="AB276" s="3">
        <v>1</v>
      </c>
      <c r="AC276" s="3">
        <f t="shared" si="45"/>
        <v>-1.1202862044827566E-2</v>
      </c>
      <c r="AD276" s="3">
        <f t="shared" si="46"/>
        <v>-1.3253659112374638E-2</v>
      </c>
    </row>
    <row r="277" spans="1:30" x14ac:dyDescent="0.3">
      <c r="A277" s="1">
        <v>38760</v>
      </c>
      <c r="B277" s="2">
        <v>2.4613999999999998</v>
      </c>
      <c r="C277">
        <v>0.13489999999999999</v>
      </c>
      <c r="F277" s="13">
        <f t="shared" si="47"/>
        <v>-2.003221515768427</v>
      </c>
      <c r="G277" s="3">
        <v>1</v>
      </c>
      <c r="H277" s="3">
        <v>267</v>
      </c>
      <c r="I277" s="14">
        <f t="shared" si="48"/>
        <v>0.90073029375609914</v>
      </c>
      <c r="J277">
        <v>-1.9988518979040415</v>
      </c>
      <c r="K277">
        <f t="shared" si="49"/>
        <v>-4.3696178643854999E-3</v>
      </c>
      <c r="L277">
        <f t="shared" si="50"/>
        <v>-9.7109161853792259E-4</v>
      </c>
      <c r="M277">
        <f t="shared" si="51"/>
        <v>-3.3985262458475773E-3</v>
      </c>
      <c r="N277">
        <f t="shared" si="52"/>
        <v>5.0411133860961109E-5</v>
      </c>
      <c r="O277">
        <f t="shared" si="53"/>
        <v>-1.0215027523988837E-3</v>
      </c>
      <c r="P277">
        <f t="shared" si="54"/>
        <v>-1.4288274962889702E-2</v>
      </c>
      <c r="AA277" s="3">
        <f t="shared" si="44"/>
        <v>7.5188324140276208E-3</v>
      </c>
      <c r="AB277" s="3">
        <v>1</v>
      </c>
      <c r="AC277" s="3">
        <f t="shared" si="45"/>
        <v>2.8228670827047386E-3</v>
      </c>
      <c r="AD277" s="3">
        <f t="shared" si="46"/>
        <v>-1.9310781511287622E-2</v>
      </c>
    </row>
    <row r="278" spans="1:30" x14ac:dyDescent="0.3">
      <c r="A278" s="1">
        <v>38767</v>
      </c>
      <c r="B278" s="2">
        <v>2.4325999999999999</v>
      </c>
      <c r="C278">
        <v>0.13350000000000001</v>
      </c>
      <c r="F278" s="13">
        <f t="shared" si="47"/>
        <v>-2.0136538011418326</v>
      </c>
      <c r="G278" s="3">
        <v>1</v>
      </c>
      <c r="H278" s="3">
        <v>268</v>
      </c>
      <c r="I278" s="14">
        <f t="shared" si="48"/>
        <v>0.88896064420219889</v>
      </c>
      <c r="J278">
        <v>-2.0004001420294579</v>
      </c>
      <c r="K278">
        <f t="shared" si="49"/>
        <v>-1.3253659112374638E-2</v>
      </c>
      <c r="L278">
        <f t="shared" si="50"/>
        <v>-8.8840412479891384E-3</v>
      </c>
      <c r="M278">
        <f t="shared" si="51"/>
        <v>-4.3696178643854999E-3</v>
      </c>
      <c r="N278">
        <f t="shared" si="52"/>
        <v>6.4815562731618175E-5</v>
      </c>
      <c r="O278">
        <f t="shared" si="53"/>
        <v>-8.948856810720756E-3</v>
      </c>
      <c r="P278">
        <f t="shared" si="54"/>
        <v>-7.9273540583218727E-3</v>
      </c>
      <c r="AA278" s="3">
        <f t="shared" si="44"/>
        <v>-6.0105365021425605E-3</v>
      </c>
      <c r="AB278" s="3">
        <v>1</v>
      </c>
      <c r="AC278" s="3">
        <f t="shared" si="45"/>
        <v>1.4404726806742763E-2</v>
      </c>
      <c r="AD278" s="3">
        <f t="shared" si="46"/>
        <v>-1.2471613004371829E-2</v>
      </c>
    </row>
    <row r="279" spans="1:30" x14ac:dyDescent="0.3">
      <c r="A279" s="1">
        <v>38774</v>
      </c>
      <c r="B279" s="2">
        <v>2.4055</v>
      </c>
      <c r="C279">
        <v>0.13250000000000001</v>
      </c>
      <c r="F279" s="13">
        <f t="shared" si="47"/>
        <v>-2.0211726335558602</v>
      </c>
      <c r="G279" s="3">
        <v>1</v>
      </c>
      <c r="H279" s="3">
        <v>269</v>
      </c>
      <c r="I279" s="14">
        <f t="shared" si="48"/>
        <v>0.87775778215737132</v>
      </c>
      <c r="J279">
        <v>-2.0018618520445726</v>
      </c>
      <c r="K279">
        <f t="shared" si="49"/>
        <v>-1.9310781511287622E-2</v>
      </c>
      <c r="L279">
        <f t="shared" si="50"/>
        <v>-6.0571223989129841E-3</v>
      </c>
      <c r="M279">
        <f t="shared" si="51"/>
        <v>-1.3253659112374638E-2</v>
      </c>
      <c r="N279">
        <f t="shared" si="52"/>
        <v>1.9659462229482818E-4</v>
      </c>
      <c r="O279">
        <f t="shared" si="53"/>
        <v>-6.2537170212078122E-3</v>
      </c>
      <c r="P279">
        <f t="shared" si="54"/>
        <v>2.6951397895129438E-3</v>
      </c>
      <c r="AA279" s="3">
        <f t="shared" si="44"/>
        <v>2.8966005798527705E-2</v>
      </c>
      <c r="AB279" s="3">
        <v>1</v>
      </c>
      <c r="AC279" s="3">
        <f t="shared" si="45"/>
        <v>1.1497414836250552E-2</v>
      </c>
      <c r="AD279" s="3">
        <f t="shared" si="46"/>
        <v>-2.0930070319092442E-2</v>
      </c>
    </row>
    <row r="280" spans="1:30" x14ac:dyDescent="0.3">
      <c r="A280" s="1">
        <v>38781</v>
      </c>
      <c r="B280" s="2">
        <v>2.4123000000000001</v>
      </c>
      <c r="C280">
        <v>0.13350000000000001</v>
      </c>
      <c r="F280" s="13">
        <f t="shared" si="47"/>
        <v>-2.0136538011418326</v>
      </c>
      <c r="G280" s="3">
        <v>1</v>
      </c>
      <c r="H280" s="3">
        <v>270</v>
      </c>
      <c r="I280" s="14">
        <f t="shared" si="48"/>
        <v>0.88058064924007606</v>
      </c>
      <c r="J280">
        <v>-2.0011821881374607</v>
      </c>
      <c r="K280">
        <f t="shared" si="49"/>
        <v>-1.2471613004371829E-2</v>
      </c>
      <c r="L280">
        <f t="shared" si="50"/>
        <v>6.8391685069157937E-3</v>
      </c>
      <c r="M280">
        <f t="shared" si="51"/>
        <v>-1.9310781511287622E-2</v>
      </c>
      <c r="N280">
        <f t="shared" si="52"/>
        <v>2.864413340678827E-4</v>
      </c>
      <c r="O280">
        <f t="shared" si="53"/>
        <v>6.5527271728479108E-3</v>
      </c>
      <c r="P280">
        <f t="shared" si="54"/>
        <v>1.2806444194055723E-2</v>
      </c>
      <c r="AA280" s="3">
        <f t="shared" si="44"/>
        <v>-2.0710799442561489E-2</v>
      </c>
      <c r="AB280" s="3">
        <v>1</v>
      </c>
      <c r="AC280" s="3">
        <f t="shared" si="45"/>
        <v>-1.2934520800882421E-3</v>
      </c>
      <c r="AD280" s="3">
        <f t="shared" si="46"/>
        <v>6.0318876363680829E-3</v>
      </c>
    </row>
    <row r="281" spans="1:30" x14ac:dyDescent="0.3">
      <c r="A281" s="1">
        <v>38788</v>
      </c>
      <c r="B281" s="2">
        <v>2.4472999999999998</v>
      </c>
      <c r="C281">
        <v>0.13270000000000001</v>
      </c>
      <c r="F281" s="13">
        <f t="shared" si="47"/>
        <v>-2.0196643376439751</v>
      </c>
      <c r="G281" s="3">
        <v>1</v>
      </c>
      <c r="H281" s="3">
        <v>271</v>
      </c>
      <c r="I281" s="14">
        <f t="shared" si="48"/>
        <v>0.89498537604681883</v>
      </c>
      <c r="J281">
        <v>-1.9987342673248827</v>
      </c>
      <c r="K281">
        <f t="shared" si="49"/>
        <v>-2.0930070319092442E-2</v>
      </c>
      <c r="L281">
        <f t="shared" si="50"/>
        <v>-8.4584573147206132E-3</v>
      </c>
      <c r="M281">
        <f t="shared" si="51"/>
        <v>-1.2471613004371829E-2</v>
      </c>
      <c r="N281">
        <f t="shared" si="52"/>
        <v>1.8499434965190171E-4</v>
      </c>
      <c r="O281">
        <f t="shared" si="53"/>
        <v>-8.6434516643725152E-3</v>
      </c>
      <c r="P281">
        <f t="shared" si="54"/>
        <v>-1.5196178837220426E-2</v>
      </c>
      <c r="AA281" s="3">
        <f t="shared" si="44"/>
        <v>1.262549262562751E-2</v>
      </c>
      <c r="AB281" s="3">
        <v>1</v>
      </c>
      <c r="AC281" s="3">
        <f t="shared" si="45"/>
        <v>-1.4166314877985808E-3</v>
      </c>
      <c r="AD281" s="3">
        <f t="shared" si="46"/>
        <v>-1.473011793898138E-2</v>
      </c>
    </row>
    <row r="282" spans="1:30" x14ac:dyDescent="0.3">
      <c r="A282" s="1">
        <v>38795</v>
      </c>
      <c r="B282" s="2">
        <v>2.4756</v>
      </c>
      <c r="C282">
        <v>0.1366</v>
      </c>
      <c r="F282" s="13">
        <f t="shared" si="47"/>
        <v>-1.9906983318454474</v>
      </c>
      <c r="G282" s="3">
        <v>1</v>
      </c>
      <c r="H282" s="3">
        <v>272</v>
      </c>
      <c r="I282" s="14">
        <f t="shared" si="48"/>
        <v>0.90648279088306938</v>
      </c>
      <c r="J282">
        <v>-1.9967302194818155</v>
      </c>
      <c r="K282">
        <f t="shared" si="49"/>
        <v>6.0318876363680829E-3</v>
      </c>
      <c r="L282">
        <f t="shared" si="50"/>
        <v>2.6961957955460525E-2</v>
      </c>
      <c r="M282">
        <f t="shared" si="51"/>
        <v>-2.0930070319092442E-2</v>
      </c>
      <c r="N282">
        <f t="shared" si="52"/>
        <v>3.1046062329642498E-4</v>
      </c>
      <c r="O282">
        <f t="shared" si="53"/>
        <v>2.6651497332164101E-2</v>
      </c>
      <c r="P282">
        <f t="shared" si="54"/>
        <v>3.5294948996536617E-2</v>
      </c>
      <c r="AA282" s="3">
        <f t="shared" si="44"/>
        <v>7.3529743052589414E-3</v>
      </c>
      <c r="AB282" s="3">
        <v>1</v>
      </c>
      <c r="AC282" s="3">
        <f t="shared" si="45"/>
        <v>5.4934096220080608E-3</v>
      </c>
      <c r="AD282" s="3">
        <f t="shared" si="46"/>
        <v>-2.1370250675900593E-3</v>
      </c>
    </row>
    <row r="283" spans="1:30" x14ac:dyDescent="0.3">
      <c r="A283" s="1">
        <v>38802</v>
      </c>
      <c r="B283" s="2">
        <v>2.4723999999999999</v>
      </c>
      <c r="C283">
        <v>0.1338</v>
      </c>
      <c r="F283" s="13">
        <f t="shared" si="47"/>
        <v>-2.0114091312880089</v>
      </c>
      <c r="G283" s="3">
        <v>1</v>
      </c>
      <c r="H283" s="3">
        <v>273</v>
      </c>
      <c r="I283" s="14">
        <f t="shared" si="48"/>
        <v>0.90518933880298114</v>
      </c>
      <c r="J283">
        <v>-1.9966790133490275</v>
      </c>
      <c r="K283">
        <f t="shared" si="49"/>
        <v>-1.473011793898138E-2</v>
      </c>
      <c r="L283">
        <f t="shared" si="50"/>
        <v>-2.0762005575349463E-2</v>
      </c>
      <c r="M283">
        <f t="shared" si="51"/>
        <v>6.0318876363680829E-3</v>
      </c>
      <c r="N283">
        <f t="shared" si="52"/>
        <v>-8.947239864419319E-5</v>
      </c>
      <c r="O283">
        <f t="shared" si="53"/>
        <v>-2.0672533176705268E-2</v>
      </c>
      <c r="P283">
        <f t="shared" si="54"/>
        <v>-4.7324030508869366E-2</v>
      </c>
      <c r="AA283" s="3">
        <f t="shared" si="44"/>
        <v>7.2993024816114804E-3</v>
      </c>
      <c r="AB283" s="3">
        <v>1</v>
      </c>
      <c r="AC283" s="3">
        <f t="shared" si="45"/>
        <v>1.5667160318306061E-2</v>
      </c>
      <c r="AD283" s="3">
        <f t="shared" si="46"/>
        <v>4.1285610618313484E-3</v>
      </c>
    </row>
    <row r="284" spans="1:30" x14ac:dyDescent="0.3">
      <c r="A284" s="1">
        <v>38809</v>
      </c>
      <c r="B284" s="2">
        <v>2.4689000000000001</v>
      </c>
      <c r="C284">
        <v>0.13550000000000001</v>
      </c>
      <c r="F284" s="13">
        <f t="shared" si="47"/>
        <v>-1.9987836386623814</v>
      </c>
      <c r="G284" s="3">
        <v>1</v>
      </c>
      <c r="H284" s="3">
        <v>274</v>
      </c>
      <c r="I284" s="14">
        <f t="shared" si="48"/>
        <v>0.90377270731518256</v>
      </c>
      <c r="J284">
        <v>-1.9966466135947913</v>
      </c>
      <c r="K284">
        <f t="shared" si="49"/>
        <v>-2.1370250675900593E-3</v>
      </c>
      <c r="L284">
        <f t="shared" si="50"/>
        <v>1.259309287139132E-2</v>
      </c>
      <c r="M284">
        <f t="shared" si="51"/>
        <v>-1.473011793898138E-2</v>
      </c>
      <c r="N284">
        <f t="shared" si="52"/>
        <v>2.1849528104042734E-4</v>
      </c>
      <c r="O284">
        <f t="shared" si="53"/>
        <v>1.2374597590350893E-2</v>
      </c>
      <c r="P284">
        <f t="shared" si="54"/>
        <v>3.3047130767056163E-2</v>
      </c>
      <c r="AA284" s="3">
        <f t="shared" si="44"/>
        <v>-2.205971806473217E-2</v>
      </c>
      <c r="AB284" s="3">
        <v>1</v>
      </c>
      <c r="AC284" s="3">
        <f t="shared" si="45"/>
        <v>-5.6470364015431818E-3</v>
      </c>
      <c r="AD284" s="3">
        <f t="shared" si="46"/>
        <v>8.7872010790310817E-3</v>
      </c>
    </row>
    <row r="285" spans="1:30" x14ac:dyDescent="0.3">
      <c r="A285" s="1">
        <v>38816</v>
      </c>
      <c r="B285" s="2">
        <v>2.4824999999999999</v>
      </c>
      <c r="C285">
        <v>0.13650000000000001</v>
      </c>
      <c r="F285" s="13">
        <f t="shared" si="47"/>
        <v>-1.9914306643571225</v>
      </c>
      <c r="G285" s="3">
        <v>1</v>
      </c>
      <c r="H285" s="3">
        <v>275</v>
      </c>
      <c r="I285" s="14">
        <f t="shared" si="48"/>
        <v>0.90926611693719062</v>
      </c>
      <c r="J285">
        <v>-1.9955592254189538</v>
      </c>
      <c r="K285">
        <f t="shared" si="49"/>
        <v>4.1285610618313484E-3</v>
      </c>
      <c r="L285">
        <f t="shared" si="50"/>
        <v>6.2655861294214077E-3</v>
      </c>
      <c r="M285">
        <f t="shared" si="51"/>
        <v>-2.1370250675900593E-3</v>
      </c>
      <c r="N285">
        <f t="shared" si="52"/>
        <v>3.1698992137588922E-5</v>
      </c>
      <c r="O285">
        <f t="shared" si="53"/>
        <v>6.2338871372838184E-3</v>
      </c>
      <c r="P285">
        <f t="shared" si="54"/>
        <v>-6.1407104530670741E-3</v>
      </c>
      <c r="AA285" s="3">
        <f t="shared" si="44"/>
        <v>8.8823677989293692E-3</v>
      </c>
      <c r="AB285" s="3">
        <v>1</v>
      </c>
      <c r="AC285" s="3">
        <f t="shared" si="45"/>
        <v>-1.8434072668989776E-2</v>
      </c>
      <c r="AD285" s="3">
        <f t="shared" si="46"/>
        <v>-1.2659040958337364E-2</v>
      </c>
    </row>
    <row r="286" spans="1:30" x14ac:dyDescent="0.3">
      <c r="A286" s="1">
        <v>38823</v>
      </c>
      <c r="B286" s="2">
        <v>2.5217000000000001</v>
      </c>
      <c r="C286">
        <v>0.13750000000000001</v>
      </c>
      <c r="F286" s="13">
        <f t="shared" si="47"/>
        <v>-1.984131361875511</v>
      </c>
      <c r="G286" s="3">
        <v>1</v>
      </c>
      <c r="H286" s="3">
        <v>276</v>
      </c>
      <c r="I286" s="14">
        <f t="shared" si="48"/>
        <v>0.92493327725549668</v>
      </c>
      <c r="J286">
        <v>-1.9929185629545421</v>
      </c>
      <c r="K286">
        <f t="shared" si="49"/>
        <v>8.7872010790310817E-3</v>
      </c>
      <c r="L286">
        <f t="shared" si="50"/>
        <v>4.6586400171997333E-3</v>
      </c>
      <c r="M286">
        <f t="shared" si="51"/>
        <v>4.1285610618313484E-3</v>
      </c>
      <c r="N286">
        <f t="shared" si="52"/>
        <v>-6.1239910857073957E-5</v>
      </c>
      <c r="O286">
        <f t="shared" si="53"/>
        <v>4.7198799280568074E-3</v>
      </c>
      <c r="P286">
        <f t="shared" si="54"/>
        <v>-1.5140072092270111E-3</v>
      </c>
      <c r="AA286" s="3">
        <f t="shared" si="44"/>
        <v>-1.8594808734534229E-2</v>
      </c>
      <c r="AB286" s="3">
        <v>1</v>
      </c>
      <c r="AC286" s="3">
        <f t="shared" si="45"/>
        <v>4.9841057853324822E-3</v>
      </c>
      <c r="AD286" s="3">
        <f t="shared" si="46"/>
        <v>-1.210940264917415E-3</v>
      </c>
    </row>
    <row r="287" spans="1:30" x14ac:dyDescent="0.3">
      <c r="A287" s="1">
        <v>38830</v>
      </c>
      <c r="B287" s="2">
        <v>2.5074999999999998</v>
      </c>
      <c r="C287">
        <v>0.13450000000000001</v>
      </c>
      <c r="F287" s="13">
        <f t="shared" si="47"/>
        <v>-2.0061910799402431</v>
      </c>
      <c r="G287" s="3">
        <v>1</v>
      </c>
      <c r="H287" s="3">
        <v>277</v>
      </c>
      <c r="I287" s="14">
        <f t="shared" si="48"/>
        <v>0.9192862408539535</v>
      </c>
      <c r="J287">
        <v>-1.9935320389819058</v>
      </c>
      <c r="K287">
        <f t="shared" si="49"/>
        <v>-1.2659040958337364E-2</v>
      </c>
      <c r="L287">
        <f t="shared" si="50"/>
        <v>-2.1446242037368446E-2</v>
      </c>
      <c r="M287">
        <f t="shared" si="51"/>
        <v>8.7872010790310817E-3</v>
      </c>
      <c r="N287">
        <f t="shared" si="52"/>
        <v>-1.3034260671061622E-4</v>
      </c>
      <c r="O287">
        <f t="shared" si="53"/>
        <v>-2.1315899430657828E-2</v>
      </c>
      <c r="P287">
        <f t="shared" si="54"/>
        <v>-2.6035779358714636E-2</v>
      </c>
      <c r="AA287" s="3">
        <f t="shared" si="44"/>
        <v>-2.5086834429735472E-2</v>
      </c>
      <c r="AB287" s="3">
        <v>1</v>
      </c>
      <c r="AC287" s="3">
        <f t="shared" si="45"/>
        <v>-1.0687465849568922E-2</v>
      </c>
      <c r="AD287" s="3">
        <f t="shared" si="46"/>
        <v>-2.0815379367161491E-2</v>
      </c>
    </row>
    <row r="288" spans="1:30" x14ac:dyDescent="0.3">
      <c r="A288" s="1">
        <v>38837</v>
      </c>
      <c r="B288" s="2">
        <v>2.4617</v>
      </c>
      <c r="C288">
        <v>0.13569999999999999</v>
      </c>
      <c r="F288" s="13">
        <f t="shared" si="47"/>
        <v>-1.9973087121413138</v>
      </c>
      <c r="G288" s="3">
        <v>1</v>
      </c>
      <c r="H288" s="3">
        <v>278</v>
      </c>
      <c r="I288" s="14">
        <f t="shared" si="48"/>
        <v>0.90085216818496372</v>
      </c>
      <c r="J288">
        <v>-1.9960977718763964</v>
      </c>
      <c r="K288">
        <f t="shared" si="49"/>
        <v>-1.210940264917415E-3</v>
      </c>
      <c r="L288">
        <f t="shared" si="50"/>
        <v>1.1448100693419949E-2</v>
      </c>
      <c r="M288">
        <f t="shared" si="51"/>
        <v>-1.2659040958337364E-2</v>
      </c>
      <c r="N288">
        <f t="shared" si="52"/>
        <v>1.8777451228509811E-4</v>
      </c>
      <c r="O288">
        <f t="shared" si="53"/>
        <v>1.1260326181134851E-2</v>
      </c>
      <c r="P288">
        <f t="shared" si="54"/>
        <v>3.2576225611792679E-2</v>
      </c>
      <c r="AA288" s="3">
        <f t="shared" si="44"/>
        <v>1.1481182373956678E-2</v>
      </c>
      <c r="AB288" s="3">
        <v>1</v>
      </c>
      <c r="AC288" s="3">
        <f t="shared" si="45"/>
        <v>3.2398332009127118E-2</v>
      </c>
      <c r="AD288" s="3">
        <f t="shared" si="46"/>
        <v>-4.451919173890051E-2</v>
      </c>
    </row>
    <row r="289" spans="1:30" x14ac:dyDescent="0.3">
      <c r="A289" s="1">
        <v>38844</v>
      </c>
      <c r="B289" s="2">
        <v>2.4740000000000002</v>
      </c>
      <c r="C289">
        <v>0.13320000000000001</v>
      </c>
      <c r="F289" s="13">
        <f t="shared" si="47"/>
        <v>-2.015903520875848</v>
      </c>
      <c r="G289" s="3">
        <v>1</v>
      </c>
      <c r="H289" s="3">
        <v>279</v>
      </c>
      <c r="I289" s="14">
        <f t="shared" si="48"/>
        <v>0.9058362739702962</v>
      </c>
      <c r="J289">
        <v>-1.9950881415086865</v>
      </c>
      <c r="K289">
        <f t="shared" si="49"/>
        <v>-2.0815379367161491E-2</v>
      </c>
      <c r="L289">
        <f t="shared" si="50"/>
        <v>-1.9604439102244076E-2</v>
      </c>
      <c r="M289">
        <f t="shared" si="51"/>
        <v>-1.210940264917415E-3</v>
      </c>
      <c r="N289">
        <f t="shared" si="52"/>
        <v>1.7962159882380191E-5</v>
      </c>
      <c r="O289">
        <f t="shared" si="53"/>
        <v>-1.9622401262126457E-2</v>
      </c>
      <c r="P289">
        <f t="shared" si="54"/>
        <v>-3.0882727443261308E-2</v>
      </c>
      <c r="AA289" s="3">
        <f t="shared" si="44"/>
        <v>2.3318092991383654E-2</v>
      </c>
      <c r="AB289" s="3">
        <v>1</v>
      </c>
      <c r="AC289" s="3">
        <f t="shared" si="45"/>
        <v>6.5442163698073985E-3</v>
      </c>
      <c r="AD289" s="3">
        <f t="shared" si="46"/>
        <v>-3.8233098370839436E-2</v>
      </c>
    </row>
    <row r="290" spans="1:30" x14ac:dyDescent="0.3">
      <c r="A290" s="1">
        <v>38851</v>
      </c>
      <c r="B290" s="2">
        <v>2.4477000000000002</v>
      </c>
      <c r="C290">
        <v>0.12989999999999999</v>
      </c>
      <c r="F290" s="13">
        <f t="shared" si="47"/>
        <v>-2.0409903553055835</v>
      </c>
      <c r="G290" s="3">
        <v>1</v>
      </c>
      <c r="H290" s="3">
        <v>280</v>
      </c>
      <c r="I290" s="14">
        <f t="shared" si="48"/>
        <v>0.89514880812072728</v>
      </c>
      <c r="J290">
        <v>-1.996471163566683</v>
      </c>
      <c r="K290">
        <f t="shared" si="49"/>
        <v>-4.451919173890051E-2</v>
      </c>
      <c r="L290">
        <f t="shared" si="50"/>
        <v>-2.3703812371739019E-2</v>
      </c>
      <c r="M290">
        <f t="shared" si="51"/>
        <v>-2.0815379367161491E-2</v>
      </c>
      <c r="N290">
        <f t="shared" si="52"/>
        <v>3.087593856092079E-4</v>
      </c>
      <c r="O290">
        <f t="shared" si="53"/>
        <v>-2.4012571757348226E-2</v>
      </c>
      <c r="P290">
        <f t="shared" si="54"/>
        <v>-4.3901704952217686E-3</v>
      </c>
      <c r="AA290" s="3">
        <f t="shared" si="44"/>
        <v>-1.3473257703731978E-2</v>
      </c>
      <c r="AB290" s="3">
        <v>1</v>
      </c>
      <c r="AC290" s="3">
        <f t="shared" si="45"/>
        <v>-1.7720627825336122E-2</v>
      </c>
      <c r="AD290" s="3">
        <f t="shared" si="46"/>
        <v>-1.6162825155431548E-2</v>
      </c>
    </row>
    <row r="291" spans="1:30" x14ac:dyDescent="0.3">
      <c r="A291" s="1">
        <v>38858</v>
      </c>
      <c r="B291" s="2">
        <v>2.5283000000000002</v>
      </c>
      <c r="C291">
        <v>0.13139999999999999</v>
      </c>
      <c r="F291" s="13">
        <f t="shared" si="47"/>
        <v>-2.0295091729316268</v>
      </c>
      <c r="G291" s="3">
        <v>1</v>
      </c>
      <c r="H291" s="3">
        <v>281</v>
      </c>
      <c r="I291" s="14">
        <f t="shared" si="48"/>
        <v>0.9275471401298544</v>
      </c>
      <c r="J291">
        <v>-1.9912760745607874</v>
      </c>
      <c r="K291">
        <f t="shared" si="49"/>
        <v>-3.8233098370839436E-2</v>
      </c>
      <c r="L291">
        <f t="shared" si="50"/>
        <v>6.2860933680610742E-3</v>
      </c>
      <c r="M291">
        <f t="shared" si="51"/>
        <v>-4.451919173890051E-2</v>
      </c>
      <c r="N291">
        <f t="shared" si="52"/>
        <v>6.6036357284973636E-4</v>
      </c>
      <c r="O291">
        <f t="shared" si="53"/>
        <v>5.6257297952113381E-3</v>
      </c>
      <c r="P291">
        <f t="shared" si="54"/>
        <v>2.9638301552559563E-2</v>
      </c>
      <c r="AA291" s="3">
        <f t="shared" si="44"/>
        <v>-7.5643325889265256E-3</v>
      </c>
      <c r="AB291" s="3">
        <v>1</v>
      </c>
      <c r="AC291" s="3">
        <f t="shared" si="45"/>
        <v>8.7608078653115262E-3</v>
      </c>
      <c r="AD291" s="3">
        <f t="shared" si="46"/>
        <v>-2.7179274938858189E-2</v>
      </c>
    </row>
    <row r="292" spans="1:30" x14ac:dyDescent="0.3">
      <c r="A292" s="1">
        <v>38865</v>
      </c>
      <c r="B292" s="2">
        <v>2.5449000000000002</v>
      </c>
      <c r="C292">
        <v>0.13450000000000001</v>
      </c>
      <c r="F292" s="13">
        <f t="shared" si="47"/>
        <v>-2.0061910799402431</v>
      </c>
      <c r="G292" s="3">
        <v>1</v>
      </c>
      <c r="H292" s="3">
        <v>282</v>
      </c>
      <c r="I292" s="14">
        <f t="shared" si="48"/>
        <v>0.9340913564996618</v>
      </c>
      <c r="J292">
        <v>-1.9900282547848116</v>
      </c>
      <c r="K292">
        <f t="shared" si="49"/>
        <v>-1.6162825155431548E-2</v>
      </c>
      <c r="L292">
        <f t="shared" si="50"/>
        <v>2.2070273215407887E-2</v>
      </c>
      <c r="M292">
        <f t="shared" si="51"/>
        <v>-3.8233098370839436E-2</v>
      </c>
      <c r="N292">
        <f t="shared" si="52"/>
        <v>5.6712048119287142E-4</v>
      </c>
      <c r="O292">
        <f t="shared" si="53"/>
        <v>2.1503152734215016E-2</v>
      </c>
      <c r="P292">
        <f t="shared" si="54"/>
        <v>1.5877422939003679E-2</v>
      </c>
      <c r="AA292" s="3">
        <f t="shared" si="44"/>
        <v>3.3597784966176603E-2</v>
      </c>
      <c r="AB292" s="3">
        <v>1</v>
      </c>
      <c r="AC292" s="3">
        <f t="shared" si="45"/>
        <v>1.2294267864476183E-2</v>
      </c>
      <c r="AD292" s="3">
        <f t="shared" si="46"/>
        <v>-3.6329844735150774E-2</v>
      </c>
    </row>
    <row r="293" spans="1:30" x14ac:dyDescent="0.3">
      <c r="A293" s="1">
        <v>38872</v>
      </c>
      <c r="B293" s="2">
        <v>2.5002</v>
      </c>
      <c r="C293">
        <v>0.13270000000000001</v>
      </c>
      <c r="F293" s="13">
        <f t="shared" si="47"/>
        <v>-2.0196643376439751</v>
      </c>
      <c r="G293" s="3">
        <v>1</v>
      </c>
      <c r="H293" s="3">
        <v>283</v>
      </c>
      <c r="I293" s="14">
        <f t="shared" si="48"/>
        <v>0.91637072867432567</v>
      </c>
      <c r="J293">
        <v>-1.9924850627051169</v>
      </c>
      <c r="K293">
        <f t="shared" si="49"/>
        <v>-2.7179274938858189E-2</v>
      </c>
      <c r="L293">
        <f t="shared" si="50"/>
        <v>-1.1016449783426641E-2</v>
      </c>
      <c r="M293">
        <f t="shared" si="51"/>
        <v>-1.6162825155431548E-2</v>
      </c>
      <c r="N293">
        <f t="shared" si="52"/>
        <v>2.3974696193013076E-4</v>
      </c>
      <c r="O293">
        <f t="shared" si="53"/>
        <v>-1.1256196745356771E-2</v>
      </c>
      <c r="P293">
        <f t="shared" si="54"/>
        <v>-3.2759349479571785E-2</v>
      </c>
      <c r="AA293" s="3">
        <f t="shared" si="44"/>
        <v>2.4656796612860132E-2</v>
      </c>
      <c r="AB293" s="3">
        <v>1</v>
      </c>
      <c r="AC293" s="3">
        <f t="shared" si="45"/>
        <v>2.0659249127019552E-2</v>
      </c>
      <c r="AD293" s="3">
        <f t="shared" si="46"/>
        <v>-4.8577669053995187E-3</v>
      </c>
    </row>
    <row r="294" spans="1:30" x14ac:dyDescent="0.3">
      <c r="A294" s="1">
        <v>38879</v>
      </c>
      <c r="B294" s="2">
        <v>2.5222000000000002</v>
      </c>
      <c r="C294">
        <v>0.13170000000000001</v>
      </c>
      <c r="F294" s="13">
        <f t="shared" si="47"/>
        <v>-2.0272286702329017</v>
      </c>
      <c r="G294" s="3">
        <v>1</v>
      </c>
      <c r="H294" s="3">
        <v>284</v>
      </c>
      <c r="I294" s="14">
        <f t="shared" si="48"/>
        <v>0.9251315365396372</v>
      </c>
      <c r="J294">
        <v>-1.9908988254977509</v>
      </c>
      <c r="K294">
        <f t="shared" si="49"/>
        <v>-3.6329844735150774E-2</v>
      </c>
      <c r="L294">
        <f t="shared" si="50"/>
        <v>-9.1505697962925847E-3</v>
      </c>
      <c r="M294">
        <f t="shared" si="51"/>
        <v>-2.7179274938858189E-2</v>
      </c>
      <c r="N294">
        <f t="shared" si="52"/>
        <v>4.0315653553087079E-4</v>
      </c>
      <c r="O294">
        <f t="shared" si="53"/>
        <v>-9.5537263318234561E-3</v>
      </c>
      <c r="P294">
        <f t="shared" si="54"/>
        <v>1.7024704135333146E-3</v>
      </c>
      <c r="AA294" s="3">
        <f t="shared" si="44"/>
        <v>2.8946602756707129E-2</v>
      </c>
      <c r="AB294" s="3">
        <v>1</v>
      </c>
      <c r="AC294" s="3">
        <f t="shared" si="45"/>
        <v>3.9435700168758414E-3</v>
      </c>
      <c r="AD294" s="3">
        <f t="shared" si="46"/>
        <v>1.6396201604798044E-2</v>
      </c>
    </row>
    <row r="295" spans="1:30" x14ac:dyDescent="0.3">
      <c r="A295" s="1">
        <v>38886</v>
      </c>
      <c r="B295" s="2">
        <v>2.5533999999999999</v>
      </c>
      <c r="C295">
        <v>0.13619999999999999</v>
      </c>
      <c r="F295" s="13">
        <f t="shared" si="47"/>
        <v>-1.9936308852667251</v>
      </c>
      <c r="G295" s="3">
        <v>1</v>
      </c>
      <c r="H295" s="3">
        <v>285</v>
      </c>
      <c r="I295" s="14">
        <f t="shared" si="48"/>
        <v>0.93742580440411338</v>
      </c>
      <c r="J295">
        <v>-1.9887731183613255</v>
      </c>
      <c r="K295">
        <f t="shared" si="49"/>
        <v>-4.8577669053995187E-3</v>
      </c>
      <c r="L295">
        <f t="shared" si="50"/>
        <v>3.1472077829751255E-2</v>
      </c>
      <c r="M295">
        <f t="shared" si="51"/>
        <v>-3.6329844735150774E-2</v>
      </c>
      <c r="N295">
        <f t="shared" si="52"/>
        <v>5.3888907532472765E-4</v>
      </c>
      <c r="O295">
        <f t="shared" si="53"/>
        <v>3.0933188754426529E-2</v>
      </c>
      <c r="P295">
        <f t="shared" si="54"/>
        <v>4.0486915086249985E-2</v>
      </c>
      <c r="AA295" s="3">
        <f t="shared" si="44"/>
        <v>-2.4657818484489669E-2</v>
      </c>
      <c r="AB295" s="3">
        <v>1</v>
      </c>
      <c r="AC295" s="3">
        <f t="shared" si="45"/>
        <v>-6.901867888655544E-3</v>
      </c>
      <c r="AD295" s="3">
        <f t="shared" si="46"/>
        <v>4.4492037475290847E-2</v>
      </c>
    </row>
    <row r="296" spans="1:30" x14ac:dyDescent="0.3">
      <c r="A296" s="1">
        <v>38893</v>
      </c>
      <c r="B296" s="2">
        <v>2.6067</v>
      </c>
      <c r="C296">
        <v>0.1396</v>
      </c>
      <c r="F296" s="13">
        <f t="shared" si="47"/>
        <v>-1.9689740886538649</v>
      </c>
      <c r="G296" s="3">
        <v>1</v>
      </c>
      <c r="H296" s="3">
        <v>286</v>
      </c>
      <c r="I296" s="14">
        <f t="shared" si="48"/>
        <v>0.95808505353113294</v>
      </c>
      <c r="J296">
        <v>-1.985370290258663</v>
      </c>
      <c r="K296">
        <f t="shared" si="49"/>
        <v>1.6396201604798044E-2</v>
      </c>
      <c r="L296">
        <f t="shared" si="50"/>
        <v>2.1253968510197563E-2</v>
      </c>
      <c r="M296">
        <f t="shared" si="51"/>
        <v>-4.8577669053995187E-3</v>
      </c>
      <c r="N296">
        <f t="shared" si="52"/>
        <v>7.2056391511659073E-5</v>
      </c>
      <c r="O296">
        <f t="shared" si="53"/>
        <v>2.1181912118685902E-2</v>
      </c>
      <c r="P296">
        <f t="shared" si="54"/>
        <v>-9.7512766357406265E-3</v>
      </c>
      <c r="AA296" s="3">
        <f t="shared" si="44"/>
        <v>2.2567953565030496E-2</v>
      </c>
      <c r="AB296" s="3">
        <v>1</v>
      </c>
      <c r="AC296" s="3">
        <f t="shared" si="45"/>
        <v>2.843203206290279E-3</v>
      </c>
      <c r="AD296" s="3">
        <f t="shared" si="46"/>
        <v>2.0639276033230791E-2</v>
      </c>
    </row>
    <row r="297" spans="1:30" x14ac:dyDescent="0.3">
      <c r="A297" s="1">
        <v>38900</v>
      </c>
      <c r="B297" s="2">
        <v>2.617</v>
      </c>
      <c r="C297">
        <v>0.14369999999999999</v>
      </c>
      <c r="F297" s="13">
        <f t="shared" si="47"/>
        <v>-1.9400274858971578</v>
      </c>
      <c r="G297" s="3">
        <v>1</v>
      </c>
      <c r="H297" s="3">
        <v>287</v>
      </c>
      <c r="I297" s="14">
        <f t="shared" si="48"/>
        <v>0.96202862354800878</v>
      </c>
      <c r="J297">
        <v>-1.9845195233724486</v>
      </c>
      <c r="K297">
        <f t="shared" si="49"/>
        <v>4.4492037475290847E-2</v>
      </c>
      <c r="L297">
        <f t="shared" si="50"/>
        <v>2.8095835870492802E-2</v>
      </c>
      <c r="M297">
        <f t="shared" si="51"/>
        <v>1.6396201604798044E-2</v>
      </c>
      <c r="N297">
        <f t="shared" si="52"/>
        <v>-2.432086893313491E-4</v>
      </c>
      <c r="O297">
        <f t="shared" si="53"/>
        <v>2.8339044559824153E-2</v>
      </c>
      <c r="P297">
        <f t="shared" si="54"/>
        <v>7.157132441138251E-3</v>
      </c>
      <c r="AA297" s="3">
        <f t="shared" si="44"/>
        <v>0</v>
      </c>
      <c r="AB297" s="3">
        <v>1</v>
      </c>
      <c r="AC297" s="3">
        <f t="shared" si="45"/>
        <v>-8.3605117986632616E-3</v>
      </c>
      <c r="AD297" s="3">
        <f t="shared" si="46"/>
        <v>4.2524460879675097E-2</v>
      </c>
    </row>
    <row r="298" spans="1:30" x14ac:dyDescent="0.3">
      <c r="A298" s="1">
        <v>38907</v>
      </c>
      <c r="B298" s="2">
        <v>2.5990000000000002</v>
      </c>
      <c r="C298">
        <v>0.14019999999999999</v>
      </c>
      <c r="F298" s="13">
        <f t="shared" si="47"/>
        <v>-1.9646853043816475</v>
      </c>
      <c r="G298" s="3">
        <v>1</v>
      </c>
      <c r="H298" s="3">
        <v>288</v>
      </c>
      <c r="I298" s="14">
        <f t="shared" si="48"/>
        <v>0.95512675565935323</v>
      </c>
      <c r="J298">
        <v>-1.9853245804148782</v>
      </c>
      <c r="K298">
        <f t="shared" si="49"/>
        <v>2.0639276033230791E-2</v>
      </c>
      <c r="L298">
        <f t="shared" si="50"/>
        <v>-2.3852761442060055E-2</v>
      </c>
      <c r="M298">
        <f t="shared" si="51"/>
        <v>4.4492037475290847E-2</v>
      </c>
      <c r="N298">
        <f t="shared" si="52"/>
        <v>-6.5996078731309527E-4</v>
      </c>
      <c r="O298">
        <f t="shared" si="53"/>
        <v>-2.3192800654746961E-2</v>
      </c>
      <c r="P298">
        <f t="shared" si="54"/>
        <v>-5.1531845214571118E-2</v>
      </c>
      <c r="AA298" s="3">
        <f t="shared" si="44"/>
        <v>-1.5460603106378423E-2</v>
      </c>
      <c r="AB298" s="3">
        <v>1</v>
      </c>
      <c r="AC298" s="3">
        <f t="shared" si="45"/>
        <v>-2.2893249709242558E-2</v>
      </c>
      <c r="AD298" s="3">
        <f t="shared" si="46"/>
        <v>4.3552215936753846E-2</v>
      </c>
    </row>
    <row r="299" spans="1:30" x14ac:dyDescent="0.3">
      <c r="A299" s="1">
        <v>38914</v>
      </c>
      <c r="B299" s="2">
        <v>2.6063999999999998</v>
      </c>
      <c r="C299">
        <v>0.1434</v>
      </c>
      <c r="F299" s="13">
        <f t="shared" si="47"/>
        <v>-1.942117350816617</v>
      </c>
      <c r="G299" s="3">
        <v>1</v>
      </c>
      <c r="H299" s="3">
        <v>289</v>
      </c>
      <c r="I299" s="14">
        <f t="shared" si="48"/>
        <v>0.95796995886564351</v>
      </c>
      <c r="J299">
        <v>-1.9846418116962921</v>
      </c>
      <c r="K299">
        <f t="shared" si="49"/>
        <v>4.2524460879675097E-2</v>
      </c>
      <c r="L299">
        <f t="shared" si="50"/>
        <v>2.1885184846444306E-2</v>
      </c>
      <c r="M299">
        <f t="shared" si="51"/>
        <v>2.0639276033230791E-2</v>
      </c>
      <c r="N299">
        <f t="shared" si="52"/>
        <v>-3.0614720371095457E-4</v>
      </c>
      <c r="O299">
        <f t="shared" si="53"/>
        <v>2.219133205015526E-2</v>
      </c>
      <c r="P299">
        <f t="shared" si="54"/>
        <v>4.5384132704902221E-2</v>
      </c>
      <c r="AA299" s="3">
        <f t="shared" si="44"/>
        <v>-1.7143276986437472E-2</v>
      </c>
      <c r="AB299" s="3">
        <v>1</v>
      </c>
      <c r="AC299" s="3">
        <f t="shared" si="45"/>
        <v>-9.7856701962433235E-3</v>
      </c>
      <c r="AD299" s="3">
        <f t="shared" si="46"/>
        <v>3.1338149221195044E-2</v>
      </c>
    </row>
    <row r="300" spans="1:30" x14ac:dyDescent="0.3">
      <c r="A300" s="1">
        <v>38921</v>
      </c>
      <c r="B300" s="2">
        <v>2.5847000000000002</v>
      </c>
      <c r="C300">
        <v>0.1434</v>
      </c>
      <c r="F300" s="13">
        <f t="shared" si="47"/>
        <v>-1.942117350816617</v>
      </c>
      <c r="G300" s="3">
        <v>1</v>
      </c>
      <c r="H300" s="3">
        <v>290</v>
      </c>
      <c r="I300" s="14">
        <f t="shared" si="48"/>
        <v>0.94960944706698025</v>
      </c>
      <c r="J300">
        <v>-1.9856695667533708</v>
      </c>
      <c r="K300">
        <f t="shared" si="49"/>
        <v>4.3552215936753846E-2</v>
      </c>
      <c r="L300">
        <f t="shared" si="50"/>
        <v>1.0277550570787497E-3</v>
      </c>
      <c r="M300">
        <f t="shared" si="51"/>
        <v>4.2524460879675097E-2</v>
      </c>
      <c r="N300">
        <f t="shared" si="52"/>
        <v>-6.3077526395147036E-4</v>
      </c>
      <c r="O300">
        <f t="shared" si="53"/>
        <v>1.6585303210302201E-3</v>
      </c>
      <c r="P300">
        <f t="shared" si="54"/>
        <v>-2.0532801729125038E-2</v>
      </c>
      <c r="AA300" s="3">
        <f t="shared" si="44"/>
        <v>-2.6278884463840635E-2</v>
      </c>
      <c r="AB300" s="3">
        <v>1</v>
      </c>
      <c r="AC300" s="3">
        <f t="shared" si="45"/>
        <v>-1.6118982135799431E-2</v>
      </c>
      <c r="AD300" s="3">
        <f t="shared" si="46"/>
        <v>1.5440212916075335E-2</v>
      </c>
    </row>
    <row r="301" spans="1:30" x14ac:dyDescent="0.3">
      <c r="A301" s="1">
        <v>38928</v>
      </c>
      <c r="B301" s="2">
        <v>2.5261999999999998</v>
      </c>
      <c r="C301">
        <v>0.14119999999999999</v>
      </c>
      <c r="F301" s="13">
        <f t="shared" si="47"/>
        <v>-1.9575779539229954</v>
      </c>
      <c r="G301" s="3">
        <v>1</v>
      </c>
      <c r="H301" s="3">
        <v>291</v>
      </c>
      <c r="I301" s="14">
        <f t="shared" si="48"/>
        <v>0.92671619735773769</v>
      </c>
      <c r="J301">
        <v>-1.9889161031441904</v>
      </c>
      <c r="K301">
        <f t="shared" si="49"/>
        <v>3.1338149221195044E-2</v>
      </c>
      <c r="L301">
        <f t="shared" si="50"/>
        <v>-1.2214066715558802E-2</v>
      </c>
      <c r="M301">
        <f t="shared" si="51"/>
        <v>4.3552215936753846E-2</v>
      </c>
      <c r="N301">
        <f t="shared" si="52"/>
        <v>-6.4602019484526001E-4</v>
      </c>
      <c r="O301">
        <f t="shared" si="53"/>
        <v>-1.1568046520713542E-2</v>
      </c>
      <c r="P301">
        <f t="shared" si="54"/>
        <v>-1.3226576841743762E-2</v>
      </c>
      <c r="AA301" s="3">
        <f t="shared" si="44"/>
        <v>6.6347460485567389E-3</v>
      </c>
      <c r="AB301" s="3">
        <v>1</v>
      </c>
      <c r="AC301" s="3">
        <f t="shared" si="45"/>
        <v>-7.1755037163461211E-3</v>
      </c>
      <c r="AD301" s="3">
        <f t="shared" si="46"/>
        <v>-8.6263943952396005E-3</v>
      </c>
    </row>
    <row r="302" spans="1:30" x14ac:dyDescent="0.3">
      <c r="A302" s="1">
        <v>38935</v>
      </c>
      <c r="B302" s="2">
        <v>2.5015999999999998</v>
      </c>
      <c r="C302">
        <v>0.13880000000000001</v>
      </c>
      <c r="F302" s="13">
        <f t="shared" si="47"/>
        <v>-1.9747212309094329</v>
      </c>
      <c r="G302" s="3">
        <v>1</v>
      </c>
      <c r="H302" s="3">
        <v>292</v>
      </c>
      <c r="I302" s="14">
        <f t="shared" si="48"/>
        <v>0.91693052716149437</v>
      </c>
      <c r="J302">
        <v>-1.9901614438255082</v>
      </c>
      <c r="K302">
        <f t="shared" si="49"/>
        <v>1.5440212916075335E-2</v>
      </c>
      <c r="L302">
        <f t="shared" si="50"/>
        <v>-1.5897936305119709E-2</v>
      </c>
      <c r="M302">
        <f t="shared" si="51"/>
        <v>3.1338149221195044E-2</v>
      </c>
      <c r="N302">
        <f t="shared" si="52"/>
        <v>-4.648460894703035E-4</v>
      </c>
      <c r="O302">
        <f t="shared" si="53"/>
        <v>-1.5433090215649405E-2</v>
      </c>
      <c r="P302">
        <f t="shared" si="54"/>
        <v>-3.8650436949358626E-3</v>
      </c>
      <c r="AA302" s="3">
        <f t="shared" si="44"/>
        <v>3.6670374792693305E-3</v>
      </c>
      <c r="AB302" s="3">
        <v>1</v>
      </c>
      <c r="AC302" s="3">
        <f t="shared" si="45"/>
        <v>1.2765957814436124E-2</v>
      </c>
      <c r="AD302" s="3">
        <f t="shared" si="46"/>
        <v>-1.1448140376120186E-3</v>
      </c>
    </row>
    <row r="303" spans="1:30" x14ac:dyDescent="0.3">
      <c r="A303" s="1">
        <v>38942</v>
      </c>
      <c r="B303" s="2">
        <v>2.4615999999999998</v>
      </c>
      <c r="C303">
        <v>0.13519999999999999</v>
      </c>
      <c r="F303" s="13">
        <f t="shared" si="47"/>
        <v>-2.0010001153732735</v>
      </c>
      <c r="G303" s="3">
        <v>1</v>
      </c>
      <c r="H303" s="3">
        <v>293</v>
      </c>
      <c r="I303" s="14">
        <f t="shared" si="48"/>
        <v>0.90081154502569494</v>
      </c>
      <c r="J303">
        <v>-1.9923737209780339</v>
      </c>
      <c r="K303">
        <f t="shared" si="49"/>
        <v>-8.6263943952396005E-3</v>
      </c>
      <c r="L303">
        <f t="shared" si="50"/>
        <v>-2.4066607311314936E-2</v>
      </c>
      <c r="M303">
        <f t="shared" si="51"/>
        <v>1.5440212916075335E-2</v>
      </c>
      <c r="N303">
        <f t="shared" si="52"/>
        <v>-2.2902828574739909E-4</v>
      </c>
      <c r="O303">
        <f t="shared" si="53"/>
        <v>-2.3837579025567535E-2</v>
      </c>
      <c r="P303">
        <f t="shared" si="54"/>
        <v>-8.4044888099181307E-3</v>
      </c>
      <c r="AA303" s="3">
        <f t="shared" si="44"/>
        <v>1.3813378490703743E-2</v>
      </c>
      <c r="AB303" s="3">
        <v>1</v>
      </c>
      <c r="AC303" s="3">
        <f t="shared" si="45"/>
        <v>6.3625229738119016E-3</v>
      </c>
      <c r="AD303" s="3">
        <f t="shared" si="46"/>
        <v>3.2450118580129583E-4</v>
      </c>
    </row>
    <row r="304" spans="1:30" x14ac:dyDescent="0.3">
      <c r="A304" s="1">
        <v>38949</v>
      </c>
      <c r="B304" s="2">
        <v>2.444</v>
      </c>
      <c r="C304">
        <v>0.1361</v>
      </c>
      <c r="F304" s="13">
        <f t="shared" si="47"/>
        <v>-1.9943653693247168</v>
      </c>
      <c r="G304" s="3">
        <v>1</v>
      </c>
      <c r="H304" s="3">
        <v>294</v>
      </c>
      <c r="I304" s="14">
        <f t="shared" si="48"/>
        <v>0.89363604130934882</v>
      </c>
      <c r="J304">
        <v>-1.9932205552871047</v>
      </c>
      <c r="K304">
        <f t="shared" si="49"/>
        <v>-1.1448140376120186E-3</v>
      </c>
      <c r="L304">
        <f t="shared" si="50"/>
        <v>7.4815803576275819E-3</v>
      </c>
      <c r="M304">
        <f t="shared" si="51"/>
        <v>-8.6263943952396005E-3</v>
      </c>
      <c r="N304">
        <f t="shared" si="52"/>
        <v>1.2795732359789807E-4</v>
      </c>
      <c r="O304">
        <f t="shared" si="53"/>
        <v>7.3536230340296837E-3</v>
      </c>
      <c r="P304">
        <f t="shared" si="54"/>
        <v>3.1191202059597217E-2</v>
      </c>
      <c r="AA304" s="3">
        <f t="shared" si="44"/>
        <v>7.2176112840938167E-4</v>
      </c>
      <c r="AB304" s="3">
        <v>1</v>
      </c>
      <c r="AC304" s="3">
        <f t="shared" si="45"/>
        <v>7.3190080152545356E-3</v>
      </c>
      <c r="AD304" s="3">
        <f t="shared" si="46"/>
        <v>1.2917799884417658E-2</v>
      </c>
    </row>
    <row r="305" spans="1:30" x14ac:dyDescent="0.3">
      <c r="A305" s="1">
        <v>38956</v>
      </c>
      <c r="B305" s="2">
        <v>2.4754</v>
      </c>
      <c r="C305">
        <v>0.1366</v>
      </c>
      <c r="F305" s="13">
        <f t="shared" si="47"/>
        <v>-1.9906983318454474</v>
      </c>
      <c r="G305" s="3">
        <v>1</v>
      </c>
      <c r="H305" s="3">
        <v>295</v>
      </c>
      <c r="I305" s="14">
        <f t="shared" si="48"/>
        <v>0.90640199912378494</v>
      </c>
      <c r="J305">
        <v>-1.9910228330312487</v>
      </c>
      <c r="K305">
        <f t="shared" si="49"/>
        <v>3.2450118580129583E-4</v>
      </c>
      <c r="L305">
        <f t="shared" si="50"/>
        <v>1.4693152234133144E-3</v>
      </c>
      <c r="M305">
        <f t="shared" si="51"/>
        <v>-1.1448140376120186E-3</v>
      </c>
      <c r="N305">
        <f t="shared" si="52"/>
        <v>1.6981294102548229E-5</v>
      </c>
      <c r="O305">
        <f t="shared" si="53"/>
        <v>1.4523339293107662E-3</v>
      </c>
      <c r="P305">
        <f t="shared" si="54"/>
        <v>-5.9012891047189172E-3</v>
      </c>
      <c r="AA305" s="3">
        <f t="shared" si="44"/>
        <v>1.8585238303338913E-2</v>
      </c>
      <c r="AB305" s="3">
        <v>1</v>
      </c>
      <c r="AC305" s="3">
        <f t="shared" si="45"/>
        <v>4.3737644276972132E-3</v>
      </c>
      <c r="AD305" s="3">
        <f t="shared" si="46"/>
        <v>1.2273450158388544E-2</v>
      </c>
    </row>
    <row r="306" spans="1:30" x14ac:dyDescent="0.3">
      <c r="A306" s="1">
        <v>38963</v>
      </c>
      <c r="B306" s="2">
        <v>2.4912000000000001</v>
      </c>
      <c r="C306">
        <v>0.13850000000000001</v>
      </c>
      <c r="F306" s="13">
        <f t="shared" si="47"/>
        <v>-1.9768849533547437</v>
      </c>
      <c r="G306" s="3">
        <v>1</v>
      </c>
      <c r="H306" s="3">
        <v>296</v>
      </c>
      <c r="I306" s="14">
        <f t="shared" si="48"/>
        <v>0.91276452209759684</v>
      </c>
      <c r="J306">
        <v>-1.9898027532391613</v>
      </c>
      <c r="K306">
        <f t="shared" si="49"/>
        <v>1.2917799884417658E-2</v>
      </c>
      <c r="L306">
        <f t="shared" si="50"/>
        <v>1.2593298698616362E-2</v>
      </c>
      <c r="M306">
        <f t="shared" si="51"/>
        <v>3.2450118580129583E-4</v>
      </c>
      <c r="N306">
        <f t="shared" si="52"/>
        <v>-4.8134019077995989E-6</v>
      </c>
      <c r="O306">
        <f t="shared" si="53"/>
        <v>1.2598112100524162E-2</v>
      </c>
      <c r="P306">
        <f t="shared" si="54"/>
        <v>1.1145778171213396E-2</v>
      </c>
      <c r="AA306" s="3">
        <f t="shared" si="44"/>
        <v>-8.5349024498373449E-3</v>
      </c>
      <c r="AB306" s="3">
        <v>1</v>
      </c>
      <c r="AC306" s="3">
        <f t="shared" si="45"/>
        <v>-1.5312030827264733E-2</v>
      </c>
      <c r="AD306" s="3">
        <f t="shared" si="46"/>
        <v>2.9942241774880474E-2</v>
      </c>
    </row>
    <row r="307" spans="1:30" x14ac:dyDescent="0.3">
      <c r="A307" s="1">
        <v>38970</v>
      </c>
      <c r="B307" s="2">
        <v>2.5095000000000001</v>
      </c>
      <c r="C307">
        <v>0.1386</v>
      </c>
      <c r="F307" s="13">
        <f t="shared" si="47"/>
        <v>-1.9761631922263343</v>
      </c>
      <c r="G307" s="3">
        <v>1</v>
      </c>
      <c r="H307" s="3">
        <v>297</v>
      </c>
      <c r="I307" s="14">
        <f t="shared" si="48"/>
        <v>0.92008353011285138</v>
      </c>
      <c r="J307">
        <v>-1.9884366423847228</v>
      </c>
      <c r="K307">
        <f t="shared" si="49"/>
        <v>1.2273450158388544E-2</v>
      </c>
      <c r="L307">
        <f t="shared" si="50"/>
        <v>-6.4434972602911422E-4</v>
      </c>
      <c r="M307">
        <f t="shared" si="51"/>
        <v>1.2917799884417658E-2</v>
      </c>
      <c r="N307">
        <f t="shared" si="52"/>
        <v>-1.9161274389395804E-4</v>
      </c>
      <c r="O307">
        <f t="shared" si="53"/>
        <v>-4.5273698213515621E-4</v>
      </c>
      <c r="P307">
        <f t="shared" si="54"/>
        <v>-1.3050849082659318E-2</v>
      </c>
      <c r="AA307" s="3">
        <f t="shared" si="44"/>
        <v>-5.0125418235442698E-3</v>
      </c>
      <c r="AB307" s="3">
        <v>1</v>
      </c>
      <c r="AC307" s="3">
        <f t="shared" si="45"/>
        <v>1.455792787632515E-2</v>
      </c>
      <c r="AD307" s="3">
        <f t="shared" si="46"/>
        <v>2.3496415432340489E-2</v>
      </c>
    </row>
    <row r="308" spans="1:30" x14ac:dyDescent="0.3">
      <c r="A308" s="1">
        <v>38977</v>
      </c>
      <c r="B308" s="2">
        <v>2.5205000000000002</v>
      </c>
      <c r="C308">
        <v>0.14119999999999999</v>
      </c>
      <c r="F308" s="13">
        <f t="shared" si="47"/>
        <v>-1.9575779539229954</v>
      </c>
      <c r="G308" s="3">
        <v>1</v>
      </c>
      <c r="H308" s="3">
        <v>298</v>
      </c>
      <c r="I308" s="14">
        <f t="shared" si="48"/>
        <v>0.92445729454054859</v>
      </c>
      <c r="J308">
        <v>-1.9875201956978759</v>
      </c>
      <c r="K308">
        <f t="shared" si="49"/>
        <v>2.9942241774880474E-2</v>
      </c>
      <c r="L308">
        <f t="shared" si="50"/>
        <v>1.766879161649193E-2</v>
      </c>
      <c r="M308">
        <f t="shared" si="51"/>
        <v>1.2273450158388544E-2</v>
      </c>
      <c r="N308">
        <f t="shared" si="52"/>
        <v>-1.8205495385722806E-4</v>
      </c>
      <c r="O308">
        <f t="shared" si="53"/>
        <v>1.7850846570349157E-2</v>
      </c>
      <c r="P308">
        <f t="shared" si="54"/>
        <v>1.8303583552484314E-2</v>
      </c>
      <c r="AA308" s="3">
        <f t="shared" si="44"/>
        <v>1.0000083334583243E-2</v>
      </c>
      <c r="AB308" s="3">
        <v>1</v>
      </c>
      <c r="AC308" s="3">
        <f t="shared" si="45"/>
        <v>-4.4967146345571418E-3</v>
      </c>
      <c r="AD308" s="3">
        <f t="shared" si="46"/>
        <v>1.6012562869585745E-2</v>
      </c>
    </row>
    <row r="309" spans="1:30" x14ac:dyDescent="0.3">
      <c r="A309" s="1">
        <v>38984</v>
      </c>
      <c r="B309" s="2">
        <v>2.4822000000000002</v>
      </c>
      <c r="C309">
        <v>0.14000000000000001</v>
      </c>
      <c r="F309" s="13">
        <f t="shared" si="47"/>
        <v>-1.9661128563728327</v>
      </c>
      <c r="G309" s="3">
        <v>1</v>
      </c>
      <c r="H309" s="3">
        <v>299</v>
      </c>
      <c r="I309" s="14">
        <f t="shared" si="48"/>
        <v>0.90914526371328386</v>
      </c>
      <c r="J309">
        <v>-1.9896092718051732</v>
      </c>
      <c r="K309">
        <f t="shared" si="49"/>
        <v>2.3496415432340489E-2</v>
      </c>
      <c r="L309">
        <f t="shared" si="50"/>
        <v>-6.4458263425399842E-3</v>
      </c>
      <c r="M309">
        <f t="shared" si="51"/>
        <v>2.9942241774880474E-2</v>
      </c>
      <c r="N309">
        <f t="shared" si="52"/>
        <v>-4.4414026816918639E-4</v>
      </c>
      <c r="O309">
        <f t="shared" si="53"/>
        <v>-6.0016860743707977E-3</v>
      </c>
      <c r="P309">
        <f t="shared" si="54"/>
        <v>-2.3852532644719954E-2</v>
      </c>
      <c r="AA309" s="3">
        <f t="shared" si="44"/>
        <v>-8.5653628589228425E-3</v>
      </c>
      <c r="AB309" s="3">
        <v>1</v>
      </c>
      <c r="AC309" s="3">
        <f t="shared" si="45"/>
        <v>-1.5798370911910498E-2</v>
      </c>
      <c r="AD309" s="3">
        <f t="shared" si="46"/>
        <v>2.6450497206152779E-2</v>
      </c>
    </row>
    <row r="310" spans="1:30" x14ac:dyDescent="0.3">
      <c r="A310" s="1">
        <v>38991</v>
      </c>
      <c r="B310" s="2">
        <v>2.5186000000000002</v>
      </c>
      <c r="C310">
        <v>0.13930000000000001</v>
      </c>
      <c r="F310" s="13">
        <f t="shared" si="47"/>
        <v>-1.971125398196377</v>
      </c>
      <c r="G310" s="3">
        <v>1</v>
      </c>
      <c r="H310" s="3">
        <v>300</v>
      </c>
      <c r="I310" s="14">
        <f t="shared" si="48"/>
        <v>0.92370319158960901</v>
      </c>
      <c r="J310">
        <v>-1.9871379610659627</v>
      </c>
      <c r="K310">
        <f t="shared" si="49"/>
        <v>1.6012562869585745E-2</v>
      </c>
      <c r="L310">
        <f t="shared" si="50"/>
        <v>-7.4838525627547448E-3</v>
      </c>
      <c r="M310">
        <f t="shared" si="51"/>
        <v>2.3496415432340489E-2</v>
      </c>
      <c r="N310">
        <f t="shared" si="52"/>
        <v>-3.4852781998070595E-4</v>
      </c>
      <c r="O310">
        <f t="shared" si="53"/>
        <v>-7.1353247427740386E-3</v>
      </c>
      <c r="P310">
        <f t="shared" si="54"/>
        <v>-1.1336386684032409E-3</v>
      </c>
      <c r="AA310" s="3">
        <f t="shared" si="44"/>
        <v>-1.5896288487495136E-2</v>
      </c>
      <c r="AB310" s="3">
        <v>1</v>
      </c>
      <c r="AC310" s="3">
        <f t="shared" si="45"/>
        <v>-1.481750481126487E-2</v>
      </c>
      <c r="AD310" s="3">
        <f t="shared" si="46"/>
        <v>2.0048462278808188E-2</v>
      </c>
    </row>
    <row r="311" spans="1:30" x14ac:dyDescent="0.3">
      <c r="A311" s="1">
        <v>38998</v>
      </c>
      <c r="B311" s="2">
        <v>2.5072999999999999</v>
      </c>
      <c r="C311">
        <v>0.14069999999999999</v>
      </c>
      <c r="F311" s="13">
        <f t="shared" si="47"/>
        <v>-1.9611253148617938</v>
      </c>
      <c r="G311" s="3">
        <v>1</v>
      </c>
      <c r="H311" s="3">
        <v>301</v>
      </c>
      <c r="I311" s="14">
        <f t="shared" si="48"/>
        <v>0.91920647695505187</v>
      </c>
      <c r="J311">
        <v>-1.9875758120679465</v>
      </c>
      <c r="K311">
        <f t="shared" si="49"/>
        <v>2.6450497206152779E-2</v>
      </c>
      <c r="L311">
        <f t="shared" si="50"/>
        <v>1.0437934336567034E-2</v>
      </c>
      <c r="M311">
        <f t="shared" si="51"/>
        <v>1.6012562869585745E-2</v>
      </c>
      <c r="N311">
        <f t="shared" si="52"/>
        <v>-2.3751808633581042E-4</v>
      </c>
      <c r="O311">
        <f t="shared" si="53"/>
        <v>1.0675452422902845E-2</v>
      </c>
      <c r="P311">
        <f t="shared" si="54"/>
        <v>1.7810777165676882E-2</v>
      </c>
      <c r="AA311" s="3">
        <f t="shared" si="44"/>
        <v>-9.5134270378731678E-3</v>
      </c>
      <c r="AB311" s="3">
        <v>1</v>
      </c>
      <c r="AC311" s="3">
        <f t="shared" si="45"/>
        <v>8.2213183403212486E-4</v>
      </c>
      <c r="AD311" s="3">
        <f t="shared" si="46"/>
        <v>6.1657482897530258E-3</v>
      </c>
    </row>
    <row r="312" spans="1:30" x14ac:dyDescent="0.3">
      <c r="A312" s="1">
        <v>39005</v>
      </c>
      <c r="B312" s="2">
        <v>2.468</v>
      </c>
      <c r="C312">
        <v>0.13950000000000001</v>
      </c>
      <c r="F312" s="13">
        <f t="shared" si="47"/>
        <v>-1.9696906777207166</v>
      </c>
      <c r="G312" s="3">
        <v>1</v>
      </c>
      <c r="H312" s="3">
        <v>302</v>
      </c>
      <c r="I312" s="14">
        <f t="shared" si="48"/>
        <v>0.90340810604314137</v>
      </c>
      <c r="J312">
        <v>-1.9897391399995248</v>
      </c>
      <c r="K312">
        <f t="shared" si="49"/>
        <v>2.0048462278808188E-2</v>
      </c>
      <c r="L312">
        <f t="shared" si="50"/>
        <v>-6.4020349273445909E-3</v>
      </c>
      <c r="M312">
        <f t="shared" si="51"/>
        <v>2.6450497206152779E-2</v>
      </c>
      <c r="N312">
        <f t="shared" si="52"/>
        <v>-3.9234640514473993E-4</v>
      </c>
      <c r="O312">
        <f t="shared" si="53"/>
        <v>-6.0096885221998511E-3</v>
      </c>
      <c r="P312">
        <f t="shared" si="54"/>
        <v>-1.6685140945102695E-2</v>
      </c>
      <c r="AA312" s="3">
        <f t="shared" si="44"/>
        <v>-5.8997221271885891E-3</v>
      </c>
      <c r="AB312" s="3">
        <v>1</v>
      </c>
      <c r="AC312" s="3">
        <f t="shared" si="45"/>
        <v>2.9950583449143142E-3</v>
      </c>
      <c r="AD312" s="3">
        <f t="shared" si="46"/>
        <v>-3.7218810105765776E-3</v>
      </c>
    </row>
    <row r="313" spans="1:30" x14ac:dyDescent="0.3">
      <c r="A313" s="1">
        <v>39012</v>
      </c>
      <c r="B313" s="2">
        <v>2.4317000000000002</v>
      </c>
      <c r="C313">
        <v>0.13730000000000001</v>
      </c>
      <c r="F313" s="13">
        <f t="shared" si="47"/>
        <v>-1.9855869662082117</v>
      </c>
      <c r="G313" s="3">
        <v>1</v>
      </c>
      <c r="H313" s="3">
        <v>303</v>
      </c>
      <c r="I313" s="14">
        <f t="shared" si="48"/>
        <v>0.8885906012318765</v>
      </c>
      <c r="J313">
        <v>-1.9917527144979648</v>
      </c>
      <c r="K313">
        <f t="shared" si="49"/>
        <v>6.1657482897530258E-3</v>
      </c>
      <c r="L313">
        <f t="shared" si="50"/>
        <v>-1.3882713989055162E-2</v>
      </c>
      <c r="M313">
        <f t="shared" si="51"/>
        <v>2.0048462278808188E-2</v>
      </c>
      <c r="N313">
        <f t="shared" si="52"/>
        <v>-2.9738352524959639E-4</v>
      </c>
      <c r="O313">
        <f t="shared" si="53"/>
        <v>-1.3585330463805566E-2</v>
      </c>
      <c r="P313">
        <f t="shared" si="54"/>
        <v>-7.5756419416057154E-3</v>
      </c>
      <c r="AA313" s="3">
        <f t="shared" si="44"/>
        <v>1.3225762219261528E-2</v>
      </c>
      <c r="AB313" s="3">
        <v>1</v>
      </c>
      <c r="AC313" s="3">
        <f t="shared" si="45"/>
        <v>-1.3030037560207597E-2</v>
      </c>
      <c r="AD313" s="3">
        <f t="shared" si="46"/>
        <v>-1.0327556293384665E-2</v>
      </c>
    </row>
    <row r="314" spans="1:30" x14ac:dyDescent="0.3">
      <c r="A314" s="1">
        <v>39019</v>
      </c>
      <c r="B314" s="2">
        <v>2.4337</v>
      </c>
      <c r="C314">
        <v>0.13600000000000001</v>
      </c>
      <c r="F314" s="13">
        <f t="shared" si="47"/>
        <v>-1.9951003932460849</v>
      </c>
      <c r="G314" s="3">
        <v>1</v>
      </c>
      <c r="H314" s="3">
        <v>304</v>
      </c>
      <c r="I314" s="14">
        <f t="shared" si="48"/>
        <v>0.88941273306590862</v>
      </c>
      <c r="J314">
        <v>-1.9913785122355083</v>
      </c>
      <c r="K314">
        <f t="shared" si="49"/>
        <v>-3.7218810105765776E-3</v>
      </c>
      <c r="L314">
        <f t="shared" si="50"/>
        <v>-9.8876293003296034E-3</v>
      </c>
      <c r="M314">
        <f t="shared" si="51"/>
        <v>6.1657482897530258E-3</v>
      </c>
      <c r="N314">
        <f t="shared" si="52"/>
        <v>-9.1457984992025296E-5</v>
      </c>
      <c r="O314">
        <f t="shared" si="53"/>
        <v>-9.7961713153375783E-3</v>
      </c>
      <c r="P314">
        <f t="shared" si="54"/>
        <v>3.7891591484679882E-3</v>
      </c>
      <c r="AA314" s="3">
        <f t="shared" si="44"/>
        <v>-7.3260400920729385E-3</v>
      </c>
      <c r="AB314" s="3">
        <v>1</v>
      </c>
      <c r="AC314" s="3">
        <f t="shared" si="45"/>
        <v>-1.869431198944782E-3</v>
      </c>
      <c r="AD314" s="3">
        <f t="shared" si="46"/>
        <v>4.6388794062341976E-3</v>
      </c>
    </row>
    <row r="315" spans="1:30" x14ac:dyDescent="0.3">
      <c r="A315" s="1">
        <v>39026</v>
      </c>
      <c r="B315" s="2">
        <v>2.4409999999999998</v>
      </c>
      <c r="C315">
        <v>0.13519999999999999</v>
      </c>
      <c r="F315" s="13">
        <f t="shared" si="47"/>
        <v>-2.0010001153732735</v>
      </c>
      <c r="G315" s="3">
        <v>1</v>
      </c>
      <c r="H315" s="3">
        <v>305</v>
      </c>
      <c r="I315" s="14">
        <f t="shared" si="48"/>
        <v>0.89240779141082294</v>
      </c>
      <c r="J315">
        <v>-1.9906725590798888</v>
      </c>
      <c r="K315">
        <f t="shared" si="49"/>
        <v>-1.0327556293384665E-2</v>
      </c>
      <c r="L315">
        <f t="shared" si="50"/>
        <v>-6.6056752828080878E-3</v>
      </c>
      <c r="M315">
        <f t="shared" si="51"/>
        <v>-3.7218810105765776E-3</v>
      </c>
      <c r="N315">
        <f t="shared" si="52"/>
        <v>5.5207530637137219E-5</v>
      </c>
      <c r="O315">
        <f t="shared" si="53"/>
        <v>-6.6608828134452252E-3</v>
      </c>
      <c r="P315">
        <f t="shared" si="54"/>
        <v>3.1352885018923532E-3</v>
      </c>
      <c r="AA315" s="3">
        <f t="shared" si="44"/>
        <v>1.469507979359852E-3</v>
      </c>
      <c r="AB315" s="3">
        <v>1</v>
      </c>
      <c r="AC315" s="3">
        <f t="shared" si="45"/>
        <v>-7.7223684332687892E-3</v>
      </c>
      <c r="AD315" s="3">
        <f t="shared" si="46"/>
        <v>-2.6504293821012492E-3</v>
      </c>
    </row>
    <row r="316" spans="1:30" x14ac:dyDescent="0.3">
      <c r="A316" s="1">
        <v>39033</v>
      </c>
      <c r="B316" s="2">
        <v>2.4094000000000002</v>
      </c>
      <c r="C316">
        <v>0.13700000000000001</v>
      </c>
      <c r="F316" s="13">
        <f t="shared" si="47"/>
        <v>-1.987774353154012</v>
      </c>
      <c r="G316" s="3">
        <v>1</v>
      </c>
      <c r="H316" s="3">
        <v>306</v>
      </c>
      <c r="I316" s="14">
        <f t="shared" si="48"/>
        <v>0.87937775385061534</v>
      </c>
      <c r="J316">
        <v>-1.9924132325602462</v>
      </c>
      <c r="K316">
        <f t="shared" si="49"/>
        <v>4.6388794062341976E-3</v>
      </c>
      <c r="L316">
        <f t="shared" si="50"/>
        <v>1.4966435699618863E-2</v>
      </c>
      <c r="M316">
        <f t="shared" si="51"/>
        <v>-1.0327556293384665E-2</v>
      </c>
      <c r="N316">
        <f t="shared" si="52"/>
        <v>1.5319105550487942E-4</v>
      </c>
      <c r="O316">
        <f t="shared" si="53"/>
        <v>1.4813244644113984E-2</v>
      </c>
      <c r="P316">
        <f t="shared" si="54"/>
        <v>2.1474127457559208E-2</v>
      </c>
      <c r="AA316" s="3">
        <f t="shared" si="44"/>
        <v>6.5861928528567759E-3</v>
      </c>
      <c r="AB316" s="3">
        <v>1</v>
      </c>
      <c r="AC316" s="3">
        <f t="shared" si="45"/>
        <v>1.5880608111944139E-2</v>
      </c>
      <c r="AD316" s="3">
        <f t="shared" si="46"/>
        <v>-2.5059468959232056E-4</v>
      </c>
    </row>
    <row r="317" spans="1:30" x14ac:dyDescent="0.3">
      <c r="A317" s="1">
        <v>39040</v>
      </c>
      <c r="B317" s="2">
        <v>2.4049</v>
      </c>
      <c r="C317">
        <v>0.13600000000000001</v>
      </c>
      <c r="F317" s="13">
        <f t="shared" si="47"/>
        <v>-1.9951003932460849</v>
      </c>
      <c r="G317" s="3">
        <v>1</v>
      </c>
      <c r="H317" s="3">
        <v>307</v>
      </c>
      <c r="I317" s="14">
        <f t="shared" si="48"/>
        <v>0.87750832265167056</v>
      </c>
      <c r="J317">
        <v>-1.9924499638639837</v>
      </c>
      <c r="K317">
        <f t="shared" si="49"/>
        <v>-2.6504293821012492E-3</v>
      </c>
      <c r="L317">
        <f t="shared" si="50"/>
        <v>-7.2893087883354468E-3</v>
      </c>
      <c r="M317">
        <f t="shared" si="51"/>
        <v>4.6388794062341976E-3</v>
      </c>
      <c r="N317">
        <f t="shared" si="52"/>
        <v>-6.8809582094078096E-5</v>
      </c>
      <c r="O317">
        <f t="shared" si="53"/>
        <v>-7.2204992062413686E-3</v>
      </c>
      <c r="P317">
        <f t="shared" si="54"/>
        <v>-2.2033743850355354E-2</v>
      </c>
      <c r="AA317" s="3">
        <f t="shared" si="44"/>
        <v>-8.7912654111708122E-3</v>
      </c>
      <c r="AB317" s="3">
        <v>1</v>
      </c>
      <c r="AC317" s="3">
        <f t="shared" si="45"/>
        <v>-1.3745778192131297E-2</v>
      </c>
      <c r="AD317" s="3">
        <f t="shared" si="46"/>
        <v>3.6623476219765916E-3</v>
      </c>
    </row>
    <row r="318" spans="1:30" x14ac:dyDescent="0.3">
      <c r="A318" s="1">
        <v>39047</v>
      </c>
      <c r="B318" s="2">
        <v>2.3864000000000001</v>
      </c>
      <c r="C318">
        <v>0.13619999999999999</v>
      </c>
      <c r="F318" s="13">
        <f t="shared" si="47"/>
        <v>-1.9936308852667251</v>
      </c>
      <c r="G318" s="3">
        <v>1</v>
      </c>
      <c r="H318" s="3">
        <v>308</v>
      </c>
      <c r="I318" s="14">
        <f t="shared" si="48"/>
        <v>0.86978595421840177</v>
      </c>
      <c r="J318">
        <v>-1.9933802905771327</v>
      </c>
      <c r="K318">
        <f t="shared" si="49"/>
        <v>-2.5059468959232056E-4</v>
      </c>
      <c r="L318">
        <f t="shared" si="50"/>
        <v>2.3998346925089287E-3</v>
      </c>
      <c r="M318">
        <f t="shared" si="51"/>
        <v>-2.6504293821012492E-3</v>
      </c>
      <c r="N318">
        <f t="shared" si="52"/>
        <v>3.9314438290238504E-5</v>
      </c>
      <c r="O318">
        <f t="shared" si="53"/>
        <v>2.36052025421869E-3</v>
      </c>
      <c r="P318">
        <f t="shared" si="54"/>
        <v>9.5810194604600586E-3</v>
      </c>
      <c r="AA318" s="3">
        <f t="shared" si="44"/>
        <v>6.6006840313521664E-3</v>
      </c>
      <c r="AB318" s="3">
        <v>1</v>
      </c>
      <c r="AC318" s="3">
        <f t="shared" si="45"/>
        <v>4.464200000038332E-3</v>
      </c>
      <c r="AD318" s="3">
        <f t="shared" si="46"/>
        <v>-3.278968825876305E-3</v>
      </c>
    </row>
    <row r="319" spans="1:30" x14ac:dyDescent="0.3">
      <c r="A319" s="1">
        <v>39054</v>
      </c>
      <c r="B319" s="2">
        <v>2.4245999999999999</v>
      </c>
      <c r="C319">
        <v>0.1371</v>
      </c>
      <c r="F319" s="13">
        <f t="shared" si="47"/>
        <v>-1.9870446924138683</v>
      </c>
      <c r="G319" s="3">
        <v>1</v>
      </c>
      <c r="H319" s="3">
        <v>309</v>
      </c>
      <c r="I319" s="14">
        <f t="shared" si="48"/>
        <v>0.88566656233034591</v>
      </c>
      <c r="J319">
        <v>-1.9907070400358449</v>
      </c>
      <c r="K319">
        <f t="shared" si="49"/>
        <v>3.6623476219765916E-3</v>
      </c>
      <c r="L319">
        <f t="shared" si="50"/>
        <v>3.9129423115689121E-3</v>
      </c>
      <c r="M319">
        <f t="shared" si="51"/>
        <v>-2.5059468959232056E-4</v>
      </c>
      <c r="N319">
        <f t="shared" si="52"/>
        <v>3.7171295814824331E-6</v>
      </c>
      <c r="O319">
        <f t="shared" si="53"/>
        <v>3.90922518198743E-3</v>
      </c>
      <c r="P319">
        <f t="shared" si="54"/>
        <v>1.54870492776874E-3</v>
      </c>
      <c r="AA319" s="3">
        <f t="shared" si="44"/>
        <v>1.4609206396749563E-3</v>
      </c>
      <c r="AB319" s="3">
        <v>1</v>
      </c>
      <c r="AC319" s="3">
        <f t="shared" si="45"/>
        <v>-1.4339267116493692E-2</v>
      </c>
      <c r="AD319" s="3">
        <f t="shared" si="46"/>
        <v>2.3914612951694281E-3</v>
      </c>
    </row>
    <row r="320" spans="1:30" x14ac:dyDescent="0.3">
      <c r="A320" s="1">
        <v>39061</v>
      </c>
      <c r="B320" s="2">
        <v>2.3915000000000002</v>
      </c>
      <c r="C320">
        <v>0.13589999999999999</v>
      </c>
      <c r="F320" s="13">
        <f t="shared" si="47"/>
        <v>-1.9958359578250391</v>
      </c>
      <c r="G320" s="3">
        <v>1</v>
      </c>
      <c r="H320" s="3">
        <v>310</v>
      </c>
      <c r="I320" s="14">
        <f t="shared" si="48"/>
        <v>0.87192078413821461</v>
      </c>
      <c r="J320">
        <v>-1.9925569889991628</v>
      </c>
      <c r="K320">
        <f t="shared" si="49"/>
        <v>-3.278968825876305E-3</v>
      </c>
      <c r="L320">
        <f t="shared" si="50"/>
        <v>-6.9413164478528966E-3</v>
      </c>
      <c r="M320">
        <f t="shared" si="51"/>
        <v>3.6623476219765916E-3</v>
      </c>
      <c r="N320">
        <f t="shared" si="52"/>
        <v>-5.4324457974221226E-5</v>
      </c>
      <c r="O320">
        <f t="shared" si="53"/>
        <v>-6.886991989878675E-3</v>
      </c>
      <c r="P320">
        <f t="shared" si="54"/>
        <v>-1.0796217171866105E-2</v>
      </c>
      <c r="AA320" s="3">
        <f t="shared" si="44"/>
        <v>8.720985505444423E-3</v>
      </c>
      <c r="AB320" s="3">
        <v>1</v>
      </c>
      <c r="AC320" s="3">
        <f t="shared" si="45"/>
        <v>6.608185336787642E-3</v>
      </c>
      <c r="AD320" s="3">
        <f t="shared" si="46"/>
        <v>5.7929416389090882E-3</v>
      </c>
    </row>
    <row r="321" spans="1:30" x14ac:dyDescent="0.3">
      <c r="A321" s="1">
        <v>39068</v>
      </c>
      <c r="B321" s="2">
        <v>2.4022000000000001</v>
      </c>
      <c r="C321">
        <v>0.1368</v>
      </c>
      <c r="F321" s="13">
        <f t="shared" si="47"/>
        <v>-1.9892352737936869</v>
      </c>
      <c r="G321" s="3">
        <v>1</v>
      </c>
      <c r="H321" s="3">
        <v>311</v>
      </c>
      <c r="I321" s="14">
        <f t="shared" si="48"/>
        <v>0.87638498413825294</v>
      </c>
      <c r="J321">
        <v>-1.9916267350888563</v>
      </c>
      <c r="K321">
        <f t="shared" si="49"/>
        <v>2.3914612951694281E-3</v>
      </c>
      <c r="L321">
        <f t="shared" si="50"/>
        <v>5.6704301210457331E-3</v>
      </c>
      <c r="M321">
        <f t="shared" si="51"/>
        <v>-3.278968825876305E-3</v>
      </c>
      <c r="N321">
        <f t="shared" si="52"/>
        <v>4.8637710716265091E-5</v>
      </c>
      <c r="O321">
        <f t="shared" si="53"/>
        <v>5.6217924103294679E-3</v>
      </c>
      <c r="P321">
        <f t="shared" si="54"/>
        <v>1.2508784400208143E-2</v>
      </c>
      <c r="AA321" s="3">
        <f t="shared" si="44"/>
        <v>7.9279694521905419E-3</v>
      </c>
      <c r="AB321" s="3">
        <v>1</v>
      </c>
      <c r="AC321" s="3">
        <f t="shared" si="45"/>
        <v>-2.4782119162395366E-3</v>
      </c>
      <c r="AD321" s="3">
        <f t="shared" si="46"/>
        <v>1.3256340925828836E-2</v>
      </c>
    </row>
    <row r="322" spans="1:30" x14ac:dyDescent="0.3">
      <c r="A322" s="1">
        <v>39075</v>
      </c>
      <c r="B322" s="2">
        <v>2.3679999999999999</v>
      </c>
      <c r="C322">
        <v>0.13700000000000001</v>
      </c>
      <c r="F322" s="13">
        <f t="shared" si="47"/>
        <v>-1.987774353154012</v>
      </c>
      <c r="G322" s="3">
        <v>1</v>
      </c>
      <c r="H322" s="3">
        <v>312</v>
      </c>
      <c r="I322" s="14">
        <f t="shared" si="48"/>
        <v>0.86204571702175925</v>
      </c>
      <c r="J322">
        <v>-1.9935672947929211</v>
      </c>
      <c r="K322">
        <f t="shared" si="49"/>
        <v>5.7929416389090882E-3</v>
      </c>
      <c r="L322">
        <f t="shared" si="50"/>
        <v>3.4014803437396601E-3</v>
      </c>
      <c r="M322">
        <f t="shared" si="51"/>
        <v>2.3914612951694281E-3</v>
      </c>
      <c r="N322">
        <f t="shared" si="52"/>
        <v>-3.5473104149598014E-5</v>
      </c>
      <c r="O322">
        <f t="shared" si="53"/>
        <v>3.4369534478892582E-3</v>
      </c>
      <c r="P322">
        <f t="shared" si="54"/>
        <v>-2.1848389624402097E-3</v>
      </c>
      <c r="AA322" s="3">
        <f t="shared" si="44"/>
        <v>7.8656108059507179E-3</v>
      </c>
      <c r="AB322" s="3">
        <v>1</v>
      </c>
      <c r="AC322" s="3">
        <f t="shared" si="45"/>
        <v>1.4985149448109469E-2</v>
      </c>
      <c r="AD322" s="3">
        <f t="shared" si="46"/>
        <v>2.1313987092331566E-2</v>
      </c>
    </row>
    <row r="323" spans="1:30" x14ac:dyDescent="0.3">
      <c r="A323" s="1">
        <v>39082</v>
      </c>
      <c r="B323" s="2">
        <v>2.3837000000000002</v>
      </c>
      <c r="C323">
        <v>0.13819999999999999</v>
      </c>
      <c r="F323" s="13">
        <f t="shared" si="47"/>
        <v>-1.9790533676485675</v>
      </c>
      <c r="G323" s="3">
        <v>1</v>
      </c>
      <c r="H323" s="3">
        <v>313</v>
      </c>
      <c r="I323" s="14">
        <f t="shared" si="48"/>
        <v>0.86865390235854689</v>
      </c>
      <c r="J323">
        <v>-1.9923097085743964</v>
      </c>
      <c r="K323">
        <f t="shared" si="49"/>
        <v>1.3256340925828836E-2</v>
      </c>
      <c r="L323">
        <f t="shared" si="50"/>
        <v>7.4633992869197474E-3</v>
      </c>
      <c r="M323">
        <f t="shared" si="51"/>
        <v>5.7929416389090882E-3</v>
      </c>
      <c r="N323">
        <f t="shared" si="52"/>
        <v>-8.5928056834809233E-5</v>
      </c>
      <c r="O323">
        <f t="shared" si="53"/>
        <v>7.5493273437545567E-3</v>
      </c>
      <c r="P323">
        <f t="shared" si="54"/>
        <v>4.1123738958652985E-3</v>
      </c>
      <c r="AA323" s="3">
        <f t="shared" si="44"/>
        <v>-7.8656108059507179E-3</v>
      </c>
      <c r="AB323" s="3">
        <v>1</v>
      </c>
      <c r="AC323" s="3">
        <f t="shared" si="45"/>
        <v>-7.06804871644795E-3</v>
      </c>
      <c r="AD323" s="3">
        <f t="shared" si="46"/>
        <v>2.6643061235733789E-2</v>
      </c>
    </row>
    <row r="324" spans="1:30" x14ac:dyDescent="0.3">
      <c r="A324" s="1">
        <v>39089</v>
      </c>
      <c r="B324" s="2">
        <v>2.3778000000000001</v>
      </c>
      <c r="C324">
        <v>0.13930000000000001</v>
      </c>
      <c r="F324" s="13">
        <f t="shared" si="47"/>
        <v>-1.971125398196377</v>
      </c>
      <c r="G324" s="3">
        <v>1</v>
      </c>
      <c r="H324" s="3">
        <v>314</v>
      </c>
      <c r="I324" s="14">
        <f t="shared" si="48"/>
        <v>0.86617569044230736</v>
      </c>
      <c r="J324">
        <v>-1.9924393852887086</v>
      </c>
      <c r="K324">
        <f t="shared" si="49"/>
        <v>2.1313987092331566E-2</v>
      </c>
      <c r="L324">
        <f t="shared" si="50"/>
        <v>8.0576461665027299E-3</v>
      </c>
      <c r="M324">
        <f t="shared" si="51"/>
        <v>1.3256340925828836E-2</v>
      </c>
      <c r="N324">
        <f t="shared" si="52"/>
        <v>-1.9663440226039264E-4</v>
      </c>
      <c r="O324">
        <f t="shared" si="53"/>
        <v>8.2542805687631227E-3</v>
      </c>
      <c r="P324">
        <f t="shared" si="54"/>
        <v>7.0495322500856595E-4</v>
      </c>
      <c r="AA324" s="3">
        <f t="shared" si="44"/>
        <v>-4.3165534649742821E-3</v>
      </c>
      <c r="AB324" s="3">
        <v>1</v>
      </c>
      <c r="AC324" s="3">
        <f t="shared" si="45"/>
        <v>-8.0432757365606067E-3</v>
      </c>
      <c r="AD324" s="3">
        <f t="shared" si="46"/>
        <v>1.960787907947581E-2</v>
      </c>
    </row>
    <row r="325" spans="1:30" x14ac:dyDescent="0.3">
      <c r="A325" s="1">
        <v>39096</v>
      </c>
      <c r="B325" s="2">
        <v>2.4137</v>
      </c>
      <c r="C325">
        <v>0.1404</v>
      </c>
      <c r="F325" s="13">
        <f t="shared" si="47"/>
        <v>-1.9632597873904263</v>
      </c>
      <c r="G325" s="3">
        <v>1</v>
      </c>
      <c r="H325" s="3">
        <v>315</v>
      </c>
      <c r="I325" s="14">
        <f t="shared" si="48"/>
        <v>0.88116083989041682</v>
      </c>
      <c r="J325">
        <v>-1.9899028486261601</v>
      </c>
      <c r="K325">
        <f t="shared" si="49"/>
        <v>2.6643061235733789E-2</v>
      </c>
      <c r="L325">
        <f t="shared" si="50"/>
        <v>5.3290741434022237E-3</v>
      </c>
      <c r="M325">
        <f t="shared" si="51"/>
        <v>2.1313987092331566E-2</v>
      </c>
      <c r="N325">
        <f t="shared" si="52"/>
        <v>-3.1615535049497835E-4</v>
      </c>
      <c r="O325">
        <f t="shared" si="53"/>
        <v>5.6452294938972025E-3</v>
      </c>
      <c r="P325">
        <f t="shared" si="54"/>
        <v>-2.6090510748659201E-3</v>
      </c>
      <c r="AA325" s="3">
        <f t="shared" si="44"/>
        <v>2.8797716086115255E-3</v>
      </c>
      <c r="AB325" s="3">
        <v>1</v>
      </c>
      <c r="AC325" s="3">
        <f t="shared" si="45"/>
        <v>1.6146542665918084E-2</v>
      </c>
      <c r="AD325" s="3">
        <f t="shared" si="46"/>
        <v>1.6270646752430729E-2</v>
      </c>
    </row>
    <row r="326" spans="1:30" x14ac:dyDescent="0.3">
      <c r="A326" s="1">
        <v>39103</v>
      </c>
      <c r="B326" s="2">
        <v>2.3967000000000001</v>
      </c>
      <c r="C326">
        <v>0.13930000000000001</v>
      </c>
      <c r="F326" s="13">
        <f t="shared" si="47"/>
        <v>-1.971125398196377</v>
      </c>
      <c r="G326" s="3">
        <v>1</v>
      </c>
      <c r="H326" s="3">
        <v>316</v>
      </c>
      <c r="I326" s="14">
        <f t="shared" si="48"/>
        <v>0.87409279117396887</v>
      </c>
      <c r="J326">
        <v>-1.9907332772758528</v>
      </c>
      <c r="K326">
        <f t="shared" si="49"/>
        <v>1.960787907947581E-2</v>
      </c>
      <c r="L326">
        <f t="shared" si="50"/>
        <v>-7.0351821562579797E-3</v>
      </c>
      <c r="M326">
        <f t="shared" si="51"/>
        <v>2.6643061235733789E-2</v>
      </c>
      <c r="N326">
        <f t="shared" si="52"/>
        <v>-3.9520275238757058E-4</v>
      </c>
      <c r="O326">
        <f t="shared" si="53"/>
        <v>-6.6399794038704092E-3</v>
      </c>
      <c r="P326">
        <f t="shared" si="54"/>
        <v>-1.2285208897767613E-2</v>
      </c>
      <c r="AA326" s="3">
        <f t="shared" si="44"/>
        <v>-5.7678602586848093E-3</v>
      </c>
      <c r="AB326" s="3">
        <v>1</v>
      </c>
      <c r="AC326" s="3">
        <f t="shared" si="45"/>
        <v>-2.4448370201195502E-3</v>
      </c>
      <c r="AD326" s="3">
        <f t="shared" si="46"/>
        <v>1.643656634273194E-2</v>
      </c>
    </row>
    <row r="327" spans="1:30" x14ac:dyDescent="0.3">
      <c r="A327" s="1">
        <v>39110</v>
      </c>
      <c r="B327" s="2">
        <v>2.3774999999999999</v>
      </c>
      <c r="C327">
        <v>0.13869999999999999</v>
      </c>
      <c r="F327" s="13">
        <f t="shared" si="47"/>
        <v>-1.9754419516613513</v>
      </c>
      <c r="G327" s="3">
        <v>1</v>
      </c>
      <c r="H327" s="3">
        <v>317</v>
      </c>
      <c r="I327" s="14">
        <f t="shared" si="48"/>
        <v>0.86604951543740827</v>
      </c>
      <c r="J327">
        <v>-1.991712598413782</v>
      </c>
      <c r="K327">
        <f t="shared" si="49"/>
        <v>1.6270646752430729E-2</v>
      </c>
      <c r="L327">
        <f t="shared" si="50"/>
        <v>-3.337232327045081E-3</v>
      </c>
      <c r="M327">
        <f t="shared" si="51"/>
        <v>1.960787907947581E-2</v>
      </c>
      <c r="N327">
        <f t="shared" si="52"/>
        <v>-2.9084825171284725E-4</v>
      </c>
      <c r="O327">
        <f t="shared" si="53"/>
        <v>-3.0463840753322336E-3</v>
      </c>
      <c r="P327">
        <f t="shared" si="54"/>
        <v>3.5935953285381756E-3</v>
      </c>
      <c r="AA327" s="3">
        <f t="shared" si="44"/>
        <v>-2.171553513507618E-3</v>
      </c>
      <c r="AB327" s="3">
        <v>1</v>
      </c>
      <c r="AC327" s="3">
        <f t="shared" si="45"/>
        <v>-4.5741929389681024E-3</v>
      </c>
      <c r="AD327" s="3">
        <f t="shared" si="46"/>
        <v>1.079328729626039E-2</v>
      </c>
    </row>
    <row r="328" spans="1:30" x14ac:dyDescent="0.3">
      <c r="A328" s="1">
        <v>39117</v>
      </c>
      <c r="B328" s="2">
        <v>2.4161999999999999</v>
      </c>
      <c r="C328">
        <v>0.1391</v>
      </c>
      <c r="F328" s="13">
        <f t="shared" si="47"/>
        <v>-1.9725621800527398</v>
      </c>
      <c r="G328" s="3">
        <v>1</v>
      </c>
      <c r="H328" s="3">
        <v>318</v>
      </c>
      <c r="I328" s="14">
        <f t="shared" si="48"/>
        <v>0.88219605810332635</v>
      </c>
      <c r="J328">
        <v>-1.9889987463954717</v>
      </c>
      <c r="K328">
        <f t="shared" si="49"/>
        <v>1.643656634273194E-2</v>
      </c>
      <c r="L328">
        <f t="shared" si="50"/>
        <v>1.6591959030121117E-4</v>
      </c>
      <c r="M328">
        <f t="shared" si="51"/>
        <v>1.6270646752430729E-2</v>
      </c>
      <c r="N328">
        <f t="shared" si="52"/>
        <v>-2.4134630487063899E-4</v>
      </c>
      <c r="O328">
        <f t="shared" si="53"/>
        <v>4.0726589517185014E-4</v>
      </c>
      <c r="P328">
        <f t="shared" si="54"/>
        <v>3.4536499705040838E-3</v>
      </c>
      <c r="AA328" s="3">
        <f t="shared" si="44"/>
        <v>-7.2490035794881003E-4</v>
      </c>
      <c r="AB328" s="3">
        <v>1</v>
      </c>
      <c r="AC328" s="3">
        <f t="shared" si="45"/>
        <v>8.74872470241983E-4</v>
      </c>
      <c r="AD328" s="3">
        <f t="shared" si="46"/>
        <v>9.0714137612617485E-3</v>
      </c>
    </row>
    <row r="329" spans="1:30" x14ac:dyDescent="0.3">
      <c r="A329" s="1">
        <v>39124</v>
      </c>
      <c r="B329" s="2">
        <v>2.4102999999999999</v>
      </c>
      <c r="C329">
        <v>0.13830000000000001</v>
      </c>
      <c r="F329" s="13">
        <f t="shared" si="47"/>
        <v>-1.9783300403114246</v>
      </c>
      <c r="G329" s="3">
        <v>1</v>
      </c>
      <c r="H329" s="3">
        <v>319</v>
      </c>
      <c r="I329" s="14">
        <f t="shared" si="48"/>
        <v>0.8797512210832068</v>
      </c>
      <c r="J329">
        <v>-1.989123327607685</v>
      </c>
      <c r="K329">
        <f t="shared" si="49"/>
        <v>1.079328729626039E-2</v>
      </c>
      <c r="L329">
        <f t="shared" si="50"/>
        <v>-5.6432790464715499E-3</v>
      </c>
      <c r="M329">
        <f t="shared" si="51"/>
        <v>1.643656634273194E-2</v>
      </c>
      <c r="N329">
        <f t="shared" si="52"/>
        <v>-2.4380742892023249E-4</v>
      </c>
      <c r="O329">
        <f t="shared" si="53"/>
        <v>-5.3994716175513177E-3</v>
      </c>
      <c r="P329">
        <f t="shared" si="54"/>
        <v>-5.8067375127231679E-3</v>
      </c>
      <c r="AA329" s="3">
        <f t="shared" si="44"/>
        <v>-5.8181982309872815E-3</v>
      </c>
      <c r="AB329" s="3">
        <v>1</v>
      </c>
      <c r="AC329" s="3">
        <f t="shared" si="45"/>
        <v>-4.2565686268896119E-3</v>
      </c>
      <c r="AD329" s="3">
        <f t="shared" si="46"/>
        <v>7.9642589802879638E-3</v>
      </c>
    </row>
    <row r="330" spans="1:30" x14ac:dyDescent="0.3">
      <c r="A330" s="1">
        <v>39131</v>
      </c>
      <c r="B330" s="2">
        <v>2.3993000000000002</v>
      </c>
      <c r="C330">
        <v>0.13800000000000001</v>
      </c>
      <c r="F330" s="13">
        <f t="shared" si="47"/>
        <v>-1.9805015938249322</v>
      </c>
      <c r="G330" s="3">
        <v>1</v>
      </c>
      <c r="H330" s="3">
        <v>320</v>
      </c>
      <c r="I330" s="14">
        <f t="shared" si="48"/>
        <v>0.8751770281442387</v>
      </c>
      <c r="J330">
        <v>-1.9895730075861939</v>
      </c>
      <c r="K330">
        <f t="shared" si="49"/>
        <v>9.0714137612617485E-3</v>
      </c>
      <c r="L330">
        <f t="shared" si="50"/>
        <v>-1.7218735349986414E-3</v>
      </c>
      <c r="M330">
        <f t="shared" si="51"/>
        <v>1.079328729626039E-2</v>
      </c>
      <c r="N330">
        <f t="shared" si="52"/>
        <v>-1.6009935228730209E-4</v>
      </c>
      <c r="O330">
        <f t="shared" si="53"/>
        <v>-1.5617741827113393E-3</v>
      </c>
      <c r="P330">
        <f t="shared" si="54"/>
        <v>3.8376974348399784E-3</v>
      </c>
      <c r="AA330" s="3">
        <f t="shared" ref="AA330:AA393" si="55">F333-F332</f>
        <v>1.5201161332050406E-2</v>
      </c>
      <c r="AB330" s="3">
        <v>1</v>
      </c>
      <c r="AC330" s="3">
        <f t="shared" ref="AC330:AC393" si="56">I333-I332</f>
        <v>2.8813072484456859E-2</v>
      </c>
      <c r="AD330" s="3">
        <f t="shared" ref="AD330:AD393" si="57">M333</f>
        <v>2.5472475327137367E-3</v>
      </c>
    </row>
    <row r="331" spans="1:30" x14ac:dyDescent="0.3">
      <c r="A331" s="1">
        <v>39138</v>
      </c>
      <c r="B331" s="2">
        <v>2.4014000000000002</v>
      </c>
      <c r="C331">
        <v>0.13789999999999999</v>
      </c>
      <c r="F331" s="13">
        <f t="shared" si="47"/>
        <v>-1.981226494182881</v>
      </c>
      <c r="G331" s="3">
        <v>1</v>
      </c>
      <c r="H331" s="3">
        <v>321</v>
      </c>
      <c r="I331" s="14">
        <f t="shared" si="48"/>
        <v>0.87605190061448068</v>
      </c>
      <c r="J331">
        <v>-1.989190753163169</v>
      </c>
      <c r="K331">
        <f t="shared" si="49"/>
        <v>7.9642589802879638E-3</v>
      </c>
      <c r="L331">
        <f t="shared" si="50"/>
        <v>-1.1071547809737847E-3</v>
      </c>
      <c r="M331">
        <f t="shared" si="51"/>
        <v>9.0714137612617485E-3</v>
      </c>
      <c r="N331">
        <f t="shared" si="52"/>
        <v>-1.3455839983165469E-4</v>
      </c>
      <c r="O331">
        <f t="shared" si="53"/>
        <v>-9.7259638114213006E-4</v>
      </c>
      <c r="P331">
        <f t="shared" si="54"/>
        <v>5.891778015692092E-4</v>
      </c>
      <c r="AA331" s="3">
        <f t="shared" si="55"/>
        <v>-1.4472032608534358E-2</v>
      </c>
      <c r="AB331" s="3">
        <v>1</v>
      </c>
      <c r="AC331" s="3">
        <f t="shared" si="56"/>
        <v>-3.0361611099299579E-2</v>
      </c>
      <c r="AD331" s="3">
        <f t="shared" si="57"/>
        <v>1.3100698264706834E-2</v>
      </c>
    </row>
    <row r="332" spans="1:30" x14ac:dyDescent="0.3">
      <c r="A332" s="1">
        <v>39145</v>
      </c>
      <c r="B332" s="2">
        <v>2.3912</v>
      </c>
      <c r="C332">
        <v>0.1371</v>
      </c>
      <c r="F332" s="13">
        <f t="shared" ref="F332:F395" si="58">LN(C332)</f>
        <v>-1.9870446924138683</v>
      </c>
      <c r="G332" s="3">
        <v>1</v>
      </c>
      <c r="H332" s="3">
        <v>322</v>
      </c>
      <c r="I332" s="14">
        <f t="shared" ref="I332:I395" si="59">LN(B332)</f>
        <v>0.87179533198759107</v>
      </c>
      <c r="J332">
        <v>-1.989591939946582</v>
      </c>
      <c r="K332">
        <f t="shared" ref="K332:K395" si="60">F332-J332</f>
        <v>2.5472475327137367E-3</v>
      </c>
      <c r="L332">
        <f t="shared" si="50"/>
        <v>-5.417011447574227E-3</v>
      </c>
      <c r="M332">
        <f t="shared" si="51"/>
        <v>7.9642589802879638E-3</v>
      </c>
      <c r="N332">
        <f t="shared" si="52"/>
        <v>-1.1813571428180305E-4</v>
      </c>
      <c r="O332">
        <f t="shared" si="53"/>
        <v>-5.2988757332924239E-3</v>
      </c>
      <c r="P332">
        <f t="shared" si="54"/>
        <v>-4.3262793521502939E-3</v>
      </c>
      <c r="AA332" s="3">
        <f t="shared" si="55"/>
        <v>2.0202707317519497E-2</v>
      </c>
      <c r="AB332" s="3">
        <v>1</v>
      </c>
      <c r="AC332" s="3">
        <f t="shared" si="56"/>
        <v>6.4295478673137563E-3</v>
      </c>
      <c r="AD332" s="3">
        <f t="shared" si="57"/>
        <v>3.0154318473130104E-3</v>
      </c>
    </row>
    <row r="333" spans="1:30" x14ac:dyDescent="0.3">
      <c r="A333" s="1">
        <v>39152</v>
      </c>
      <c r="B333" s="2">
        <v>2.4611000000000001</v>
      </c>
      <c r="C333">
        <v>0.13919999999999999</v>
      </c>
      <c r="F333" s="13">
        <f t="shared" si="58"/>
        <v>-1.9718435310818179</v>
      </c>
      <c r="G333" s="3">
        <v>1</v>
      </c>
      <c r="H333" s="3">
        <v>323</v>
      </c>
      <c r="I333" s="14">
        <f t="shared" si="59"/>
        <v>0.90060840447204793</v>
      </c>
      <c r="J333">
        <v>-1.9849442293465247</v>
      </c>
      <c r="K333">
        <f t="shared" si="60"/>
        <v>1.3100698264706834E-2</v>
      </c>
      <c r="L333">
        <f t="shared" ref="L333:L396" si="61">K333-K332</f>
        <v>1.0553450731993097E-2</v>
      </c>
      <c r="M333">
        <f t="shared" ref="M333:M396" si="62">K332</f>
        <v>2.5472475327137367E-3</v>
      </c>
      <c r="N333">
        <f t="shared" ref="N333:N396" si="63">$R$24*M333</f>
        <v>-3.77839178101184E-5</v>
      </c>
      <c r="O333">
        <f t="shared" ref="O333:O396" si="64">L333-N333</f>
        <v>1.0591234649803216E-2</v>
      </c>
      <c r="P333">
        <f t="shared" si="54"/>
        <v>1.5890110383095641E-2</v>
      </c>
      <c r="AA333" s="3">
        <f t="shared" si="55"/>
        <v>-1.077209698191095E-2</v>
      </c>
      <c r="AB333" s="3">
        <v>1</v>
      </c>
      <c r="AC333" s="3">
        <f t="shared" si="56"/>
        <v>-5.2992967894185394E-3</v>
      </c>
      <c r="AD333" s="3">
        <f t="shared" si="57"/>
        <v>2.1987826367545926E-2</v>
      </c>
    </row>
    <row r="334" spans="1:30" x14ac:dyDescent="0.3">
      <c r="A334" s="1">
        <v>39159</v>
      </c>
      <c r="B334" s="2">
        <v>2.3875000000000002</v>
      </c>
      <c r="C334">
        <v>0.13719999999999999</v>
      </c>
      <c r="F334" s="13">
        <f t="shared" si="58"/>
        <v>-1.9863155636903522</v>
      </c>
      <c r="G334" s="3">
        <v>1</v>
      </c>
      <c r="H334" s="3">
        <v>324</v>
      </c>
      <c r="I334" s="14">
        <f t="shared" si="59"/>
        <v>0.87024679337274835</v>
      </c>
      <c r="J334">
        <v>-1.9893309955376652</v>
      </c>
      <c r="K334">
        <f t="shared" si="60"/>
        <v>3.0154318473130104E-3</v>
      </c>
      <c r="L334">
        <f t="shared" si="61"/>
        <v>-1.0085266417393823E-2</v>
      </c>
      <c r="M334">
        <f t="shared" si="62"/>
        <v>1.3100698264706834E-2</v>
      </c>
      <c r="N334">
        <f t="shared" si="63"/>
        <v>-1.9432571830249056E-4</v>
      </c>
      <c r="O334">
        <f t="shared" si="64"/>
        <v>-9.8909406990913325E-3</v>
      </c>
      <c r="P334">
        <f t="shared" ref="P334:P397" si="65">O334-O333</f>
        <v>-2.048217534889455E-2</v>
      </c>
      <c r="AA334" s="3">
        <f t="shared" si="55"/>
        <v>-3.6166404701885035E-3</v>
      </c>
      <c r="AB334" s="3">
        <v>1</v>
      </c>
      <c r="AC334" s="3">
        <f t="shared" si="56"/>
        <v>-4.6127477268900208E-3</v>
      </c>
      <c r="AD334" s="3">
        <f t="shared" si="57"/>
        <v>1.1776114373641233E-2</v>
      </c>
    </row>
    <row r="335" spans="1:30" x14ac:dyDescent="0.3">
      <c r="A335" s="1">
        <v>39166</v>
      </c>
      <c r="B335" s="2">
        <v>2.4028999999999998</v>
      </c>
      <c r="C335">
        <v>0.14000000000000001</v>
      </c>
      <c r="F335" s="13">
        <f t="shared" si="58"/>
        <v>-1.9661128563728327</v>
      </c>
      <c r="G335" s="3">
        <v>1</v>
      </c>
      <c r="H335" s="3">
        <v>325</v>
      </c>
      <c r="I335" s="14">
        <f t="shared" si="59"/>
        <v>0.87667634124006211</v>
      </c>
      <c r="J335">
        <v>-1.9881006827403787</v>
      </c>
      <c r="K335">
        <f t="shared" si="60"/>
        <v>2.1987826367545926E-2</v>
      </c>
      <c r="L335">
        <f t="shared" si="61"/>
        <v>1.8972394520232916E-2</v>
      </c>
      <c r="M335">
        <f t="shared" si="62"/>
        <v>3.0154318473130104E-3</v>
      </c>
      <c r="N335">
        <f t="shared" si="63"/>
        <v>-4.4728605138546006E-5</v>
      </c>
      <c r="O335">
        <f t="shared" si="64"/>
        <v>1.9017123125371464E-2</v>
      </c>
      <c r="P335">
        <f t="shared" si="65"/>
        <v>2.8908063824462794E-2</v>
      </c>
      <c r="AA335" s="3">
        <f t="shared" si="55"/>
        <v>-2.1762794225956839E-3</v>
      </c>
      <c r="AB335" s="3">
        <v>1</v>
      </c>
      <c r="AC335" s="3">
        <f t="shared" si="56"/>
        <v>-1.4649485068162771E-2</v>
      </c>
      <c r="AD335" s="3">
        <f t="shared" si="57"/>
        <v>8.6150402224636213E-3</v>
      </c>
    </row>
    <row r="336" spans="1:30" x14ac:dyDescent="0.3">
      <c r="A336" s="1">
        <v>39173</v>
      </c>
      <c r="B336" s="2">
        <v>2.3902000000000001</v>
      </c>
      <c r="C336">
        <v>0.13850000000000001</v>
      </c>
      <c r="F336" s="13">
        <f t="shared" si="58"/>
        <v>-1.9768849533547437</v>
      </c>
      <c r="G336" s="3">
        <v>1</v>
      </c>
      <c r="H336" s="3">
        <v>326</v>
      </c>
      <c r="I336" s="14">
        <f t="shared" si="59"/>
        <v>0.87137704445064357</v>
      </c>
      <c r="J336">
        <v>-1.9886610677283849</v>
      </c>
      <c r="K336">
        <f t="shared" si="60"/>
        <v>1.1776114373641233E-2</v>
      </c>
      <c r="L336">
        <f t="shared" si="61"/>
        <v>-1.0211711993904693E-2</v>
      </c>
      <c r="M336">
        <f t="shared" si="62"/>
        <v>2.1987826367545926E-2</v>
      </c>
      <c r="N336">
        <f t="shared" si="63"/>
        <v>-3.2615056590492512E-4</v>
      </c>
      <c r="O336">
        <f t="shared" si="64"/>
        <v>-9.8855614279997686E-3</v>
      </c>
      <c r="P336">
        <f t="shared" si="65"/>
        <v>-2.8902684553371232E-2</v>
      </c>
      <c r="AA336" s="3">
        <f t="shared" si="55"/>
        <v>-5.0964799064840971E-3</v>
      </c>
      <c r="AB336" s="3">
        <v>1</v>
      </c>
      <c r="AC336" s="3">
        <f t="shared" si="56"/>
        <v>-6.6758207533867964E-3</v>
      </c>
      <c r="AD336" s="3">
        <f t="shared" si="57"/>
        <v>8.4266829352097616E-3</v>
      </c>
    </row>
    <row r="337" spans="1:30" x14ac:dyDescent="0.3">
      <c r="A337" s="1">
        <v>39180</v>
      </c>
      <c r="B337" s="2">
        <v>2.3792</v>
      </c>
      <c r="C337">
        <v>0.13800000000000001</v>
      </c>
      <c r="F337" s="13">
        <f t="shared" si="58"/>
        <v>-1.9805015938249322</v>
      </c>
      <c r="G337" s="3">
        <v>1</v>
      </c>
      <c r="H337" s="3">
        <v>327</v>
      </c>
      <c r="I337" s="14">
        <f t="shared" si="59"/>
        <v>0.86676429672375355</v>
      </c>
      <c r="J337">
        <v>-1.9891166340473958</v>
      </c>
      <c r="K337">
        <f t="shared" si="60"/>
        <v>8.6150402224636213E-3</v>
      </c>
      <c r="L337">
        <f t="shared" si="61"/>
        <v>-3.1610741511776119E-3</v>
      </c>
      <c r="M337">
        <f t="shared" si="62"/>
        <v>1.1776114373641233E-2</v>
      </c>
      <c r="N337">
        <f t="shared" si="63"/>
        <v>-1.7467785596093387E-4</v>
      </c>
      <c r="O337">
        <f t="shared" si="64"/>
        <v>-2.986396295216678E-3</v>
      </c>
      <c r="P337">
        <f t="shared" si="65"/>
        <v>6.8991651327830906E-3</v>
      </c>
      <c r="AA337" s="3">
        <f t="shared" si="55"/>
        <v>-1.3965680861972141E-2</v>
      </c>
      <c r="AB337" s="3">
        <v>1</v>
      </c>
      <c r="AC337" s="3">
        <f t="shared" si="56"/>
        <v>-8.884347047529717E-3</v>
      </c>
      <c r="AD337" s="3">
        <f t="shared" si="57"/>
        <v>4.10074839363328E-3</v>
      </c>
    </row>
    <row r="338" spans="1:30" x14ac:dyDescent="0.3">
      <c r="A338" s="1">
        <v>39187</v>
      </c>
      <c r="B338" s="2">
        <v>2.3445999999999998</v>
      </c>
      <c r="C338">
        <v>0.13769999999999999</v>
      </c>
      <c r="F338" s="13">
        <f t="shared" si="58"/>
        <v>-1.9826778732475279</v>
      </c>
      <c r="G338" s="3">
        <v>1</v>
      </c>
      <c r="H338" s="3">
        <v>328</v>
      </c>
      <c r="I338" s="14">
        <f t="shared" si="59"/>
        <v>0.85211481165559078</v>
      </c>
      <c r="J338">
        <v>-1.9911045561827376</v>
      </c>
      <c r="K338">
        <f t="shared" si="60"/>
        <v>8.4266829352097616E-3</v>
      </c>
      <c r="L338">
        <f t="shared" si="61"/>
        <v>-1.883572872538597E-4</v>
      </c>
      <c r="M338">
        <f t="shared" si="62"/>
        <v>8.6150402224636213E-3</v>
      </c>
      <c r="N338">
        <f t="shared" si="63"/>
        <v>-1.2778890450024076E-4</v>
      </c>
      <c r="O338">
        <f t="shared" si="64"/>
        <v>-6.056838275361894E-5</v>
      </c>
      <c r="P338">
        <f t="shared" si="65"/>
        <v>2.9258279124630589E-3</v>
      </c>
      <c r="AA338" s="3">
        <f t="shared" si="55"/>
        <v>-2.2230464879462453E-3</v>
      </c>
      <c r="AB338" s="3">
        <v>1</v>
      </c>
      <c r="AC338" s="3">
        <f t="shared" si="56"/>
        <v>-1.9947103444053482E-3</v>
      </c>
      <c r="AD338" s="3">
        <f t="shared" si="57"/>
        <v>-8.7572010242027432E-3</v>
      </c>
    </row>
    <row r="339" spans="1:30" x14ac:dyDescent="0.3">
      <c r="A339" s="1">
        <v>39194</v>
      </c>
      <c r="B339" s="2">
        <v>2.3290000000000002</v>
      </c>
      <c r="C339">
        <v>0.13700000000000001</v>
      </c>
      <c r="F339" s="13">
        <f t="shared" si="58"/>
        <v>-1.987774353154012</v>
      </c>
      <c r="G339" s="3">
        <v>1</v>
      </c>
      <c r="H339" s="3">
        <v>329</v>
      </c>
      <c r="I339" s="14">
        <f t="shared" si="59"/>
        <v>0.84543899090220398</v>
      </c>
      <c r="J339">
        <v>-1.9918751015476452</v>
      </c>
      <c r="K339">
        <f t="shared" si="60"/>
        <v>4.10074839363328E-3</v>
      </c>
      <c r="L339">
        <f t="shared" si="61"/>
        <v>-4.3259345415764816E-3</v>
      </c>
      <c r="M339">
        <f t="shared" si="62"/>
        <v>8.4266829352097616E-3</v>
      </c>
      <c r="N339">
        <f t="shared" si="63"/>
        <v>-1.2499495684924249E-4</v>
      </c>
      <c r="O339">
        <f t="shared" si="64"/>
        <v>-4.2009395847272387E-3</v>
      </c>
      <c r="P339">
        <f t="shared" si="65"/>
        <v>-4.1403712019736196E-3</v>
      </c>
      <c r="AA339" s="3">
        <f t="shared" si="55"/>
        <v>-1.2691473077140802E-2</v>
      </c>
      <c r="AB339" s="3">
        <v>1</v>
      </c>
      <c r="AC339" s="3">
        <f t="shared" si="56"/>
        <v>-1.1788985156817922E-2</v>
      </c>
      <c r="AD339" s="3">
        <f t="shared" si="57"/>
        <v>-1.0924389253039513E-2</v>
      </c>
    </row>
    <row r="340" spans="1:30" x14ac:dyDescent="0.3">
      <c r="A340" s="1">
        <v>39201</v>
      </c>
      <c r="B340" s="2">
        <v>2.3083999999999998</v>
      </c>
      <c r="C340">
        <v>0.1351</v>
      </c>
      <c r="F340" s="13">
        <f t="shared" si="58"/>
        <v>-2.0017400340159841</v>
      </c>
      <c r="G340" s="3">
        <v>1</v>
      </c>
      <c r="H340" s="3">
        <v>330</v>
      </c>
      <c r="I340" s="14">
        <f t="shared" si="59"/>
        <v>0.83655464385467426</v>
      </c>
      <c r="J340">
        <v>-1.9929828329917814</v>
      </c>
      <c r="K340">
        <f t="shared" si="60"/>
        <v>-8.7572010242027432E-3</v>
      </c>
      <c r="L340">
        <f t="shared" si="61"/>
        <v>-1.2857949417836023E-2</v>
      </c>
      <c r="M340">
        <f t="shared" si="62"/>
        <v>4.10074839363328E-3</v>
      </c>
      <c r="N340">
        <f t="shared" si="63"/>
        <v>-6.0827359051338627E-5</v>
      </c>
      <c r="O340">
        <f t="shared" si="64"/>
        <v>-1.2797122058784685E-2</v>
      </c>
      <c r="P340">
        <f t="shared" si="65"/>
        <v>-8.5961824740574469E-3</v>
      </c>
      <c r="AA340" s="3">
        <f t="shared" si="55"/>
        <v>7.5103270522314247E-4</v>
      </c>
      <c r="AB340" s="3">
        <v>1</v>
      </c>
      <c r="AC340" s="3">
        <f t="shared" si="56"/>
        <v>1.8868344087048516E-3</v>
      </c>
      <c r="AD340" s="3">
        <f t="shared" si="57"/>
        <v>-2.2064666147478373E-2</v>
      </c>
    </row>
    <row r="341" spans="1:30" x14ac:dyDescent="0.3">
      <c r="A341" s="1">
        <v>39208</v>
      </c>
      <c r="B341" s="2">
        <v>2.3037999999999998</v>
      </c>
      <c r="C341">
        <v>0.1348</v>
      </c>
      <c r="F341" s="13">
        <f t="shared" si="58"/>
        <v>-2.0039630805039303</v>
      </c>
      <c r="G341" s="3">
        <v>1</v>
      </c>
      <c r="H341" s="3">
        <v>331</v>
      </c>
      <c r="I341" s="14">
        <f t="shared" si="59"/>
        <v>0.83455993351026891</v>
      </c>
      <c r="J341">
        <v>-1.9930386912508908</v>
      </c>
      <c r="K341">
        <f t="shared" si="60"/>
        <v>-1.0924389253039513E-2</v>
      </c>
      <c r="L341">
        <f t="shared" si="61"/>
        <v>-2.1671882288367694E-3</v>
      </c>
      <c r="M341">
        <f t="shared" si="62"/>
        <v>-8.7572010242027432E-3</v>
      </c>
      <c r="N341">
        <f t="shared" si="63"/>
        <v>1.2989760888791721E-4</v>
      </c>
      <c r="O341">
        <f t="shared" si="64"/>
        <v>-2.2970858377246864E-3</v>
      </c>
      <c r="P341">
        <f t="shared" si="65"/>
        <v>1.0500036221059997E-2</v>
      </c>
      <c r="AA341" s="3">
        <f t="shared" si="55"/>
        <v>8.2243454229029567E-3</v>
      </c>
      <c r="AB341" s="3">
        <v>1</v>
      </c>
      <c r="AC341" s="3">
        <f t="shared" si="56"/>
        <v>-8.332785605944526E-4</v>
      </c>
      <c r="AD341" s="3">
        <f t="shared" si="57"/>
        <v>-2.1850388845985336E-2</v>
      </c>
    </row>
    <row r="342" spans="1:30" x14ac:dyDescent="0.3">
      <c r="A342" s="1">
        <v>39215</v>
      </c>
      <c r="B342" s="2">
        <v>2.2768000000000002</v>
      </c>
      <c r="C342">
        <v>0.1331</v>
      </c>
      <c r="F342" s="13">
        <f t="shared" si="58"/>
        <v>-2.0166545535810712</v>
      </c>
      <c r="G342" s="3">
        <v>1</v>
      </c>
      <c r="H342" s="3">
        <v>332</v>
      </c>
      <c r="I342" s="14">
        <f t="shared" si="59"/>
        <v>0.82277094835345099</v>
      </c>
      <c r="J342">
        <v>-1.9945898874335928</v>
      </c>
      <c r="K342">
        <f t="shared" si="60"/>
        <v>-2.2064666147478373E-2</v>
      </c>
      <c r="L342">
        <f t="shared" si="61"/>
        <v>-1.1140276894438861E-2</v>
      </c>
      <c r="M342">
        <f t="shared" si="62"/>
        <v>-1.0924389253039513E-2</v>
      </c>
      <c r="N342">
        <f t="shared" si="63"/>
        <v>1.6204401824381821E-4</v>
      </c>
      <c r="O342">
        <f t="shared" si="64"/>
        <v>-1.1302320912682679E-2</v>
      </c>
      <c r="P342">
        <f t="shared" si="65"/>
        <v>-9.0052350749579915E-3</v>
      </c>
      <c r="AA342" s="3">
        <f t="shared" si="55"/>
        <v>-7.4487899161068682E-4</v>
      </c>
      <c r="AB342" s="3">
        <v>1</v>
      </c>
      <c r="AC342" s="3">
        <f t="shared" si="56"/>
        <v>9.3019864118248918E-3</v>
      </c>
      <c r="AD342" s="3">
        <f t="shared" si="57"/>
        <v>-1.3747506407786991E-2</v>
      </c>
    </row>
    <row r="343" spans="1:30" x14ac:dyDescent="0.3">
      <c r="A343" s="1">
        <v>39222</v>
      </c>
      <c r="B343" s="2">
        <v>2.2810999999999999</v>
      </c>
      <c r="C343">
        <v>0.13320000000000001</v>
      </c>
      <c r="F343" s="13">
        <f t="shared" si="58"/>
        <v>-2.015903520875848</v>
      </c>
      <c r="G343" s="3">
        <v>1</v>
      </c>
      <c r="H343" s="3">
        <v>333</v>
      </c>
      <c r="I343" s="14">
        <f t="shared" si="59"/>
        <v>0.82465778276215584</v>
      </c>
      <c r="J343">
        <v>-1.9940531320298627</v>
      </c>
      <c r="K343">
        <f t="shared" si="60"/>
        <v>-2.1850388845985336E-2</v>
      </c>
      <c r="L343">
        <f t="shared" si="61"/>
        <v>2.142773014930377E-4</v>
      </c>
      <c r="M343">
        <f t="shared" si="62"/>
        <v>-2.2064666147478373E-2</v>
      </c>
      <c r="N343">
        <f t="shared" si="63"/>
        <v>3.2729034831406622E-4</v>
      </c>
      <c r="O343">
        <f t="shared" si="64"/>
        <v>-1.1301304682102852E-4</v>
      </c>
      <c r="P343">
        <f t="shared" si="65"/>
        <v>1.1189307865861651E-2</v>
      </c>
      <c r="AA343" s="3">
        <f t="shared" si="55"/>
        <v>1.4892035514679769E-3</v>
      </c>
      <c r="AB343" s="3">
        <v>1</v>
      </c>
      <c r="AC343" s="3">
        <f t="shared" si="56"/>
        <v>-1.6967222534343129E-3</v>
      </c>
      <c r="AD343" s="3">
        <f t="shared" si="57"/>
        <v>-1.6161246876506219E-2</v>
      </c>
    </row>
    <row r="344" spans="1:30" x14ac:dyDescent="0.3">
      <c r="A344" s="1">
        <v>39229</v>
      </c>
      <c r="B344" s="2">
        <v>2.2791999999999999</v>
      </c>
      <c r="C344">
        <v>0.1343</v>
      </c>
      <c r="F344" s="13">
        <f t="shared" si="58"/>
        <v>-2.0076791754529451</v>
      </c>
      <c r="G344" s="3">
        <v>1</v>
      </c>
      <c r="H344" s="3">
        <v>334</v>
      </c>
      <c r="I344" s="14">
        <f t="shared" si="59"/>
        <v>0.82382450420156139</v>
      </c>
      <c r="J344">
        <v>-1.9939316690451581</v>
      </c>
      <c r="K344">
        <f t="shared" si="60"/>
        <v>-1.3747506407786991E-2</v>
      </c>
      <c r="L344">
        <f t="shared" si="61"/>
        <v>8.1028824381983444E-3</v>
      </c>
      <c r="M344">
        <f t="shared" si="62"/>
        <v>-2.1850388845985336E-2</v>
      </c>
      <c r="N344">
        <f t="shared" si="63"/>
        <v>3.241119230357182E-4</v>
      </c>
      <c r="O344">
        <f t="shared" si="64"/>
        <v>7.7787705151626261E-3</v>
      </c>
      <c r="P344">
        <f t="shared" si="65"/>
        <v>7.8917835619836552E-3</v>
      </c>
      <c r="AA344" s="3">
        <f t="shared" si="55"/>
        <v>3.713335124660766E-3</v>
      </c>
      <c r="AB344" s="3">
        <v>1</v>
      </c>
      <c r="AC344" s="3">
        <f t="shared" si="56"/>
        <v>1.1644901182944034E-2</v>
      </c>
      <c r="AD344" s="3">
        <f t="shared" si="57"/>
        <v>-1.4661680306948588E-2</v>
      </c>
    </row>
    <row r="345" spans="1:30" x14ac:dyDescent="0.3">
      <c r="A345" s="1">
        <v>39236</v>
      </c>
      <c r="B345" s="2">
        <v>2.3005</v>
      </c>
      <c r="C345">
        <v>0.13420000000000001</v>
      </c>
      <c r="F345" s="13">
        <f t="shared" si="58"/>
        <v>-2.0084240544445557</v>
      </c>
      <c r="G345" s="3">
        <v>1</v>
      </c>
      <c r="H345" s="3">
        <v>335</v>
      </c>
      <c r="I345" s="14">
        <f t="shared" si="59"/>
        <v>0.83312649061338628</v>
      </c>
      <c r="J345">
        <v>-1.9922628075680495</v>
      </c>
      <c r="K345">
        <f t="shared" si="60"/>
        <v>-1.6161246876506219E-2</v>
      </c>
      <c r="L345">
        <f t="shared" si="61"/>
        <v>-2.4137404687192276E-3</v>
      </c>
      <c r="M345">
        <f t="shared" si="62"/>
        <v>-1.3747506407786991E-2</v>
      </c>
      <c r="N345">
        <f t="shared" si="63"/>
        <v>2.0391997461374105E-4</v>
      </c>
      <c r="O345">
        <f t="shared" si="64"/>
        <v>-2.6176604433329688E-3</v>
      </c>
      <c r="P345">
        <f t="shared" si="65"/>
        <v>-1.0396430958495595E-2</v>
      </c>
      <c r="AA345" s="3">
        <f t="shared" si="55"/>
        <v>-1.3433037812644155E-2</v>
      </c>
      <c r="AB345" s="3">
        <v>1</v>
      </c>
      <c r="AC345" s="3">
        <f t="shared" si="56"/>
        <v>-1.7233947257485505E-2</v>
      </c>
      <c r="AD345" s="3">
        <f t="shared" si="57"/>
        <v>-1.2974910458411149E-2</v>
      </c>
    </row>
    <row r="346" spans="1:30" x14ac:dyDescent="0.3">
      <c r="A346" s="1">
        <v>39243</v>
      </c>
      <c r="B346" s="2">
        <v>2.2966000000000002</v>
      </c>
      <c r="C346">
        <v>0.13439999999999999</v>
      </c>
      <c r="F346" s="13">
        <f t="shared" si="58"/>
        <v>-2.0069348508930878</v>
      </c>
      <c r="G346" s="3">
        <v>1</v>
      </c>
      <c r="H346" s="3">
        <v>336</v>
      </c>
      <c r="I346" s="14">
        <f t="shared" si="59"/>
        <v>0.83142976835995197</v>
      </c>
      <c r="J346">
        <v>-1.9922731705861392</v>
      </c>
      <c r="K346">
        <f t="shared" si="60"/>
        <v>-1.4661680306948588E-2</v>
      </c>
      <c r="L346">
        <f t="shared" si="61"/>
        <v>1.499566569557631E-3</v>
      </c>
      <c r="M346">
        <f t="shared" si="62"/>
        <v>-1.6161246876506219E-2</v>
      </c>
      <c r="N346">
        <f t="shared" si="63"/>
        <v>2.3972355095007081E-4</v>
      </c>
      <c r="O346">
        <f t="shared" si="64"/>
        <v>1.2598430186075602E-3</v>
      </c>
      <c r="P346">
        <f t="shared" si="65"/>
        <v>3.8775034619405293E-3</v>
      </c>
      <c r="AA346" s="3">
        <f t="shared" si="55"/>
        <v>-7.5415138727863429E-3</v>
      </c>
      <c r="AB346" s="3">
        <v>1</v>
      </c>
      <c r="AC346" s="3">
        <f t="shared" si="56"/>
        <v>1.7062237541901615E-3</v>
      </c>
      <c r="AD346" s="3">
        <f t="shared" si="57"/>
        <v>-2.4025444158201292E-2</v>
      </c>
    </row>
    <row r="347" spans="1:30" x14ac:dyDescent="0.3">
      <c r="A347" s="1">
        <v>39250</v>
      </c>
      <c r="B347" s="2">
        <v>2.3235000000000001</v>
      </c>
      <c r="C347">
        <v>0.13489999999999999</v>
      </c>
      <c r="F347" s="13">
        <f t="shared" si="58"/>
        <v>-2.003221515768427</v>
      </c>
      <c r="G347" s="3">
        <v>1</v>
      </c>
      <c r="H347" s="3">
        <v>337</v>
      </c>
      <c r="I347" s="14">
        <f t="shared" si="59"/>
        <v>0.843074669542896</v>
      </c>
      <c r="J347">
        <v>-1.9902466053100158</v>
      </c>
      <c r="K347">
        <f t="shared" si="60"/>
        <v>-1.2974910458411149E-2</v>
      </c>
      <c r="L347">
        <f t="shared" si="61"/>
        <v>1.6867698485374394E-3</v>
      </c>
      <c r="M347">
        <f t="shared" si="62"/>
        <v>-1.4661680306948588E-2</v>
      </c>
      <c r="N347">
        <f t="shared" si="63"/>
        <v>2.1748012965422059E-4</v>
      </c>
      <c r="O347">
        <f t="shared" si="64"/>
        <v>1.4692897188832187E-3</v>
      </c>
      <c r="P347">
        <f t="shared" si="65"/>
        <v>2.0944670027565849E-4</v>
      </c>
      <c r="AA347" s="3">
        <f t="shared" si="55"/>
        <v>-8.3618883271281419E-3</v>
      </c>
      <c r="AB347" s="3">
        <v>1</v>
      </c>
      <c r="AC347" s="3">
        <f t="shared" si="56"/>
        <v>-3.9418411236775697E-3</v>
      </c>
      <c r="AD347" s="3">
        <f t="shared" si="57"/>
        <v>-3.2076138758054817E-2</v>
      </c>
    </row>
    <row r="348" spans="1:30" x14ac:dyDescent="0.3">
      <c r="A348" s="1">
        <v>39257</v>
      </c>
      <c r="B348" s="2">
        <v>2.2837999999999998</v>
      </c>
      <c r="C348">
        <v>0.1331</v>
      </c>
      <c r="F348" s="13">
        <f t="shared" si="58"/>
        <v>-2.0166545535810712</v>
      </c>
      <c r="G348" s="3">
        <v>1</v>
      </c>
      <c r="H348" s="3">
        <v>338</v>
      </c>
      <c r="I348" s="14">
        <f t="shared" si="59"/>
        <v>0.8258407222854105</v>
      </c>
      <c r="J348">
        <v>-1.9926291094228699</v>
      </c>
      <c r="K348">
        <f t="shared" si="60"/>
        <v>-2.4025444158201292E-2</v>
      </c>
      <c r="L348">
        <f t="shared" si="61"/>
        <v>-1.1050533699790144E-2</v>
      </c>
      <c r="M348">
        <f t="shared" si="62"/>
        <v>-1.2974910458411149E-2</v>
      </c>
      <c r="N348">
        <f t="shared" si="63"/>
        <v>1.9245987838173193E-4</v>
      </c>
      <c r="O348">
        <f t="shared" si="64"/>
        <v>-1.1242993578171876E-2</v>
      </c>
      <c r="P348">
        <f t="shared" si="65"/>
        <v>-1.2712283297055095E-2</v>
      </c>
      <c r="AA348" s="3">
        <f t="shared" si="55"/>
        <v>1.5255533088374129E-3</v>
      </c>
      <c r="AB348" s="3">
        <v>1</v>
      </c>
      <c r="AC348" s="3">
        <f t="shared" si="56"/>
        <v>-6.5602876997404858E-3</v>
      </c>
      <c r="AD348" s="3">
        <f t="shared" si="57"/>
        <v>-4.0084891227455177E-2</v>
      </c>
    </row>
    <row r="349" spans="1:30" x14ac:dyDescent="0.3">
      <c r="A349" s="1">
        <v>39264</v>
      </c>
      <c r="B349" s="2">
        <v>2.2877000000000001</v>
      </c>
      <c r="C349">
        <v>0.1321</v>
      </c>
      <c r="F349" s="13">
        <f t="shared" si="58"/>
        <v>-2.0241960674538575</v>
      </c>
      <c r="G349" s="3">
        <v>1</v>
      </c>
      <c r="H349" s="3">
        <v>339</v>
      </c>
      <c r="I349" s="14">
        <f t="shared" si="59"/>
        <v>0.82754694603960066</v>
      </c>
      <c r="J349">
        <v>-1.9921199286958027</v>
      </c>
      <c r="K349">
        <f t="shared" si="60"/>
        <v>-3.2076138758054817E-2</v>
      </c>
      <c r="L349">
        <f t="shared" si="61"/>
        <v>-8.0506945998535251E-3</v>
      </c>
      <c r="M349">
        <f t="shared" si="62"/>
        <v>-2.4025444158201292E-2</v>
      </c>
      <c r="N349">
        <f t="shared" si="63"/>
        <v>3.5637502667750507E-4</v>
      </c>
      <c r="O349">
        <f t="shared" si="64"/>
        <v>-8.4070696265310298E-3</v>
      </c>
      <c r="P349">
        <f t="shared" si="65"/>
        <v>2.8359239516408466E-3</v>
      </c>
      <c r="AA349" s="3">
        <f t="shared" si="55"/>
        <v>1.5128881596300214E-2</v>
      </c>
      <c r="AB349" s="3">
        <v>1</v>
      </c>
      <c r="AC349" s="3">
        <f t="shared" si="56"/>
        <v>1.1919741825843211E-3</v>
      </c>
      <c r="AD349" s="3">
        <f t="shared" si="57"/>
        <v>-3.7806431527483308E-2</v>
      </c>
    </row>
    <row r="350" spans="1:30" x14ac:dyDescent="0.3">
      <c r="A350" s="1">
        <v>39271</v>
      </c>
      <c r="B350" s="2">
        <v>2.2787000000000002</v>
      </c>
      <c r="C350">
        <v>0.13100000000000001</v>
      </c>
      <c r="F350" s="13">
        <f t="shared" si="58"/>
        <v>-2.0325579557809856</v>
      </c>
      <c r="G350" s="3">
        <v>1</v>
      </c>
      <c r="H350" s="3">
        <v>340</v>
      </c>
      <c r="I350" s="14">
        <f t="shared" si="59"/>
        <v>0.82360510491592309</v>
      </c>
      <c r="J350">
        <v>-1.9924730645535305</v>
      </c>
      <c r="K350">
        <f t="shared" si="60"/>
        <v>-4.0084891227455177E-2</v>
      </c>
      <c r="L350">
        <f t="shared" si="61"/>
        <v>-8.0087524694003598E-3</v>
      </c>
      <c r="M350">
        <f t="shared" si="62"/>
        <v>-3.2076138758054817E-2</v>
      </c>
      <c r="N350">
        <f t="shared" si="63"/>
        <v>4.7579286069976867E-4</v>
      </c>
      <c r="O350">
        <f t="shared" si="64"/>
        <v>-8.4845453301001291E-3</v>
      </c>
      <c r="P350">
        <f t="shared" si="65"/>
        <v>-7.7475703569099275E-5</v>
      </c>
      <c r="AA350" s="3">
        <f t="shared" si="55"/>
        <v>1.5003753752340643E-3</v>
      </c>
      <c r="AB350" s="3">
        <v>1</v>
      </c>
      <c r="AC350" s="3">
        <f t="shared" si="56"/>
        <v>3.0879855551191326E-4</v>
      </c>
      <c r="AD350" s="3">
        <f t="shared" si="57"/>
        <v>-2.3108217761549366E-2</v>
      </c>
    </row>
    <row r="351" spans="1:30" x14ac:dyDescent="0.3">
      <c r="A351" s="1">
        <v>39278</v>
      </c>
      <c r="B351" s="2">
        <v>2.2637999999999998</v>
      </c>
      <c r="C351">
        <v>0.13120000000000001</v>
      </c>
      <c r="F351" s="13">
        <f t="shared" si="58"/>
        <v>-2.0310324024721482</v>
      </c>
      <c r="G351" s="3">
        <v>1</v>
      </c>
      <c r="H351" s="3">
        <v>341</v>
      </c>
      <c r="I351" s="14">
        <f t="shared" si="59"/>
        <v>0.81704481721618261</v>
      </c>
      <c r="J351">
        <v>-1.9932259709446649</v>
      </c>
      <c r="K351">
        <f t="shared" si="60"/>
        <v>-3.7806431527483308E-2</v>
      </c>
      <c r="L351">
        <f t="shared" si="61"/>
        <v>2.2784596999718687E-3</v>
      </c>
      <c r="M351">
        <f t="shared" si="62"/>
        <v>-4.0084891227455177E-2</v>
      </c>
      <c r="N351">
        <f t="shared" si="63"/>
        <v>5.9458855730135725E-4</v>
      </c>
      <c r="O351">
        <f t="shared" si="64"/>
        <v>1.6838711426705115E-3</v>
      </c>
      <c r="P351">
        <f t="shared" si="65"/>
        <v>1.016841647277064E-2</v>
      </c>
      <c r="AA351" s="3">
        <f t="shared" si="55"/>
        <v>1.6357242024772178E-2</v>
      </c>
      <c r="AB351" s="3">
        <v>1</v>
      </c>
      <c r="AC351" s="3">
        <f t="shared" si="56"/>
        <v>1.7185634061459454E-2</v>
      </c>
      <c r="AD351" s="3">
        <f t="shared" si="57"/>
        <v>-2.190367164683793E-2</v>
      </c>
    </row>
    <row r="352" spans="1:30" x14ac:dyDescent="0.3">
      <c r="A352" s="1">
        <v>39285</v>
      </c>
      <c r="B352" s="2">
        <v>2.2665000000000002</v>
      </c>
      <c r="C352">
        <v>0.13320000000000001</v>
      </c>
      <c r="F352" s="13">
        <f t="shared" si="58"/>
        <v>-2.015903520875848</v>
      </c>
      <c r="G352" s="3">
        <v>1</v>
      </c>
      <c r="H352" s="3">
        <v>342</v>
      </c>
      <c r="I352" s="14">
        <f t="shared" si="59"/>
        <v>0.81823679139876693</v>
      </c>
      <c r="J352">
        <v>-1.9927953031142986</v>
      </c>
      <c r="K352">
        <f t="shared" si="60"/>
        <v>-2.3108217761549366E-2</v>
      </c>
      <c r="L352">
        <f t="shared" si="61"/>
        <v>1.4698213765933943E-2</v>
      </c>
      <c r="M352">
        <f t="shared" si="62"/>
        <v>-3.7806431527483308E-2</v>
      </c>
      <c r="N352">
        <f t="shared" si="63"/>
        <v>5.6079163221583626E-4</v>
      </c>
      <c r="O352">
        <f t="shared" si="64"/>
        <v>1.4137422133718106E-2</v>
      </c>
      <c r="P352">
        <f t="shared" si="65"/>
        <v>1.2453550991047595E-2</v>
      </c>
      <c r="AA352" s="3">
        <f t="shared" si="55"/>
        <v>-2.2148403295527697E-3</v>
      </c>
      <c r="AB352" s="3">
        <v>1</v>
      </c>
      <c r="AC352" s="3">
        <f t="shared" si="56"/>
        <v>3.9376092069741686E-3</v>
      </c>
      <c r="AD352" s="3">
        <f t="shared" si="57"/>
        <v>-8.4189246026771247E-3</v>
      </c>
    </row>
    <row r="353" spans="1:30" x14ac:dyDescent="0.3">
      <c r="A353" s="1">
        <v>39292</v>
      </c>
      <c r="B353" s="2">
        <v>2.2671999999999999</v>
      </c>
      <c r="C353">
        <v>0.13339999999999999</v>
      </c>
      <c r="F353" s="13">
        <f t="shared" si="58"/>
        <v>-2.0144031455006139</v>
      </c>
      <c r="G353" s="3">
        <v>1</v>
      </c>
      <c r="H353" s="3">
        <v>343</v>
      </c>
      <c r="I353" s="14">
        <f t="shared" si="59"/>
        <v>0.81854558995427884</v>
      </c>
      <c r="J353">
        <v>-1.992499473853776</v>
      </c>
      <c r="K353">
        <f t="shared" si="60"/>
        <v>-2.190367164683793E-2</v>
      </c>
      <c r="L353">
        <f t="shared" si="61"/>
        <v>1.2045461147114356E-3</v>
      </c>
      <c r="M353">
        <f t="shared" si="62"/>
        <v>-2.3108217761549366E-2</v>
      </c>
      <c r="N353">
        <f t="shared" si="63"/>
        <v>3.427695932285438E-4</v>
      </c>
      <c r="O353">
        <f t="shared" si="64"/>
        <v>8.6177652148289178E-4</v>
      </c>
      <c r="P353">
        <f t="shared" si="65"/>
        <v>-1.3275645612235215E-2</v>
      </c>
      <c r="AA353" s="3">
        <f t="shared" si="55"/>
        <v>-6.6741070876932262E-3</v>
      </c>
      <c r="AB353" s="3">
        <v>1</v>
      </c>
      <c r="AC353" s="3">
        <f t="shared" si="56"/>
        <v>-9.5897981676228428E-3</v>
      </c>
      <c r="AD353" s="3">
        <f t="shared" si="57"/>
        <v>-1.1483621753608064E-2</v>
      </c>
    </row>
    <row r="354" spans="1:30" x14ac:dyDescent="0.3">
      <c r="A354" s="1">
        <v>39299</v>
      </c>
      <c r="B354" s="2">
        <v>2.3065000000000002</v>
      </c>
      <c r="C354">
        <v>0.1356</v>
      </c>
      <c r="F354" s="13">
        <f t="shared" si="58"/>
        <v>-1.9980459034758418</v>
      </c>
      <c r="G354" s="3">
        <v>1</v>
      </c>
      <c r="H354" s="3">
        <v>344</v>
      </c>
      <c r="I354" s="14">
        <f t="shared" si="59"/>
        <v>0.83573122401573829</v>
      </c>
      <c r="J354">
        <v>-1.9896269788731646</v>
      </c>
      <c r="K354">
        <f t="shared" si="60"/>
        <v>-8.4189246026771247E-3</v>
      </c>
      <c r="L354">
        <f t="shared" si="61"/>
        <v>1.3484747044160805E-2</v>
      </c>
      <c r="M354">
        <f t="shared" si="62"/>
        <v>-2.190367164683793E-2</v>
      </c>
      <c r="N354">
        <f t="shared" si="63"/>
        <v>3.2490227927014451E-4</v>
      </c>
      <c r="O354">
        <f t="shared" si="64"/>
        <v>1.3159844764890662E-2</v>
      </c>
      <c r="P354">
        <f t="shared" si="65"/>
        <v>1.229806824340777E-2</v>
      </c>
      <c r="AA354" s="3">
        <f t="shared" si="55"/>
        <v>2.7157632326197056E-2</v>
      </c>
      <c r="AB354" s="3">
        <v>1</v>
      </c>
      <c r="AC354" s="3">
        <f t="shared" si="56"/>
        <v>2.3144093351490591E-2</v>
      </c>
      <c r="AD354" s="3">
        <f t="shared" si="57"/>
        <v>-1.6942292862289765E-2</v>
      </c>
    </row>
    <row r="355" spans="1:30" x14ac:dyDescent="0.3">
      <c r="A355" s="1">
        <v>39306</v>
      </c>
      <c r="B355" s="2">
        <v>2.3155999999999999</v>
      </c>
      <c r="C355">
        <v>0.1353</v>
      </c>
      <c r="F355" s="13">
        <f t="shared" si="58"/>
        <v>-2.0002607438053945</v>
      </c>
      <c r="G355" s="3">
        <v>1</v>
      </c>
      <c r="H355" s="3">
        <v>345</v>
      </c>
      <c r="I355" s="14">
        <f t="shared" si="59"/>
        <v>0.83966883322271246</v>
      </c>
      <c r="J355">
        <v>-1.9887771220517865</v>
      </c>
      <c r="K355">
        <f t="shared" si="60"/>
        <v>-1.1483621753608064E-2</v>
      </c>
      <c r="L355">
        <f t="shared" si="61"/>
        <v>-3.0646971509309395E-3</v>
      </c>
      <c r="M355">
        <f t="shared" si="62"/>
        <v>-8.4189246026771247E-3</v>
      </c>
      <c r="N355">
        <f t="shared" si="63"/>
        <v>1.2487987569007283E-4</v>
      </c>
      <c r="O355">
        <f t="shared" si="64"/>
        <v>-3.1895770266210125E-3</v>
      </c>
      <c r="P355">
        <f t="shared" si="65"/>
        <v>-1.6349421791511675E-2</v>
      </c>
      <c r="AA355" s="3">
        <f t="shared" si="55"/>
        <v>-1.4492756159902864E-3</v>
      </c>
      <c r="AB355" s="3">
        <v>1</v>
      </c>
      <c r="AC355" s="3">
        <f t="shared" si="56"/>
        <v>-8.0847408605144722E-3</v>
      </c>
      <c r="AD355" s="3">
        <f t="shared" si="57"/>
        <v>6.4331385261715557E-3</v>
      </c>
    </row>
    <row r="356" spans="1:30" x14ac:dyDescent="0.3">
      <c r="A356" s="1">
        <v>39313</v>
      </c>
      <c r="B356" s="2">
        <v>2.2934999999999999</v>
      </c>
      <c r="C356">
        <v>0.13439999999999999</v>
      </c>
      <c r="F356" s="13">
        <f t="shared" si="58"/>
        <v>-2.0069348508930878</v>
      </c>
      <c r="G356" s="3">
        <v>1</v>
      </c>
      <c r="H356" s="3">
        <v>346</v>
      </c>
      <c r="I356" s="14">
        <f t="shared" si="59"/>
        <v>0.83007903505508962</v>
      </c>
      <c r="J356">
        <v>-1.989992558030798</v>
      </c>
      <c r="K356">
        <f t="shared" si="60"/>
        <v>-1.6942292862289765E-2</v>
      </c>
      <c r="L356">
        <f t="shared" si="61"/>
        <v>-5.4586711086817008E-3</v>
      </c>
      <c r="M356">
        <f t="shared" si="62"/>
        <v>-1.1483621753608064E-2</v>
      </c>
      <c r="N356">
        <f t="shared" si="63"/>
        <v>1.703392445878862E-4</v>
      </c>
      <c r="O356">
        <f t="shared" si="64"/>
        <v>-5.6290103532695866E-3</v>
      </c>
      <c r="P356">
        <f t="shared" si="65"/>
        <v>-2.439433326648574E-3</v>
      </c>
      <c r="AA356" s="3">
        <f t="shared" si="55"/>
        <v>0</v>
      </c>
      <c r="AB356" s="3">
        <v>1</v>
      </c>
      <c r="AC356" s="3">
        <f t="shared" si="56"/>
        <v>-3.9592081670392076E-3</v>
      </c>
      <c r="AD356" s="3">
        <f t="shared" si="57"/>
        <v>5.9695147232794454E-3</v>
      </c>
    </row>
    <row r="357" spans="1:30" x14ac:dyDescent="0.3">
      <c r="A357" s="1">
        <v>39320</v>
      </c>
      <c r="B357" s="2">
        <v>2.3472</v>
      </c>
      <c r="C357">
        <v>0.1381</v>
      </c>
      <c r="F357" s="13">
        <f t="shared" si="58"/>
        <v>-1.9797772185668907</v>
      </c>
      <c r="G357" s="3">
        <v>1</v>
      </c>
      <c r="H357" s="3">
        <v>347</v>
      </c>
      <c r="I357" s="14">
        <f t="shared" si="59"/>
        <v>0.85322312840658021</v>
      </c>
      <c r="J357">
        <v>-1.9862103570930623</v>
      </c>
      <c r="K357">
        <f t="shared" si="60"/>
        <v>6.4331385261715557E-3</v>
      </c>
      <c r="L357">
        <f t="shared" si="61"/>
        <v>2.3375431388461321E-2</v>
      </c>
      <c r="M357">
        <f t="shared" si="62"/>
        <v>-1.6942292862289765E-2</v>
      </c>
      <c r="N357">
        <f t="shared" si="63"/>
        <v>2.5130898854644316E-4</v>
      </c>
      <c r="O357">
        <f t="shared" si="64"/>
        <v>2.3124122399914876E-2</v>
      </c>
      <c r="P357">
        <f t="shared" si="65"/>
        <v>2.8753132753184463E-2</v>
      </c>
      <c r="AA357" s="3">
        <f t="shared" si="55"/>
        <v>3.6192583843130954E-3</v>
      </c>
      <c r="AB357" s="3">
        <v>1</v>
      </c>
      <c r="AC357" s="3">
        <f t="shared" si="56"/>
        <v>6.1472520285931198E-3</v>
      </c>
      <c r="AD357" s="3">
        <f t="shared" si="57"/>
        <v>6.3253020890621237E-3</v>
      </c>
    </row>
    <row r="358" spans="1:30" x14ac:dyDescent="0.3">
      <c r="A358" s="1">
        <v>39327</v>
      </c>
      <c r="B358" s="2">
        <v>2.3283</v>
      </c>
      <c r="C358">
        <v>0.13789999999999999</v>
      </c>
      <c r="F358" s="13">
        <f t="shared" si="58"/>
        <v>-1.981226494182881</v>
      </c>
      <c r="G358" s="3">
        <v>1</v>
      </c>
      <c r="H358" s="3">
        <v>348</v>
      </c>
      <c r="I358" s="14">
        <f t="shared" si="59"/>
        <v>0.84513838754606574</v>
      </c>
      <c r="J358">
        <v>-1.9871960089061604</v>
      </c>
      <c r="K358">
        <f t="shared" si="60"/>
        <v>5.9695147232794454E-3</v>
      </c>
      <c r="L358">
        <f t="shared" si="61"/>
        <v>-4.6362380289211025E-4</v>
      </c>
      <c r="M358">
        <f t="shared" si="62"/>
        <v>6.4331385261715557E-3</v>
      </c>
      <c r="N358">
        <f t="shared" si="63"/>
        <v>-9.5424246843814188E-5</v>
      </c>
      <c r="O358">
        <f t="shared" si="64"/>
        <v>-3.6819955604829605E-4</v>
      </c>
      <c r="P358">
        <f t="shared" si="65"/>
        <v>-2.3492321955963173E-2</v>
      </c>
      <c r="AA358" s="3">
        <f t="shared" si="55"/>
        <v>-6.524126076943082E-3</v>
      </c>
      <c r="AB358" s="3">
        <v>1</v>
      </c>
      <c r="AC358" s="3">
        <f t="shared" si="56"/>
        <v>-1.921139043718989E-2</v>
      </c>
      <c r="AD358" s="3">
        <f t="shared" si="57"/>
        <v>8.7573471072766029E-3</v>
      </c>
    </row>
    <row r="359" spans="1:30" x14ac:dyDescent="0.3">
      <c r="A359" s="1">
        <v>39334</v>
      </c>
      <c r="B359" s="2">
        <v>2.3191000000000002</v>
      </c>
      <c r="C359">
        <v>0.13789999999999999</v>
      </c>
      <c r="F359" s="13">
        <f t="shared" si="58"/>
        <v>-1.981226494182881</v>
      </c>
      <c r="G359" s="3">
        <v>1</v>
      </c>
      <c r="H359" s="3">
        <v>349</v>
      </c>
      <c r="I359" s="14">
        <f t="shared" si="59"/>
        <v>0.84117917937902653</v>
      </c>
      <c r="J359">
        <v>-1.9875517962719431</v>
      </c>
      <c r="K359">
        <f t="shared" si="60"/>
        <v>6.3253020890621237E-3</v>
      </c>
      <c r="L359">
        <f t="shared" si="61"/>
        <v>3.5578736578267822E-4</v>
      </c>
      <c r="M359">
        <f t="shared" si="62"/>
        <v>5.9695147232794454E-3</v>
      </c>
      <c r="N359">
        <f t="shared" si="63"/>
        <v>-8.8547206651089948E-5</v>
      </c>
      <c r="O359">
        <f t="shared" si="64"/>
        <v>4.4433457243376814E-4</v>
      </c>
      <c r="P359">
        <f t="shared" si="65"/>
        <v>8.1253412848206414E-4</v>
      </c>
      <c r="AA359" s="3">
        <f t="shared" si="55"/>
        <v>-1.0234007449205773E-2</v>
      </c>
      <c r="AB359" s="3">
        <v>1</v>
      </c>
      <c r="AC359" s="3">
        <f t="shared" si="56"/>
        <v>-8.5995615956777627E-3</v>
      </c>
      <c r="AD359" s="3">
        <f t="shared" si="57"/>
        <v>4.9176306783085266E-3</v>
      </c>
    </row>
    <row r="360" spans="1:30" x14ac:dyDescent="0.3">
      <c r="A360" s="1">
        <v>39341</v>
      </c>
      <c r="B360" s="2">
        <v>2.3334000000000001</v>
      </c>
      <c r="C360">
        <v>0.1384</v>
      </c>
      <c r="F360" s="13">
        <f t="shared" si="58"/>
        <v>-1.9776072357985679</v>
      </c>
      <c r="G360" s="3">
        <v>1</v>
      </c>
      <c r="H360" s="3">
        <v>350</v>
      </c>
      <c r="I360" s="14">
        <f t="shared" si="59"/>
        <v>0.84732643140761965</v>
      </c>
      <c r="J360">
        <v>-1.9863645829058445</v>
      </c>
      <c r="K360">
        <f t="shared" si="60"/>
        <v>8.7573471072766029E-3</v>
      </c>
      <c r="L360">
        <f t="shared" si="61"/>
        <v>2.4320450182144793E-3</v>
      </c>
      <c r="M360">
        <f t="shared" si="62"/>
        <v>6.3253020890621237E-3</v>
      </c>
      <c r="N360">
        <f t="shared" si="63"/>
        <v>-9.3824683776483231E-5</v>
      </c>
      <c r="O360">
        <f t="shared" si="64"/>
        <v>2.5258697019909624E-3</v>
      </c>
      <c r="P360">
        <f t="shared" si="65"/>
        <v>2.0815351295571942E-3</v>
      </c>
      <c r="AA360" s="3">
        <f t="shared" si="55"/>
        <v>5.1300955310298324E-3</v>
      </c>
      <c r="AB360" s="3">
        <v>1</v>
      </c>
      <c r="AC360" s="3">
        <f t="shared" si="56"/>
        <v>-1.5434483693771428E-3</v>
      </c>
      <c r="AD360" s="3">
        <f t="shared" si="57"/>
        <v>-4.2521248588753835E-3</v>
      </c>
    </row>
    <row r="361" spans="1:30" x14ac:dyDescent="0.3">
      <c r="A361" s="1">
        <v>39348</v>
      </c>
      <c r="B361" s="2">
        <v>2.2890000000000001</v>
      </c>
      <c r="C361">
        <v>0.13750000000000001</v>
      </c>
      <c r="F361" s="13">
        <f t="shared" si="58"/>
        <v>-1.984131361875511</v>
      </c>
      <c r="G361" s="3">
        <v>1</v>
      </c>
      <c r="H361" s="3">
        <v>351</v>
      </c>
      <c r="I361" s="14">
        <f t="shared" si="59"/>
        <v>0.82811504097042976</v>
      </c>
      <c r="J361">
        <v>-1.9890489925538195</v>
      </c>
      <c r="K361">
        <f t="shared" si="60"/>
        <v>4.9176306783085266E-3</v>
      </c>
      <c r="L361">
        <f t="shared" si="61"/>
        <v>-3.8397164289680763E-3</v>
      </c>
      <c r="M361">
        <f t="shared" si="62"/>
        <v>8.7573471072766029E-3</v>
      </c>
      <c r="N361">
        <f t="shared" si="63"/>
        <v>-1.298997757722837E-4</v>
      </c>
      <c r="O361">
        <f t="shared" si="64"/>
        <v>-3.7098166531957925E-3</v>
      </c>
      <c r="P361">
        <f t="shared" si="65"/>
        <v>-6.2356863551867548E-3</v>
      </c>
      <c r="AA361" s="3">
        <f t="shared" si="55"/>
        <v>-1.4630580517605019E-3</v>
      </c>
      <c r="AB361" s="3">
        <v>1</v>
      </c>
      <c r="AC361" s="3">
        <f t="shared" si="56"/>
        <v>-3.0055271243352166E-3</v>
      </c>
      <c r="AD361" s="3">
        <f t="shared" si="57"/>
        <v>8.6493264668363601E-4</v>
      </c>
    </row>
    <row r="362" spans="1:30" x14ac:dyDescent="0.3">
      <c r="A362" s="1">
        <v>39355</v>
      </c>
      <c r="B362" s="2">
        <v>2.2694000000000001</v>
      </c>
      <c r="C362">
        <v>0.1361</v>
      </c>
      <c r="F362" s="13">
        <f t="shared" si="58"/>
        <v>-1.9943653693247168</v>
      </c>
      <c r="G362" s="3">
        <v>1</v>
      </c>
      <c r="H362" s="3">
        <v>352</v>
      </c>
      <c r="I362" s="14">
        <f t="shared" si="59"/>
        <v>0.819515479374752</v>
      </c>
      <c r="J362">
        <v>-1.9901132444658414</v>
      </c>
      <c r="K362">
        <f t="shared" si="60"/>
        <v>-4.2521248588753835E-3</v>
      </c>
      <c r="L362">
        <f t="shared" si="61"/>
        <v>-9.1697555371839101E-3</v>
      </c>
      <c r="M362">
        <f t="shared" si="62"/>
        <v>4.9176306783085266E-3</v>
      </c>
      <c r="N362">
        <f t="shared" si="63"/>
        <v>-7.2944364842224166E-5</v>
      </c>
      <c r="O362">
        <f t="shared" si="64"/>
        <v>-9.0968111723416858E-3</v>
      </c>
      <c r="P362">
        <f t="shared" si="65"/>
        <v>-5.3869945191458938E-3</v>
      </c>
      <c r="AA362" s="3">
        <f t="shared" si="55"/>
        <v>-9.5624119599471147E-3</v>
      </c>
      <c r="AB362" s="3">
        <v>1</v>
      </c>
      <c r="AC362" s="3">
        <f t="shared" si="56"/>
        <v>-2.0210837732997256E-2</v>
      </c>
      <c r="AD362" s="3">
        <f t="shared" si="57"/>
        <v>-3.8794100199202042E-4</v>
      </c>
    </row>
    <row r="363" spans="1:30" x14ac:dyDescent="0.3">
      <c r="A363" s="1">
        <v>39362</v>
      </c>
      <c r="B363" s="2">
        <v>2.2658999999999998</v>
      </c>
      <c r="C363">
        <v>0.1368</v>
      </c>
      <c r="F363" s="13">
        <f t="shared" si="58"/>
        <v>-1.9892352737936869</v>
      </c>
      <c r="G363" s="3">
        <v>1</v>
      </c>
      <c r="H363" s="3">
        <v>353</v>
      </c>
      <c r="I363" s="14">
        <f t="shared" si="59"/>
        <v>0.81797203100537486</v>
      </c>
      <c r="J363">
        <v>-1.9901002064403706</v>
      </c>
      <c r="K363">
        <f t="shared" si="60"/>
        <v>8.6493264668363601E-4</v>
      </c>
      <c r="L363">
        <f t="shared" si="61"/>
        <v>5.1170575055590195E-3</v>
      </c>
      <c r="M363">
        <f t="shared" si="62"/>
        <v>-4.2521248588753835E-3</v>
      </c>
      <c r="N363">
        <f t="shared" si="63"/>
        <v>6.3072761528969233E-5</v>
      </c>
      <c r="O363">
        <f t="shared" si="64"/>
        <v>5.0539847440300503E-3</v>
      </c>
      <c r="P363">
        <f t="shared" si="65"/>
        <v>1.4150795916371736E-2</v>
      </c>
      <c r="AA363" s="3">
        <f t="shared" si="55"/>
        <v>1.4771051430131354E-3</v>
      </c>
      <c r="AB363" s="3">
        <v>1</v>
      </c>
      <c r="AC363" s="3">
        <f t="shared" si="56"/>
        <v>-1.4916942533244049E-3</v>
      </c>
      <c r="AD363" s="3">
        <f t="shared" si="57"/>
        <v>-7.1133530025140335E-3</v>
      </c>
    </row>
    <row r="364" spans="1:30" x14ac:dyDescent="0.3">
      <c r="A364" s="1">
        <v>39369</v>
      </c>
      <c r="B364" s="2">
        <v>2.2591000000000001</v>
      </c>
      <c r="C364">
        <v>0.1366</v>
      </c>
      <c r="F364" s="13">
        <f t="shared" si="58"/>
        <v>-1.9906983318454474</v>
      </c>
      <c r="G364" s="3">
        <v>1</v>
      </c>
      <c r="H364" s="3">
        <v>354</v>
      </c>
      <c r="I364" s="14">
        <f t="shared" si="59"/>
        <v>0.81496650388103964</v>
      </c>
      <c r="J364">
        <v>-1.9903103908434554</v>
      </c>
      <c r="K364">
        <f t="shared" si="60"/>
        <v>-3.8794100199202042E-4</v>
      </c>
      <c r="L364">
        <f t="shared" si="61"/>
        <v>-1.2528736486756564E-3</v>
      </c>
      <c r="M364">
        <f t="shared" si="62"/>
        <v>8.6493264668363601E-4</v>
      </c>
      <c r="N364">
        <f t="shared" si="63"/>
        <v>-1.2829748037390823E-5</v>
      </c>
      <c r="O364">
        <f t="shared" si="64"/>
        <v>-1.2400439006382657E-3</v>
      </c>
      <c r="P364">
        <f t="shared" si="65"/>
        <v>-6.2940286446683162E-3</v>
      </c>
      <c r="AA364" s="3">
        <f t="shared" si="55"/>
        <v>-6.6642231091280646E-3</v>
      </c>
      <c r="AB364" s="3">
        <v>1</v>
      </c>
      <c r="AC364" s="3">
        <f t="shared" si="56"/>
        <v>-2.6030247982074539E-2</v>
      </c>
      <c r="AD364" s="3">
        <f t="shared" si="57"/>
        <v>-5.6571874288751101E-3</v>
      </c>
    </row>
    <row r="365" spans="1:30" x14ac:dyDescent="0.3">
      <c r="A365" s="1">
        <v>39376</v>
      </c>
      <c r="B365" s="2">
        <v>2.2139000000000002</v>
      </c>
      <c r="C365">
        <v>0.1353</v>
      </c>
      <c r="F365" s="13">
        <f t="shared" si="58"/>
        <v>-2.0002607438053945</v>
      </c>
      <c r="G365" s="3">
        <v>1</v>
      </c>
      <c r="H365" s="3">
        <v>355</v>
      </c>
      <c r="I365" s="14">
        <f t="shared" si="59"/>
        <v>0.79475566614804238</v>
      </c>
      <c r="J365">
        <v>-1.9931473908028805</v>
      </c>
      <c r="K365">
        <f t="shared" si="60"/>
        <v>-7.1133530025140335E-3</v>
      </c>
      <c r="L365">
        <f t="shared" si="61"/>
        <v>-6.725412000522013E-3</v>
      </c>
      <c r="M365">
        <f t="shared" si="62"/>
        <v>-3.8794100199202042E-4</v>
      </c>
      <c r="N365">
        <f t="shared" si="63"/>
        <v>5.7544195238950717E-6</v>
      </c>
      <c r="O365">
        <f t="shared" si="64"/>
        <v>-6.731166420045908E-3</v>
      </c>
      <c r="P365">
        <f t="shared" si="65"/>
        <v>-5.4911225194076421E-3</v>
      </c>
      <c r="AA365" s="3">
        <f t="shared" si="55"/>
        <v>5.9259432675469181E-3</v>
      </c>
      <c r="AB365" s="3">
        <v>1</v>
      </c>
      <c r="AC365" s="3">
        <f t="shared" si="56"/>
        <v>1.3374732417296364E-2</v>
      </c>
      <c r="AD365" s="3">
        <f t="shared" si="57"/>
        <v>-8.5959338914267658E-3</v>
      </c>
    </row>
    <row r="366" spans="1:30" x14ac:dyDescent="0.3">
      <c r="A366" s="1">
        <v>39383</v>
      </c>
      <c r="B366" s="2">
        <v>2.2105999999999999</v>
      </c>
      <c r="C366">
        <v>0.13550000000000001</v>
      </c>
      <c r="F366" s="13">
        <f t="shared" si="58"/>
        <v>-1.9987836386623814</v>
      </c>
      <c r="G366" s="3">
        <v>1</v>
      </c>
      <c r="H366" s="3">
        <v>356</v>
      </c>
      <c r="I366" s="14">
        <f t="shared" si="59"/>
        <v>0.79326397189471798</v>
      </c>
      <c r="J366">
        <v>-1.9931264512335063</v>
      </c>
      <c r="K366">
        <f t="shared" si="60"/>
        <v>-5.6571874288751101E-3</v>
      </c>
      <c r="L366">
        <f t="shared" si="61"/>
        <v>1.4561655736389234E-3</v>
      </c>
      <c r="M366">
        <f t="shared" si="62"/>
        <v>-7.1133530025140335E-3</v>
      </c>
      <c r="N366">
        <f t="shared" si="63"/>
        <v>1.0551402710164248E-4</v>
      </c>
      <c r="O366">
        <f t="shared" si="64"/>
        <v>1.3506515465372809E-3</v>
      </c>
      <c r="P366">
        <f t="shared" si="65"/>
        <v>8.0818179665831883E-3</v>
      </c>
      <c r="AA366" s="3">
        <f t="shared" si="55"/>
        <v>1.3934952295750813E-2</v>
      </c>
      <c r="AB366" s="3">
        <v>1</v>
      </c>
      <c r="AC366" s="3">
        <f t="shared" si="56"/>
        <v>1.4734236544675205E-2</v>
      </c>
      <c r="AD366" s="3">
        <f t="shared" si="57"/>
        <v>-4.9606573567912982E-3</v>
      </c>
    </row>
    <row r="367" spans="1:30" x14ac:dyDescent="0.3">
      <c r="A367" s="1">
        <v>39390</v>
      </c>
      <c r="B367" s="2">
        <v>2.1537999999999999</v>
      </c>
      <c r="C367">
        <v>0.1346</v>
      </c>
      <c r="F367" s="13">
        <f t="shared" si="58"/>
        <v>-2.0054478617715095</v>
      </c>
      <c r="G367" s="3">
        <v>1</v>
      </c>
      <c r="H367" s="3">
        <v>357</v>
      </c>
      <c r="I367" s="14">
        <f t="shared" si="59"/>
        <v>0.76723372391264344</v>
      </c>
      <c r="J367">
        <v>-1.9968519278800827</v>
      </c>
      <c r="K367">
        <f t="shared" si="60"/>
        <v>-8.5959338914267658E-3</v>
      </c>
      <c r="L367">
        <f t="shared" si="61"/>
        <v>-2.9387464625516557E-3</v>
      </c>
      <c r="M367">
        <f t="shared" si="62"/>
        <v>-5.6571874288751101E-3</v>
      </c>
      <c r="N367">
        <f t="shared" si="63"/>
        <v>8.3914382918777683E-5</v>
      </c>
      <c r="O367">
        <f t="shared" si="64"/>
        <v>-3.0226608454704336E-3</v>
      </c>
      <c r="P367">
        <f t="shared" si="65"/>
        <v>-4.3733123920077143E-3</v>
      </c>
      <c r="AA367" s="3">
        <f t="shared" si="55"/>
        <v>-1.4577262056565399E-3</v>
      </c>
      <c r="AB367" s="3">
        <v>1</v>
      </c>
      <c r="AC367" s="3">
        <f t="shared" si="56"/>
        <v>7.4657418948487209E-3</v>
      </c>
      <c r="AD367" s="3">
        <f t="shared" si="57"/>
        <v>6.4760663275131858E-3</v>
      </c>
    </row>
    <row r="368" spans="1:30" x14ac:dyDescent="0.3">
      <c r="A368" s="1">
        <v>39397</v>
      </c>
      <c r="B368" s="2">
        <v>2.1827999999999999</v>
      </c>
      <c r="C368">
        <v>0.13539999999999999</v>
      </c>
      <c r="F368" s="13">
        <f t="shared" si="58"/>
        <v>-1.9995219185039625</v>
      </c>
      <c r="G368" s="3">
        <v>1</v>
      </c>
      <c r="H368" s="3">
        <v>358</v>
      </c>
      <c r="I368" s="14">
        <f t="shared" si="59"/>
        <v>0.7806084563299398</v>
      </c>
      <c r="J368">
        <v>-1.9945612611471712</v>
      </c>
      <c r="K368">
        <f t="shared" si="60"/>
        <v>-4.9606573567912982E-3</v>
      </c>
      <c r="L368">
        <f t="shared" si="61"/>
        <v>3.6352765346354676E-3</v>
      </c>
      <c r="M368">
        <f t="shared" si="62"/>
        <v>-8.5959338914267658E-3</v>
      </c>
      <c r="N368">
        <f t="shared" si="63"/>
        <v>1.275054958278294E-4</v>
      </c>
      <c r="O368">
        <f t="shared" si="64"/>
        <v>3.5077710388076383E-3</v>
      </c>
      <c r="P368">
        <f t="shared" si="65"/>
        <v>6.5304318842780724E-3</v>
      </c>
      <c r="AA368" s="3">
        <f t="shared" si="55"/>
        <v>5.8181982309872815E-3</v>
      </c>
      <c r="AB368" s="3">
        <v>1</v>
      </c>
      <c r="AC368" s="3">
        <f t="shared" si="56"/>
        <v>7.2324972619810524E-3</v>
      </c>
      <c r="AD368" s="3">
        <f t="shared" si="57"/>
        <v>3.6298267170467025E-3</v>
      </c>
    </row>
    <row r="369" spans="1:30" x14ac:dyDescent="0.3">
      <c r="A369" s="1">
        <v>39404</v>
      </c>
      <c r="B369" s="2">
        <v>2.2151999999999998</v>
      </c>
      <c r="C369">
        <v>0.13730000000000001</v>
      </c>
      <c r="F369" s="13">
        <f t="shared" si="58"/>
        <v>-1.9855869662082117</v>
      </c>
      <c r="G369" s="3">
        <v>1</v>
      </c>
      <c r="H369" s="3">
        <v>359</v>
      </c>
      <c r="I369" s="14">
        <f t="shared" si="59"/>
        <v>0.79534269287461501</v>
      </c>
      <c r="J369">
        <v>-1.9920630325357249</v>
      </c>
      <c r="K369">
        <f t="shared" si="60"/>
        <v>6.4760663275131858E-3</v>
      </c>
      <c r="L369">
        <f t="shared" si="61"/>
        <v>1.1436723684304484E-2</v>
      </c>
      <c r="M369">
        <f t="shared" si="62"/>
        <v>-4.9606573567912982E-3</v>
      </c>
      <c r="N369">
        <f t="shared" si="63"/>
        <v>7.3582589617224132E-5</v>
      </c>
      <c r="O369">
        <f t="shared" si="64"/>
        <v>1.136314109468726E-2</v>
      </c>
      <c r="P369">
        <f t="shared" si="65"/>
        <v>7.8553700558796208E-3</v>
      </c>
      <c r="AA369" s="3">
        <f t="shared" si="55"/>
        <v>-1.4513790646468738E-3</v>
      </c>
      <c r="AB369" s="3">
        <v>1</v>
      </c>
      <c r="AC369" s="3">
        <f t="shared" si="56"/>
        <v>-2.9799044620565707E-2</v>
      </c>
      <c r="AD369" s="3">
        <f t="shared" si="57"/>
        <v>8.0951220964997628E-3</v>
      </c>
    </row>
    <row r="370" spans="1:30" x14ac:dyDescent="0.3">
      <c r="A370" s="1">
        <v>39411</v>
      </c>
      <c r="B370" s="2">
        <v>2.2317999999999998</v>
      </c>
      <c r="C370">
        <v>0.1371</v>
      </c>
      <c r="F370" s="13">
        <f t="shared" si="58"/>
        <v>-1.9870446924138683</v>
      </c>
      <c r="G370" s="3">
        <v>1</v>
      </c>
      <c r="H370" s="3">
        <v>360</v>
      </c>
      <c r="I370" s="14">
        <f t="shared" si="59"/>
        <v>0.80280843476946373</v>
      </c>
      <c r="J370">
        <v>-1.990674519130915</v>
      </c>
      <c r="K370">
        <f t="shared" si="60"/>
        <v>3.6298267170467025E-3</v>
      </c>
      <c r="L370">
        <f t="shared" si="61"/>
        <v>-2.8462396104664833E-3</v>
      </c>
      <c r="M370">
        <f t="shared" si="62"/>
        <v>6.4760663275131858E-3</v>
      </c>
      <c r="N370">
        <f t="shared" si="63"/>
        <v>-9.6061004951077228E-5</v>
      </c>
      <c r="O370">
        <f t="shared" si="64"/>
        <v>-2.7501786055154063E-3</v>
      </c>
      <c r="P370">
        <f t="shared" si="65"/>
        <v>-1.4113319700202666E-2</v>
      </c>
      <c r="AA370" s="3">
        <f t="shared" si="55"/>
        <v>-5.0964799064840971E-3</v>
      </c>
      <c r="AB370" s="3">
        <v>1</v>
      </c>
      <c r="AC370" s="3">
        <f t="shared" si="56"/>
        <v>-7.6367855162182696E-3</v>
      </c>
      <c r="AD370" s="3">
        <f t="shared" si="57"/>
        <v>1.0944619557214041E-2</v>
      </c>
    </row>
    <row r="371" spans="1:30" x14ac:dyDescent="0.3">
      <c r="A371" s="1">
        <v>39418</v>
      </c>
      <c r="B371" s="2">
        <v>2.2480000000000002</v>
      </c>
      <c r="C371">
        <v>0.13789999999999999</v>
      </c>
      <c r="F371" s="13">
        <f t="shared" si="58"/>
        <v>-1.981226494182881</v>
      </c>
      <c r="G371" s="3">
        <v>1</v>
      </c>
      <c r="H371" s="3">
        <v>361</v>
      </c>
      <c r="I371" s="14">
        <f t="shared" si="59"/>
        <v>0.81004093203144478</v>
      </c>
      <c r="J371">
        <v>-1.9893216162793808</v>
      </c>
      <c r="K371">
        <f t="shared" si="60"/>
        <v>8.0951220964997628E-3</v>
      </c>
      <c r="L371">
        <f t="shared" si="61"/>
        <v>4.4652953794530603E-3</v>
      </c>
      <c r="M371">
        <f t="shared" si="62"/>
        <v>3.6298267170467025E-3</v>
      </c>
      <c r="N371">
        <f t="shared" si="63"/>
        <v>-5.3842067792976247E-5</v>
      </c>
      <c r="O371">
        <f t="shared" si="64"/>
        <v>4.5191374472460365E-3</v>
      </c>
      <c r="P371">
        <f t="shared" si="65"/>
        <v>7.2693160527614424E-3</v>
      </c>
      <c r="AA371" s="3">
        <f t="shared" si="55"/>
        <v>1.4587894636597376E-3</v>
      </c>
      <c r="AB371" s="3">
        <v>1</v>
      </c>
      <c r="AC371" s="3">
        <f t="shared" si="56"/>
        <v>2.2603049501424E-3</v>
      </c>
      <c r="AD371" s="3">
        <f t="shared" si="57"/>
        <v>6.7654000180874529E-3</v>
      </c>
    </row>
    <row r="372" spans="1:30" x14ac:dyDescent="0.3">
      <c r="A372" s="1">
        <v>39425</v>
      </c>
      <c r="B372" s="2">
        <v>2.1819999999999999</v>
      </c>
      <c r="C372">
        <v>0.13769999999999999</v>
      </c>
      <c r="F372" s="13">
        <f t="shared" si="58"/>
        <v>-1.9826778732475279</v>
      </c>
      <c r="G372" s="3">
        <v>1</v>
      </c>
      <c r="H372" s="3">
        <v>362</v>
      </c>
      <c r="I372" s="14">
        <f t="shared" si="59"/>
        <v>0.78024188741087908</v>
      </c>
      <c r="J372">
        <v>-1.9936224928047419</v>
      </c>
      <c r="K372">
        <f t="shared" si="60"/>
        <v>1.0944619557214041E-2</v>
      </c>
      <c r="L372">
        <f t="shared" si="61"/>
        <v>2.8494974607142787E-3</v>
      </c>
      <c r="M372">
        <f t="shared" si="62"/>
        <v>8.0951220964997628E-3</v>
      </c>
      <c r="N372">
        <f t="shared" si="63"/>
        <v>-1.2007683746037962E-4</v>
      </c>
      <c r="O372">
        <f t="shared" si="64"/>
        <v>2.9695742981746581E-3</v>
      </c>
      <c r="P372">
        <f t="shared" si="65"/>
        <v>-1.5495631490713784E-3</v>
      </c>
      <c r="AA372" s="3">
        <f t="shared" si="55"/>
        <v>-8.0498056343645263E-3</v>
      </c>
      <c r="AB372" s="3">
        <v>1</v>
      </c>
      <c r="AC372" s="3">
        <f t="shared" si="56"/>
        <v>-4.3406052635134307E-3</v>
      </c>
      <c r="AD372" s="3">
        <f t="shared" si="57"/>
        <v>7.6304145768639753E-3</v>
      </c>
    </row>
    <row r="373" spans="1:30" x14ac:dyDescent="0.3">
      <c r="A373" s="1">
        <v>39432</v>
      </c>
      <c r="B373" s="2">
        <v>2.1654</v>
      </c>
      <c r="C373">
        <v>0.13700000000000001</v>
      </c>
      <c r="F373" s="13">
        <f t="shared" si="58"/>
        <v>-1.987774353154012</v>
      </c>
      <c r="G373" s="3">
        <v>1</v>
      </c>
      <c r="H373" s="3">
        <v>363</v>
      </c>
      <c r="I373" s="14">
        <f t="shared" si="59"/>
        <v>0.77260510189466081</v>
      </c>
      <c r="J373">
        <v>-1.9945397531720994</v>
      </c>
      <c r="K373">
        <f t="shared" si="60"/>
        <v>6.7654000180874529E-3</v>
      </c>
      <c r="L373">
        <f t="shared" si="61"/>
        <v>-4.1792195391265885E-3</v>
      </c>
      <c r="M373">
        <f t="shared" si="62"/>
        <v>1.0944619557214041E-2</v>
      </c>
      <c r="N373">
        <f t="shared" si="63"/>
        <v>-1.6234409907239387E-4</v>
      </c>
      <c r="O373">
        <f t="shared" si="64"/>
        <v>-4.016875440054195E-3</v>
      </c>
      <c r="P373">
        <f t="shared" si="65"/>
        <v>-6.9864497382288535E-3</v>
      </c>
      <c r="AA373" s="3">
        <f t="shared" si="55"/>
        <v>-4.4182693376646487E-3</v>
      </c>
      <c r="AB373" s="3">
        <v>1</v>
      </c>
      <c r="AC373" s="3">
        <f t="shared" si="56"/>
        <v>5.2156772825089348E-3</v>
      </c>
      <c r="AD373" s="3">
        <f t="shared" si="57"/>
        <v>-5.3740061891627278E-6</v>
      </c>
    </row>
    <row r="374" spans="1:30" x14ac:dyDescent="0.3">
      <c r="A374" s="1">
        <v>39439</v>
      </c>
      <c r="B374" s="2">
        <v>2.1703000000000001</v>
      </c>
      <c r="C374">
        <v>0.13719999999999999</v>
      </c>
      <c r="F374" s="13">
        <f t="shared" si="58"/>
        <v>-1.9863155636903522</v>
      </c>
      <c r="G374" s="3">
        <v>1</v>
      </c>
      <c r="H374" s="3">
        <v>364</v>
      </c>
      <c r="I374" s="14">
        <f t="shared" si="59"/>
        <v>0.77486540684480321</v>
      </c>
      <c r="J374">
        <v>-1.9939459782672162</v>
      </c>
      <c r="K374">
        <f t="shared" si="60"/>
        <v>7.6304145768639753E-3</v>
      </c>
      <c r="L374">
        <f t="shared" si="61"/>
        <v>8.6501455877652234E-4</v>
      </c>
      <c r="M374">
        <f t="shared" si="62"/>
        <v>6.7654000180874529E-3</v>
      </c>
      <c r="N374">
        <f t="shared" si="63"/>
        <v>-1.0035275918538584E-4</v>
      </c>
      <c r="O374">
        <f t="shared" si="64"/>
        <v>9.6536731796190817E-4</v>
      </c>
      <c r="P374">
        <f t="shared" si="65"/>
        <v>4.9822427580161035E-3</v>
      </c>
      <c r="AA374" s="3">
        <f t="shared" si="55"/>
        <v>1.8282044837449218E-2</v>
      </c>
      <c r="AB374" s="3">
        <v>1</v>
      </c>
      <c r="AC374" s="3">
        <f t="shared" si="56"/>
        <v>1.3898001884907751E-2</v>
      </c>
      <c r="AD374" s="3">
        <f t="shared" si="57"/>
        <v>-5.4686288193570576E-3</v>
      </c>
    </row>
    <row r="375" spans="1:30" x14ac:dyDescent="0.3">
      <c r="A375" s="1">
        <v>39446</v>
      </c>
      <c r="B375" s="2">
        <v>2.1608999999999998</v>
      </c>
      <c r="C375">
        <v>0.1361</v>
      </c>
      <c r="F375" s="13">
        <f t="shared" si="58"/>
        <v>-1.9943653693247168</v>
      </c>
      <c r="G375" s="3">
        <v>1</v>
      </c>
      <c r="H375" s="3">
        <v>365</v>
      </c>
      <c r="I375" s="14">
        <f t="shared" si="59"/>
        <v>0.77052480158128978</v>
      </c>
      <c r="J375">
        <v>-1.9943599953185276</v>
      </c>
      <c r="K375">
        <f t="shared" si="60"/>
        <v>-5.3740061891627278E-6</v>
      </c>
      <c r="L375">
        <f t="shared" si="61"/>
        <v>-7.635788583053138E-3</v>
      </c>
      <c r="M375">
        <f t="shared" si="62"/>
        <v>7.6304145768639753E-3</v>
      </c>
      <c r="N375">
        <f t="shared" si="63"/>
        <v>-1.1318372224398897E-4</v>
      </c>
      <c r="O375">
        <f t="shared" si="64"/>
        <v>-7.5226048608091492E-3</v>
      </c>
      <c r="P375">
        <f t="shared" si="65"/>
        <v>-8.4879721787710569E-3</v>
      </c>
      <c r="AA375" s="3">
        <f t="shared" si="55"/>
        <v>2.8943580263642854E-3</v>
      </c>
      <c r="AB375" s="3">
        <v>1</v>
      </c>
      <c r="AC375" s="3">
        <f t="shared" si="56"/>
        <v>-8.6298917535421182E-4</v>
      </c>
      <c r="AD375" s="3">
        <f t="shared" si="57"/>
        <v>1.0442859278603445E-2</v>
      </c>
    </row>
    <row r="376" spans="1:30" x14ac:dyDescent="0.3">
      <c r="A376" s="1">
        <v>39453</v>
      </c>
      <c r="B376" s="2">
        <v>2.1722000000000001</v>
      </c>
      <c r="C376">
        <v>0.13550000000000001</v>
      </c>
      <c r="F376" s="13">
        <f t="shared" si="58"/>
        <v>-1.9987836386623814</v>
      </c>
      <c r="G376" s="3">
        <v>1</v>
      </c>
      <c r="H376" s="3">
        <v>366</v>
      </c>
      <c r="I376" s="14">
        <f t="shared" si="59"/>
        <v>0.77574047886379871</v>
      </c>
      <c r="J376">
        <v>-1.9933150098430243</v>
      </c>
      <c r="K376">
        <f t="shared" si="60"/>
        <v>-5.4686288193570576E-3</v>
      </c>
      <c r="L376">
        <f t="shared" si="61"/>
        <v>-5.4632548131678949E-3</v>
      </c>
      <c r="M376">
        <f t="shared" si="62"/>
        <v>-5.3740061891627278E-6</v>
      </c>
      <c r="N376">
        <f t="shared" si="63"/>
        <v>7.9713889425606623E-8</v>
      </c>
      <c r="O376">
        <f t="shared" si="64"/>
        <v>-5.4633345270573208E-3</v>
      </c>
      <c r="P376">
        <f t="shared" si="65"/>
        <v>2.0592703337518285E-3</v>
      </c>
      <c r="AA376" s="3">
        <f t="shared" si="55"/>
        <v>2.8860048891350409E-3</v>
      </c>
      <c r="AB376" s="3">
        <v>1</v>
      </c>
      <c r="AC376" s="3">
        <f t="shared" si="56"/>
        <v>2.9373054149395617E-2</v>
      </c>
      <c r="AD376" s="3">
        <f t="shared" si="57"/>
        <v>1.3220290379321709E-2</v>
      </c>
    </row>
    <row r="377" spans="1:30" x14ac:dyDescent="0.3">
      <c r="A377" s="1">
        <v>39460</v>
      </c>
      <c r="B377" s="2">
        <v>2.2025999999999999</v>
      </c>
      <c r="C377">
        <v>0.13800000000000001</v>
      </c>
      <c r="F377" s="13">
        <f t="shared" si="58"/>
        <v>-1.9805015938249322</v>
      </c>
      <c r="G377" s="3">
        <v>1</v>
      </c>
      <c r="H377" s="3">
        <v>367</v>
      </c>
      <c r="I377" s="14">
        <f t="shared" si="59"/>
        <v>0.78963848074870646</v>
      </c>
      <c r="J377">
        <v>-1.9909444531035356</v>
      </c>
      <c r="K377">
        <f t="shared" si="60"/>
        <v>1.0442859278603445E-2</v>
      </c>
      <c r="L377">
        <f t="shared" si="61"/>
        <v>1.5911488097960502E-2</v>
      </c>
      <c r="M377">
        <f t="shared" si="62"/>
        <v>-5.4686288193570576E-3</v>
      </c>
      <c r="N377">
        <f t="shared" si="63"/>
        <v>8.1117449007596243E-5</v>
      </c>
      <c r="O377">
        <f t="shared" si="64"/>
        <v>1.5830370648952905E-2</v>
      </c>
      <c r="P377">
        <f t="shared" si="65"/>
        <v>2.1293705176010227E-2</v>
      </c>
      <c r="AA377" s="3">
        <f t="shared" si="55"/>
        <v>7.8938335987313035E-3</v>
      </c>
      <c r="AB377" s="3">
        <v>1</v>
      </c>
      <c r="AC377" s="3">
        <f t="shared" si="56"/>
        <v>-5.0429196494189421E-3</v>
      </c>
      <c r="AD377" s="3">
        <f t="shared" si="57"/>
        <v>1.1373089638278655E-2</v>
      </c>
    </row>
    <row r="378" spans="1:30" x14ac:dyDescent="0.3">
      <c r="A378" s="1">
        <v>39467</v>
      </c>
      <c r="B378" s="2">
        <v>2.2006999999999999</v>
      </c>
      <c r="C378">
        <v>0.1384</v>
      </c>
      <c r="F378" s="13">
        <f t="shared" si="58"/>
        <v>-1.9776072357985679</v>
      </c>
      <c r="G378" s="3">
        <v>1</v>
      </c>
      <c r="H378" s="3">
        <v>368</v>
      </c>
      <c r="I378" s="14">
        <f t="shared" si="59"/>
        <v>0.78877549157335225</v>
      </c>
      <c r="J378">
        <v>-1.9908275261778896</v>
      </c>
      <c r="K378">
        <f t="shared" si="60"/>
        <v>1.3220290379321709E-2</v>
      </c>
      <c r="L378">
        <f t="shared" si="61"/>
        <v>2.7774311007182639E-3</v>
      </c>
      <c r="M378">
        <f t="shared" si="62"/>
        <v>1.0442859278603445E-2</v>
      </c>
      <c r="N378">
        <f t="shared" si="63"/>
        <v>-1.5490137162485474E-4</v>
      </c>
      <c r="O378">
        <f t="shared" si="64"/>
        <v>2.9323324723431188E-3</v>
      </c>
      <c r="P378">
        <f t="shared" si="65"/>
        <v>-1.2898038176609786E-2</v>
      </c>
      <c r="AA378" s="3">
        <f t="shared" si="55"/>
        <v>-9.3357949156327447E-3</v>
      </c>
      <c r="AB378" s="3">
        <v>1</v>
      </c>
      <c r="AC378" s="3">
        <f t="shared" si="56"/>
        <v>-1.816929961134961E-2</v>
      </c>
      <c r="AD378" s="3">
        <f t="shared" si="57"/>
        <v>1.9788165923260381E-2</v>
      </c>
    </row>
    <row r="379" spans="1:30" x14ac:dyDescent="0.3">
      <c r="A379" s="1">
        <v>39474</v>
      </c>
      <c r="B379" s="2">
        <v>2.2663000000000002</v>
      </c>
      <c r="C379">
        <v>0.13880000000000001</v>
      </c>
      <c r="F379" s="13">
        <f t="shared" si="58"/>
        <v>-1.9747212309094329</v>
      </c>
      <c r="G379" s="3">
        <v>1</v>
      </c>
      <c r="H379" s="3">
        <v>369</v>
      </c>
      <c r="I379" s="14">
        <f t="shared" si="59"/>
        <v>0.81814854572274787</v>
      </c>
      <c r="J379">
        <v>-1.9860943205477115</v>
      </c>
      <c r="K379">
        <f t="shared" si="60"/>
        <v>1.1373089638278655E-2</v>
      </c>
      <c r="L379">
        <f t="shared" si="61"/>
        <v>-1.8472007410430535E-3</v>
      </c>
      <c r="M379">
        <f t="shared" si="62"/>
        <v>1.3220290379321709E-2</v>
      </c>
      <c r="N379">
        <f t="shared" si="63"/>
        <v>-1.9609965608094145E-4</v>
      </c>
      <c r="O379">
        <f t="shared" si="64"/>
        <v>-1.6511010849621121E-3</v>
      </c>
      <c r="P379">
        <f t="shared" si="65"/>
        <v>-4.5834335573052311E-3</v>
      </c>
      <c r="AA379" s="3">
        <f t="shared" si="55"/>
        <v>1.5748356968139365E-2</v>
      </c>
      <c r="AB379" s="3">
        <v>1</v>
      </c>
      <c r="AC379" s="3">
        <f t="shared" si="56"/>
        <v>2.0782406486146709E-2</v>
      </c>
      <c r="AD379" s="3">
        <f t="shared" si="57"/>
        <v>1.2977679756194016E-2</v>
      </c>
    </row>
    <row r="380" spans="1:30" x14ac:dyDescent="0.3">
      <c r="A380" s="1">
        <v>39481</v>
      </c>
      <c r="B380" s="2">
        <v>2.2549000000000001</v>
      </c>
      <c r="C380">
        <v>0.1399</v>
      </c>
      <c r="F380" s="13">
        <f t="shared" si="58"/>
        <v>-1.9668273973107016</v>
      </c>
      <c r="G380" s="3">
        <v>1</v>
      </c>
      <c r="H380" s="3">
        <v>370</v>
      </c>
      <c r="I380" s="14">
        <f t="shared" si="59"/>
        <v>0.81310562607332892</v>
      </c>
      <c r="J380">
        <v>-1.9866155632339619</v>
      </c>
      <c r="K380">
        <f t="shared" si="60"/>
        <v>1.9788165923260381E-2</v>
      </c>
      <c r="L380">
        <f t="shared" si="61"/>
        <v>8.4150762849817262E-3</v>
      </c>
      <c r="M380">
        <f t="shared" si="62"/>
        <v>1.1373089638278655E-2</v>
      </c>
      <c r="N380">
        <f t="shared" si="63"/>
        <v>-1.6869969589568051E-4</v>
      </c>
      <c r="O380">
        <f t="shared" si="64"/>
        <v>8.5837759808774072E-3</v>
      </c>
      <c r="P380">
        <f t="shared" si="65"/>
        <v>1.0234877065839519E-2</v>
      </c>
      <c r="AA380" s="3">
        <f t="shared" si="55"/>
        <v>8.4866138773185273E-3</v>
      </c>
      <c r="AB380" s="3">
        <v>1</v>
      </c>
      <c r="AC380" s="3">
        <f t="shared" si="56"/>
        <v>-1.5692190761084635E-2</v>
      </c>
      <c r="AD380" s="3">
        <f t="shared" si="57"/>
        <v>2.5304405609380742E-2</v>
      </c>
    </row>
    <row r="381" spans="1:30" x14ac:dyDescent="0.3">
      <c r="A381" s="1">
        <v>39488</v>
      </c>
      <c r="B381" s="2">
        <v>2.2143000000000002</v>
      </c>
      <c r="C381">
        <v>0.1386</v>
      </c>
      <c r="F381" s="13">
        <f t="shared" si="58"/>
        <v>-1.9761631922263343</v>
      </c>
      <c r="G381" s="3">
        <v>1</v>
      </c>
      <c r="H381" s="3">
        <v>371</v>
      </c>
      <c r="I381" s="14">
        <f t="shared" si="59"/>
        <v>0.79493632646197931</v>
      </c>
      <c r="J381">
        <v>-1.9891408719825283</v>
      </c>
      <c r="K381">
        <f t="shared" si="60"/>
        <v>1.2977679756194016E-2</v>
      </c>
      <c r="L381">
        <f t="shared" si="61"/>
        <v>-6.8104861670663652E-3</v>
      </c>
      <c r="M381">
        <f t="shared" si="62"/>
        <v>1.9788165923260381E-2</v>
      </c>
      <c r="N381">
        <f t="shared" si="63"/>
        <v>-2.9352248859022866E-4</v>
      </c>
      <c r="O381">
        <f t="shared" si="64"/>
        <v>-6.516963678476137E-3</v>
      </c>
      <c r="P381">
        <f t="shared" si="65"/>
        <v>-1.5100739659353544E-2</v>
      </c>
      <c r="AA381" s="3">
        <f t="shared" si="55"/>
        <v>3.5149421074445186E-3</v>
      </c>
      <c r="AB381" s="3">
        <v>1</v>
      </c>
      <c r="AC381" s="3">
        <f t="shared" si="56"/>
        <v>-6.6721012100705579E-3</v>
      </c>
      <c r="AD381" s="3">
        <f t="shared" si="57"/>
        <v>3.5938136396093778E-2</v>
      </c>
    </row>
    <row r="382" spans="1:30" x14ac:dyDescent="0.3">
      <c r="A382" s="1">
        <v>39495</v>
      </c>
      <c r="B382" s="2">
        <v>2.2608000000000001</v>
      </c>
      <c r="C382">
        <v>0.14080000000000001</v>
      </c>
      <c r="F382" s="13">
        <f t="shared" si="58"/>
        <v>-1.9604148352581949</v>
      </c>
      <c r="G382" s="3">
        <v>1</v>
      </c>
      <c r="H382" s="3">
        <v>372</v>
      </c>
      <c r="I382" s="14">
        <f t="shared" si="59"/>
        <v>0.81571873294812602</v>
      </c>
      <c r="J382">
        <v>-1.9857192408675757</v>
      </c>
      <c r="K382">
        <f t="shared" si="60"/>
        <v>2.5304405609380742E-2</v>
      </c>
      <c r="L382">
        <f t="shared" si="61"/>
        <v>1.2326725853186726E-2</v>
      </c>
      <c r="M382">
        <f t="shared" si="62"/>
        <v>1.2977679756194016E-2</v>
      </c>
      <c r="N382">
        <f t="shared" si="63"/>
        <v>-1.9250095602278399E-4</v>
      </c>
      <c r="O382">
        <f t="shared" si="64"/>
        <v>1.251922680920951E-2</v>
      </c>
      <c r="P382">
        <f t="shared" si="65"/>
        <v>1.9036190487685647E-2</v>
      </c>
      <c r="AA382" s="3">
        <f t="shared" si="55"/>
        <v>-1.1291580804070556E-2</v>
      </c>
      <c r="AB382" s="3">
        <v>1</v>
      </c>
      <c r="AC382" s="3">
        <f t="shared" si="56"/>
        <v>1.4548976881162967E-2</v>
      </c>
      <c r="AD382" s="3">
        <f t="shared" si="57"/>
        <v>4.0223055988303225E-2</v>
      </c>
    </row>
    <row r="383" spans="1:30" x14ac:dyDescent="0.3">
      <c r="A383" s="1">
        <v>39502</v>
      </c>
      <c r="B383" s="2">
        <v>2.2256</v>
      </c>
      <c r="C383">
        <v>0.14199999999999999</v>
      </c>
      <c r="F383" s="13">
        <f t="shared" si="58"/>
        <v>-1.9519282213808764</v>
      </c>
      <c r="G383" s="3">
        <v>1</v>
      </c>
      <c r="H383" s="3">
        <v>373</v>
      </c>
      <c r="I383" s="14">
        <f t="shared" si="59"/>
        <v>0.80002654218704139</v>
      </c>
      <c r="J383">
        <v>-1.9878663577769702</v>
      </c>
      <c r="K383">
        <f t="shared" si="60"/>
        <v>3.5938136396093778E-2</v>
      </c>
      <c r="L383">
        <f t="shared" si="61"/>
        <v>1.0633730786713036E-2</v>
      </c>
      <c r="M383">
        <f t="shared" si="62"/>
        <v>2.5304405609380742E-2</v>
      </c>
      <c r="N383">
        <f t="shared" si="63"/>
        <v>-3.7534616070867297E-4</v>
      </c>
      <c r="O383">
        <f t="shared" si="64"/>
        <v>1.1009076947421708E-2</v>
      </c>
      <c r="P383">
        <f t="shared" si="65"/>
        <v>-1.5101498617878014E-3</v>
      </c>
      <c r="AA383" s="3">
        <f t="shared" si="55"/>
        <v>1.1291580804070556E-2</v>
      </c>
      <c r="AB383" s="3">
        <v>1</v>
      </c>
      <c r="AC383" s="3">
        <f t="shared" si="56"/>
        <v>1.337309041233925E-2</v>
      </c>
      <c r="AD383" s="3">
        <f t="shared" si="57"/>
        <v>2.6461531035481434E-2</v>
      </c>
    </row>
    <row r="384" spans="1:30" x14ac:dyDescent="0.3">
      <c r="A384" s="1">
        <v>39509</v>
      </c>
      <c r="B384" s="2">
        <v>2.2107999999999999</v>
      </c>
      <c r="C384">
        <v>0.14249999999999999</v>
      </c>
      <c r="F384" s="13">
        <f t="shared" si="58"/>
        <v>-1.9484132792734319</v>
      </c>
      <c r="G384" s="3">
        <v>1</v>
      </c>
      <c r="H384" s="3">
        <v>374</v>
      </c>
      <c r="I384" s="14">
        <f t="shared" si="59"/>
        <v>0.79335444097697083</v>
      </c>
      <c r="J384">
        <v>-1.9886363352617351</v>
      </c>
      <c r="K384">
        <f t="shared" si="60"/>
        <v>4.0223055988303225E-2</v>
      </c>
      <c r="L384">
        <f t="shared" si="61"/>
        <v>4.2849195922094463E-3</v>
      </c>
      <c r="M384">
        <f t="shared" si="62"/>
        <v>3.5938136396093778E-2</v>
      </c>
      <c r="N384">
        <f t="shared" si="63"/>
        <v>-5.3307877400991983E-4</v>
      </c>
      <c r="O384">
        <f t="shared" si="64"/>
        <v>4.817998366219366E-3</v>
      </c>
      <c r="P384">
        <f t="shared" si="65"/>
        <v>-6.1910785812023424E-3</v>
      </c>
      <c r="AA384" s="3">
        <f t="shared" si="55"/>
        <v>-5.6298530120704182E-3</v>
      </c>
      <c r="AB384" s="3">
        <v>1</v>
      </c>
      <c r="AC384" s="3">
        <f t="shared" si="56"/>
        <v>6.2267247885509081E-3</v>
      </c>
      <c r="AD384" s="3">
        <f t="shared" si="57"/>
        <v>3.5462695799247212E-2</v>
      </c>
    </row>
    <row r="385" spans="1:30" x14ac:dyDescent="0.3">
      <c r="A385" s="1">
        <v>39516</v>
      </c>
      <c r="B385" s="2">
        <v>2.2431999999999999</v>
      </c>
      <c r="C385">
        <v>0.1409</v>
      </c>
      <c r="F385" s="13">
        <f t="shared" si="58"/>
        <v>-1.9597048600775024</v>
      </c>
      <c r="G385" s="3">
        <v>1</v>
      </c>
      <c r="H385" s="3">
        <v>375</v>
      </c>
      <c r="I385" s="14">
        <f t="shared" si="59"/>
        <v>0.8079034178581338</v>
      </c>
      <c r="J385">
        <v>-1.9861663911129839</v>
      </c>
      <c r="K385">
        <f t="shared" si="60"/>
        <v>2.6461531035481434E-2</v>
      </c>
      <c r="L385">
        <f t="shared" si="61"/>
        <v>-1.3761524952821791E-2</v>
      </c>
      <c r="M385">
        <f t="shared" si="62"/>
        <v>4.0223055988303225E-2</v>
      </c>
      <c r="N385">
        <f t="shared" si="63"/>
        <v>-5.9663798748083236E-4</v>
      </c>
      <c r="O385">
        <f t="shared" si="64"/>
        <v>-1.3164886965340959E-2</v>
      </c>
      <c r="P385">
        <f t="shared" si="65"/>
        <v>-1.7982885331560325E-2</v>
      </c>
      <c r="AA385" s="3">
        <f t="shared" si="55"/>
        <v>-2.0678098623930552E-2</v>
      </c>
      <c r="AB385" s="3">
        <v>1</v>
      </c>
      <c r="AC385" s="3">
        <f t="shared" si="56"/>
        <v>-2.1072011045740302E-2</v>
      </c>
      <c r="AD385" s="3">
        <f t="shared" si="57"/>
        <v>2.8633495941659426E-2</v>
      </c>
    </row>
    <row r="386" spans="1:30" x14ac:dyDescent="0.3">
      <c r="A386" s="1">
        <v>39523</v>
      </c>
      <c r="B386" s="2">
        <v>2.2734000000000001</v>
      </c>
      <c r="C386">
        <v>0.14249999999999999</v>
      </c>
      <c r="F386" s="13">
        <f t="shared" si="58"/>
        <v>-1.9484132792734319</v>
      </c>
      <c r="G386" s="3">
        <v>1</v>
      </c>
      <c r="H386" s="3">
        <v>376</v>
      </c>
      <c r="I386" s="14">
        <f t="shared" si="59"/>
        <v>0.82127650827047305</v>
      </c>
      <c r="J386">
        <v>-1.9838759750726791</v>
      </c>
      <c r="K386">
        <f t="shared" si="60"/>
        <v>3.5462695799247212E-2</v>
      </c>
      <c r="L386">
        <f t="shared" si="61"/>
        <v>9.0011647637657788E-3</v>
      </c>
      <c r="M386">
        <f t="shared" si="62"/>
        <v>2.6461531035481434E-2</v>
      </c>
      <c r="N386">
        <f t="shared" si="63"/>
        <v>-3.9251007251319569E-4</v>
      </c>
      <c r="O386">
        <f t="shared" si="64"/>
        <v>9.3936748362789743E-3</v>
      </c>
      <c r="P386">
        <f t="shared" si="65"/>
        <v>2.2558561801619935E-2</v>
      </c>
      <c r="AA386" s="3">
        <f t="shared" si="55"/>
        <v>1.4398850579877553E-3</v>
      </c>
      <c r="AB386" s="3">
        <v>1</v>
      </c>
      <c r="AC386" s="3">
        <f t="shared" si="56"/>
        <v>-1.474366401332694E-3</v>
      </c>
      <c r="AD386" s="3">
        <f t="shared" si="57"/>
        <v>1.0923876650358544E-2</v>
      </c>
    </row>
    <row r="387" spans="1:30" x14ac:dyDescent="0.3">
      <c r="A387" s="1">
        <v>39530</v>
      </c>
      <c r="B387" s="2">
        <v>2.2875999999999999</v>
      </c>
      <c r="C387">
        <v>0.14169999999999999</v>
      </c>
      <c r="F387" s="13">
        <f t="shared" si="58"/>
        <v>-1.9540431322855023</v>
      </c>
      <c r="G387" s="3">
        <v>1</v>
      </c>
      <c r="H387" s="3">
        <v>377</v>
      </c>
      <c r="I387" s="14">
        <f t="shared" si="59"/>
        <v>0.82750323305902396</v>
      </c>
      <c r="J387">
        <v>-1.9826766282271617</v>
      </c>
      <c r="K387">
        <f t="shared" si="60"/>
        <v>2.8633495941659426E-2</v>
      </c>
      <c r="L387">
        <f t="shared" si="61"/>
        <v>-6.8291998575877866E-3</v>
      </c>
      <c r="M387">
        <f t="shared" si="62"/>
        <v>3.5462695799247212E-2</v>
      </c>
      <c r="N387">
        <f t="shared" si="63"/>
        <v>-5.2602645255150774E-4</v>
      </c>
      <c r="O387">
        <f t="shared" si="64"/>
        <v>-6.3031734050362793E-3</v>
      </c>
      <c r="P387">
        <f t="shared" si="65"/>
        <v>-1.5696848241315252E-2</v>
      </c>
      <c r="AA387" s="3">
        <f t="shared" si="55"/>
        <v>-5.0486944599794636E-3</v>
      </c>
      <c r="AB387" s="3">
        <v>1</v>
      </c>
      <c r="AC387" s="3">
        <f t="shared" si="56"/>
        <v>-2.4302587613771243E-2</v>
      </c>
      <c r="AD387" s="3">
        <f t="shared" si="57"/>
        <v>1.2340176614446863E-2</v>
      </c>
    </row>
    <row r="388" spans="1:30" x14ac:dyDescent="0.3">
      <c r="A388" s="1">
        <v>39537</v>
      </c>
      <c r="B388" s="2">
        <v>2.2399</v>
      </c>
      <c r="C388">
        <v>0.13880000000000001</v>
      </c>
      <c r="F388" s="13">
        <f t="shared" si="58"/>
        <v>-1.9747212309094329</v>
      </c>
      <c r="G388" s="3">
        <v>1</v>
      </c>
      <c r="H388" s="3">
        <v>378</v>
      </c>
      <c r="I388" s="14">
        <f t="shared" si="59"/>
        <v>0.80643122201328366</v>
      </c>
      <c r="J388">
        <v>-1.9856451075597914</v>
      </c>
      <c r="K388">
        <f t="shared" si="60"/>
        <v>1.0923876650358544E-2</v>
      </c>
      <c r="L388">
        <f t="shared" si="61"/>
        <v>-1.7709619291300882E-2</v>
      </c>
      <c r="M388">
        <f t="shared" si="62"/>
        <v>2.8633495941659426E-2</v>
      </c>
      <c r="N388">
        <f t="shared" si="63"/>
        <v>-4.2472733544015657E-4</v>
      </c>
      <c r="O388">
        <f t="shared" si="64"/>
        <v>-1.7284891955860724E-2</v>
      </c>
      <c r="P388">
        <f t="shared" si="65"/>
        <v>-1.0981718550824445E-2</v>
      </c>
      <c r="AA388" s="3">
        <f t="shared" si="55"/>
        <v>3.6088094019917083E-3</v>
      </c>
      <c r="AB388" s="3">
        <v>1</v>
      </c>
      <c r="AC388" s="3">
        <f t="shared" si="56"/>
        <v>-2.8902417183553908E-3</v>
      </c>
      <c r="AD388" s="3">
        <f t="shared" si="57"/>
        <v>1.0753188780568967E-2</v>
      </c>
    </row>
    <row r="389" spans="1:30" x14ac:dyDescent="0.3">
      <c r="A389" s="1">
        <v>39544</v>
      </c>
      <c r="B389" s="2">
        <v>2.2366000000000001</v>
      </c>
      <c r="C389">
        <v>0.13900000000000001</v>
      </c>
      <c r="F389" s="13">
        <f t="shared" si="58"/>
        <v>-1.9732813458514451</v>
      </c>
      <c r="G389" s="3">
        <v>1</v>
      </c>
      <c r="H389" s="3">
        <v>379</v>
      </c>
      <c r="I389" s="14">
        <f t="shared" si="59"/>
        <v>0.80495685561195096</v>
      </c>
      <c r="J389">
        <v>-1.985621522465892</v>
      </c>
      <c r="K389">
        <f t="shared" si="60"/>
        <v>1.2340176614446863E-2</v>
      </c>
      <c r="L389">
        <f t="shared" si="61"/>
        <v>1.4162999640883189E-3</v>
      </c>
      <c r="M389">
        <f t="shared" si="62"/>
        <v>1.0923876650358544E-2</v>
      </c>
      <c r="N389">
        <f t="shared" si="63"/>
        <v>-1.6203641468848318E-4</v>
      </c>
      <c r="O389">
        <f t="shared" si="64"/>
        <v>1.5783363787768021E-3</v>
      </c>
      <c r="P389">
        <f t="shared" si="65"/>
        <v>1.8863228334637525E-2</v>
      </c>
      <c r="AA389" s="3">
        <f t="shared" si="55"/>
        <v>-1.5977100936014565E-2</v>
      </c>
      <c r="AB389" s="3">
        <v>1</v>
      </c>
      <c r="AC389" s="3">
        <f t="shared" si="56"/>
        <v>-2.3992223903444132E-2</v>
      </c>
      <c r="AD389" s="3">
        <f t="shared" si="57"/>
        <v>1.4554581421404311E-2</v>
      </c>
    </row>
    <row r="390" spans="1:30" x14ac:dyDescent="0.3">
      <c r="A390" s="1">
        <v>39551</v>
      </c>
      <c r="B390" s="2">
        <v>2.1829000000000001</v>
      </c>
      <c r="C390">
        <v>0.13830000000000001</v>
      </c>
      <c r="F390" s="13">
        <f t="shared" si="58"/>
        <v>-1.9783300403114246</v>
      </c>
      <c r="G390" s="3">
        <v>1</v>
      </c>
      <c r="H390" s="3">
        <v>380</v>
      </c>
      <c r="I390" s="14">
        <f t="shared" si="59"/>
        <v>0.78065426799817972</v>
      </c>
      <c r="J390">
        <v>-1.9890832290919935</v>
      </c>
      <c r="K390">
        <f t="shared" si="60"/>
        <v>1.0753188780568967E-2</v>
      </c>
      <c r="L390">
        <f t="shared" si="61"/>
        <v>-1.5869878338778953E-3</v>
      </c>
      <c r="M390">
        <f t="shared" si="62"/>
        <v>1.2340176614446863E-2</v>
      </c>
      <c r="N390">
        <f t="shared" si="63"/>
        <v>-1.8304472297039394E-4</v>
      </c>
      <c r="O390">
        <f t="shared" si="64"/>
        <v>-1.4039431109075014E-3</v>
      </c>
      <c r="P390">
        <f t="shared" si="65"/>
        <v>-2.9822794896843035E-3</v>
      </c>
      <c r="AA390" s="3">
        <f t="shared" si="55"/>
        <v>-1.4652017273280027E-3</v>
      </c>
      <c r="AB390" s="3">
        <v>1</v>
      </c>
      <c r="AC390" s="3">
        <f t="shared" si="56"/>
        <v>-1.2713961169217303E-3</v>
      </c>
      <c r="AD390" s="3">
        <f t="shared" si="57"/>
        <v>1.9918024265552781E-3</v>
      </c>
    </row>
    <row r="391" spans="1:30" x14ac:dyDescent="0.3">
      <c r="A391" s="1">
        <v>39558</v>
      </c>
      <c r="B391" s="2">
        <v>2.1766000000000001</v>
      </c>
      <c r="C391">
        <v>0.13880000000000001</v>
      </c>
      <c r="F391" s="13">
        <f t="shared" si="58"/>
        <v>-1.9747212309094329</v>
      </c>
      <c r="G391" s="3">
        <v>1</v>
      </c>
      <c r="H391" s="3">
        <v>381</v>
      </c>
      <c r="I391" s="14">
        <f t="shared" si="59"/>
        <v>0.77776402627982433</v>
      </c>
      <c r="J391">
        <v>-1.9892758123308372</v>
      </c>
      <c r="K391">
        <f t="shared" si="60"/>
        <v>1.4554581421404311E-2</v>
      </c>
      <c r="L391">
        <f t="shared" si="61"/>
        <v>3.8013926408353438E-3</v>
      </c>
      <c r="M391">
        <f t="shared" si="62"/>
        <v>1.0753188780568967E-2</v>
      </c>
      <c r="N391">
        <f t="shared" si="63"/>
        <v>-1.5950456163514338E-4</v>
      </c>
      <c r="O391">
        <f t="shared" si="64"/>
        <v>3.9608972024704871E-3</v>
      </c>
      <c r="P391">
        <f t="shared" si="65"/>
        <v>5.3648403133779885E-3</v>
      </c>
      <c r="AA391" s="3">
        <f t="shared" si="55"/>
        <v>-2.9368596733094776E-3</v>
      </c>
      <c r="AB391" s="3">
        <v>1</v>
      </c>
      <c r="AC391" s="3">
        <f t="shared" si="56"/>
        <v>-5.8598532595132147E-3</v>
      </c>
      <c r="AD391" s="3">
        <f t="shared" si="57"/>
        <v>4.7202717898175983E-4</v>
      </c>
    </row>
    <row r="392" spans="1:30" x14ac:dyDescent="0.3">
      <c r="A392" s="1">
        <v>39565</v>
      </c>
      <c r="B392" s="2">
        <v>2.125</v>
      </c>
      <c r="C392">
        <v>0.1366</v>
      </c>
      <c r="F392" s="13">
        <f t="shared" si="58"/>
        <v>-1.9906983318454474</v>
      </c>
      <c r="G392" s="3">
        <v>1</v>
      </c>
      <c r="H392" s="3">
        <v>382</v>
      </c>
      <c r="I392" s="14">
        <f t="shared" si="59"/>
        <v>0.7537718023763802</v>
      </c>
      <c r="J392">
        <v>-1.9926901342720027</v>
      </c>
      <c r="K392">
        <f t="shared" si="60"/>
        <v>1.9918024265552781E-3</v>
      </c>
      <c r="L392">
        <f t="shared" si="61"/>
        <v>-1.2562778994849033E-2</v>
      </c>
      <c r="M392">
        <f t="shared" si="62"/>
        <v>1.4554581421404311E-2</v>
      </c>
      <c r="N392">
        <f t="shared" si="63"/>
        <v>-2.1589150686158247E-4</v>
      </c>
      <c r="O392">
        <f t="shared" si="64"/>
        <v>-1.234688748798745E-2</v>
      </c>
      <c r="P392">
        <f t="shared" si="65"/>
        <v>-1.6307784690457936E-2</v>
      </c>
      <c r="AA392" s="3">
        <f t="shared" si="55"/>
        <v>-6.6396407698992022E-3</v>
      </c>
      <c r="AB392" s="3">
        <v>1</v>
      </c>
      <c r="AC392" s="3">
        <f t="shared" si="56"/>
        <v>-3.7988554161479948E-3</v>
      </c>
      <c r="AD392" s="3">
        <f t="shared" si="57"/>
        <v>-1.8188647179986361E-3</v>
      </c>
    </row>
    <row r="393" spans="1:30" x14ac:dyDescent="0.3">
      <c r="A393" s="1">
        <v>39572</v>
      </c>
      <c r="B393" s="2">
        <v>2.1223000000000001</v>
      </c>
      <c r="C393">
        <v>0.13639999999999999</v>
      </c>
      <c r="F393" s="13">
        <f t="shared" si="58"/>
        <v>-1.9921635335727754</v>
      </c>
      <c r="G393" s="3">
        <v>1</v>
      </c>
      <c r="H393" s="3">
        <v>383</v>
      </c>
      <c r="I393" s="14">
        <f t="shared" si="59"/>
        <v>0.75250040625945847</v>
      </c>
      <c r="J393">
        <v>-1.9926355607517572</v>
      </c>
      <c r="K393">
        <f t="shared" si="60"/>
        <v>4.7202717898175983E-4</v>
      </c>
      <c r="L393">
        <f t="shared" si="61"/>
        <v>-1.5197752475735182E-3</v>
      </c>
      <c r="M393">
        <f t="shared" si="62"/>
        <v>1.9918024265552781E-3</v>
      </c>
      <c r="N393">
        <f t="shared" si="63"/>
        <v>-2.9544870772249611E-5</v>
      </c>
      <c r="O393">
        <f t="shared" si="64"/>
        <v>-1.4902303768012685E-3</v>
      </c>
      <c r="P393">
        <f t="shared" si="65"/>
        <v>1.0856657111186181E-2</v>
      </c>
      <c r="AA393" s="3">
        <f t="shared" si="55"/>
        <v>-7.4046652772352672E-4</v>
      </c>
      <c r="AB393" s="3">
        <v>1</v>
      </c>
      <c r="AC393" s="3">
        <f t="shared" si="56"/>
        <v>-1.5196476616284538E-2</v>
      </c>
      <c r="AD393" s="3">
        <f t="shared" si="57"/>
        <v>-8.1271999295127184E-3</v>
      </c>
    </row>
    <row r="394" spans="1:30" x14ac:dyDescent="0.3">
      <c r="A394" s="1">
        <v>39579</v>
      </c>
      <c r="B394" s="2">
        <v>2.1099000000000001</v>
      </c>
      <c r="C394">
        <v>0.13600000000000001</v>
      </c>
      <c r="F394" s="13">
        <f t="shared" si="58"/>
        <v>-1.9951003932460849</v>
      </c>
      <c r="G394" s="3">
        <v>1</v>
      </c>
      <c r="H394" s="3">
        <v>384</v>
      </c>
      <c r="I394" s="14">
        <f t="shared" si="59"/>
        <v>0.74664055299994525</v>
      </c>
      <c r="J394">
        <v>-1.9932815285280863</v>
      </c>
      <c r="K394">
        <f t="shared" si="60"/>
        <v>-1.8188647179986361E-3</v>
      </c>
      <c r="L394">
        <f t="shared" si="61"/>
        <v>-2.290891896980396E-3</v>
      </c>
      <c r="M394">
        <f t="shared" si="62"/>
        <v>4.7202717898175983E-4</v>
      </c>
      <c r="N394">
        <f t="shared" si="63"/>
        <v>-7.0016894336877098E-6</v>
      </c>
      <c r="O394">
        <f t="shared" si="64"/>
        <v>-2.2838902075467083E-3</v>
      </c>
      <c r="P394">
        <f t="shared" si="65"/>
        <v>-7.9365983074543983E-4</v>
      </c>
      <c r="AA394" s="3">
        <f t="shared" ref="AA394:AA457" si="66">F397-F396</f>
        <v>6.6445427186685446E-3</v>
      </c>
      <c r="AB394" s="3">
        <v>1</v>
      </c>
      <c r="AC394" s="3">
        <f t="shared" ref="AC394:AC457" si="67">I397-I396</f>
        <v>1.7857189926360761E-2</v>
      </c>
      <c r="AD394" s="3">
        <f t="shared" ref="AD394:AD457" si="68">M397</f>
        <v>-6.7962325539023816E-3</v>
      </c>
    </row>
    <row r="395" spans="1:30" x14ac:dyDescent="0.3">
      <c r="A395" s="1">
        <v>39586</v>
      </c>
      <c r="B395" s="2">
        <v>2.1019000000000001</v>
      </c>
      <c r="C395">
        <v>0.1351</v>
      </c>
      <c r="F395" s="13">
        <f t="shared" si="58"/>
        <v>-2.0017400340159841</v>
      </c>
      <c r="G395" s="3">
        <v>1</v>
      </c>
      <c r="H395" s="3">
        <v>385</v>
      </c>
      <c r="I395" s="14">
        <f t="shared" si="59"/>
        <v>0.74284169758379726</v>
      </c>
      <c r="J395">
        <v>-1.9936128340864714</v>
      </c>
      <c r="K395">
        <f t="shared" si="60"/>
        <v>-8.1271999295127184E-3</v>
      </c>
      <c r="L395">
        <f t="shared" si="61"/>
        <v>-6.3083352115140823E-3</v>
      </c>
      <c r="M395">
        <f t="shared" si="62"/>
        <v>-1.8188647179986361E-3</v>
      </c>
      <c r="N395">
        <f t="shared" si="63"/>
        <v>2.6979645334809293E-5</v>
      </c>
      <c r="O395">
        <f t="shared" si="64"/>
        <v>-6.3353148568488912E-3</v>
      </c>
      <c r="P395">
        <f t="shared" si="65"/>
        <v>-4.0514246493021829E-3</v>
      </c>
      <c r="AA395" s="3">
        <f t="shared" si="66"/>
        <v>-6.6445427186685446E-3</v>
      </c>
      <c r="AB395" s="3">
        <v>1</v>
      </c>
      <c r="AC395" s="3">
        <f t="shared" si="67"/>
        <v>-1.1501236325662023E-2</v>
      </c>
      <c r="AD395" s="3">
        <f t="shared" si="68"/>
        <v>-3.1267144029591964E-3</v>
      </c>
    </row>
    <row r="396" spans="1:30" x14ac:dyDescent="0.3">
      <c r="A396" s="1">
        <v>39593</v>
      </c>
      <c r="B396" s="2">
        <v>2.0701999999999998</v>
      </c>
      <c r="C396">
        <v>0.13500000000000001</v>
      </c>
      <c r="F396" s="13">
        <f t="shared" ref="F396:F459" si="69">LN(C396)</f>
        <v>-2.0024805005437076</v>
      </c>
      <c r="G396" s="3">
        <v>1</v>
      </c>
      <c r="H396" s="3">
        <v>386</v>
      </c>
      <c r="I396" s="14">
        <f t="shared" ref="I396:I459" si="70">LN(B396)</f>
        <v>0.72764522096751272</v>
      </c>
      <c r="J396">
        <v>-1.9956842679898052</v>
      </c>
      <c r="K396">
        <f t="shared" ref="K396:K459" si="71">F396-J396</f>
        <v>-6.7962325539023816E-3</v>
      </c>
      <c r="L396">
        <f t="shared" si="61"/>
        <v>1.3309673756103368E-3</v>
      </c>
      <c r="M396">
        <f t="shared" si="62"/>
        <v>-8.1271999295127184E-3</v>
      </c>
      <c r="N396">
        <f t="shared" si="63"/>
        <v>1.2055265545235818E-4</v>
      </c>
      <c r="O396">
        <f t="shared" si="64"/>
        <v>1.2104147201579788E-3</v>
      </c>
      <c r="P396">
        <f t="shared" si="65"/>
        <v>7.5457295770068704E-3</v>
      </c>
      <c r="AA396" s="3">
        <f t="shared" si="66"/>
        <v>2.2703281976816925E-2</v>
      </c>
      <c r="AB396" s="3">
        <v>1</v>
      </c>
      <c r="AC396" s="3">
        <f t="shared" si="67"/>
        <v>1.3918241838713374E-2</v>
      </c>
      <c r="AD396" s="3">
        <f t="shared" si="68"/>
        <v>-8.2639929040724258E-3</v>
      </c>
    </row>
    <row r="397" spans="1:30" x14ac:dyDescent="0.3">
      <c r="A397" s="1">
        <v>39600</v>
      </c>
      <c r="B397" s="2">
        <v>2.1074999999999999</v>
      </c>
      <c r="C397">
        <v>0.13589999999999999</v>
      </c>
      <c r="F397" s="13">
        <f t="shared" si="69"/>
        <v>-1.9958359578250391</v>
      </c>
      <c r="G397" s="3">
        <v>1</v>
      </c>
      <c r="H397" s="3">
        <v>387</v>
      </c>
      <c r="I397" s="14">
        <f t="shared" si="70"/>
        <v>0.74550241089387348</v>
      </c>
      <c r="J397">
        <v>-1.9927092434220799</v>
      </c>
      <c r="K397">
        <f t="shared" si="71"/>
        <v>-3.1267144029591964E-3</v>
      </c>
      <c r="L397">
        <f t="shared" ref="L397:L460" si="72">K397-K396</f>
        <v>3.6695181509431851E-3</v>
      </c>
      <c r="M397">
        <f t="shared" ref="M397:M460" si="73">K396</f>
        <v>-6.7962325539023816E-3</v>
      </c>
      <c r="N397">
        <f t="shared" ref="N397:N460" si="74">$R$24*M397</f>
        <v>1.0081010539306581E-4</v>
      </c>
      <c r="O397">
        <f t="shared" ref="O397:O460" si="75">L397-N397</f>
        <v>3.5687080455501195E-3</v>
      </c>
      <c r="P397">
        <f t="shared" si="65"/>
        <v>2.3582933253921408E-3</v>
      </c>
      <c r="AA397" s="3">
        <f t="shared" si="66"/>
        <v>1.5091914185243249E-2</v>
      </c>
      <c r="AB397" s="3">
        <v>1</v>
      </c>
      <c r="AC397" s="3">
        <f t="shared" si="67"/>
        <v>-5.3632155894367539E-3</v>
      </c>
      <c r="AD397" s="3">
        <f t="shared" si="68"/>
        <v>1.2065642204473814E-2</v>
      </c>
    </row>
    <row r="398" spans="1:30" x14ac:dyDescent="0.3">
      <c r="A398" s="1">
        <v>39607</v>
      </c>
      <c r="B398" s="2">
        <v>2.0834000000000001</v>
      </c>
      <c r="C398">
        <v>0.13500000000000001</v>
      </c>
      <c r="F398" s="13">
        <f t="shared" si="69"/>
        <v>-2.0024805005437076</v>
      </c>
      <c r="G398" s="3">
        <v>1</v>
      </c>
      <c r="H398" s="3">
        <v>388</v>
      </c>
      <c r="I398" s="14">
        <f t="shared" si="70"/>
        <v>0.73400117456821146</v>
      </c>
      <c r="J398">
        <v>-1.9942165076396352</v>
      </c>
      <c r="K398">
        <f t="shared" si="71"/>
        <v>-8.2639929040724258E-3</v>
      </c>
      <c r="L398">
        <f t="shared" si="72"/>
        <v>-5.1372785011132294E-3</v>
      </c>
      <c r="M398">
        <f t="shared" si="73"/>
        <v>-3.1267144029591964E-3</v>
      </c>
      <c r="N398">
        <f t="shared" si="74"/>
        <v>4.6379285287308741E-5</v>
      </c>
      <c r="O398">
        <f t="shared" si="75"/>
        <v>-5.1836577864005379E-3</v>
      </c>
      <c r="P398">
        <f t="shared" ref="P398:P461" si="76">O398-O397</f>
        <v>-8.7523658319506575E-3</v>
      </c>
      <c r="AA398" s="3">
        <f t="shared" si="66"/>
        <v>-4.2887842722174607E-3</v>
      </c>
      <c r="AB398" s="3">
        <v>1</v>
      </c>
      <c r="AC398" s="3">
        <f t="shared" si="67"/>
        <v>-1.3559367363845554E-2</v>
      </c>
      <c r="AD398" s="3">
        <f t="shared" si="68"/>
        <v>2.7727700161045865E-2</v>
      </c>
    </row>
    <row r="399" spans="1:30" x14ac:dyDescent="0.3">
      <c r="A399" s="1">
        <v>39614</v>
      </c>
      <c r="B399" s="2">
        <v>2.1126</v>
      </c>
      <c r="C399">
        <v>0.1381</v>
      </c>
      <c r="F399" s="13">
        <f t="shared" si="69"/>
        <v>-1.9797772185668907</v>
      </c>
      <c r="G399" s="3">
        <v>1</v>
      </c>
      <c r="H399" s="3">
        <v>389</v>
      </c>
      <c r="I399" s="14">
        <f t="shared" si="70"/>
        <v>0.74791941640692483</v>
      </c>
      <c r="J399">
        <v>-1.9918428607713645</v>
      </c>
      <c r="K399">
        <f t="shared" si="71"/>
        <v>1.2065642204473814E-2</v>
      </c>
      <c r="L399">
        <f t="shared" si="72"/>
        <v>2.032963510854624E-2</v>
      </c>
      <c r="M399">
        <f t="shared" si="73"/>
        <v>-8.2639929040724258E-3</v>
      </c>
      <c r="N399">
        <f t="shared" si="74"/>
        <v>1.2258173760530436E-4</v>
      </c>
      <c r="O399">
        <f t="shared" si="75"/>
        <v>2.0207053370940937E-2</v>
      </c>
      <c r="P399">
        <f t="shared" si="76"/>
        <v>2.5390711157341476E-2</v>
      </c>
      <c r="AA399" s="3">
        <f t="shared" si="66"/>
        <v>7.848773792071162E-3</v>
      </c>
      <c r="AB399" s="3">
        <v>1</v>
      </c>
      <c r="AC399" s="3">
        <f t="shared" si="67"/>
        <v>8.071534164230898E-3</v>
      </c>
      <c r="AD399" s="3">
        <f t="shared" si="68"/>
        <v>2.526040463571988E-2</v>
      </c>
    </row>
    <row r="400" spans="1:30" x14ac:dyDescent="0.3">
      <c r="A400" s="1">
        <v>39621</v>
      </c>
      <c r="B400" s="2">
        <v>2.1013000000000002</v>
      </c>
      <c r="C400">
        <v>0.14019999999999999</v>
      </c>
      <c r="F400" s="13">
        <f t="shared" si="69"/>
        <v>-1.9646853043816475</v>
      </c>
      <c r="G400" s="3">
        <v>1</v>
      </c>
      <c r="H400" s="3">
        <v>390</v>
      </c>
      <c r="I400" s="14">
        <f t="shared" si="70"/>
        <v>0.74255620081748808</v>
      </c>
      <c r="J400">
        <v>-1.9924130045426933</v>
      </c>
      <c r="K400">
        <f t="shared" si="71"/>
        <v>2.7727700161045865E-2</v>
      </c>
      <c r="L400">
        <f t="shared" si="72"/>
        <v>1.5662057956572051E-2</v>
      </c>
      <c r="M400">
        <f t="shared" si="73"/>
        <v>1.2065642204473814E-2</v>
      </c>
      <c r="N400">
        <f t="shared" si="74"/>
        <v>-1.7897248992305436E-4</v>
      </c>
      <c r="O400">
        <f t="shared" si="75"/>
        <v>1.5841030446495104E-2</v>
      </c>
      <c r="P400">
        <f t="shared" si="76"/>
        <v>-4.366022924445833E-3</v>
      </c>
      <c r="AA400" s="3">
        <f t="shared" si="66"/>
        <v>-4.273510777381917E-3</v>
      </c>
      <c r="AB400" s="3">
        <v>1</v>
      </c>
      <c r="AC400" s="3">
        <f t="shared" si="67"/>
        <v>-1.6889848006897634E-2</v>
      </c>
      <c r="AD400" s="3">
        <f t="shared" si="68"/>
        <v>3.1628175872781217E-2</v>
      </c>
    </row>
    <row r="401" spans="1:30" x14ac:dyDescent="0.3">
      <c r="A401" s="1">
        <v>39628</v>
      </c>
      <c r="B401" s="2">
        <v>2.073</v>
      </c>
      <c r="C401">
        <v>0.1396</v>
      </c>
      <c r="F401" s="13">
        <f t="shared" si="69"/>
        <v>-1.9689740886538649</v>
      </c>
      <c r="G401" s="3">
        <v>1</v>
      </c>
      <c r="H401" s="3">
        <v>391</v>
      </c>
      <c r="I401" s="14">
        <f t="shared" si="70"/>
        <v>0.72899683345364252</v>
      </c>
      <c r="J401">
        <v>-1.9942344932895848</v>
      </c>
      <c r="K401">
        <f t="shared" si="71"/>
        <v>2.526040463571988E-2</v>
      </c>
      <c r="L401">
        <f t="shared" si="72"/>
        <v>-2.4672955253259854E-3</v>
      </c>
      <c r="M401">
        <f t="shared" si="73"/>
        <v>2.7727700161045865E-2</v>
      </c>
      <c r="N401">
        <f t="shared" si="74"/>
        <v>-4.1129145498962442E-4</v>
      </c>
      <c r="O401">
        <f t="shared" si="75"/>
        <v>-2.056004070336361E-3</v>
      </c>
      <c r="P401">
        <f t="shared" si="76"/>
        <v>-1.7897034516831466E-2</v>
      </c>
      <c r="AA401" s="3">
        <f t="shared" si="66"/>
        <v>-8.6022035826633925E-3</v>
      </c>
      <c r="AB401" s="3">
        <v>1</v>
      </c>
      <c r="AC401" s="3">
        <f t="shared" si="67"/>
        <v>-2.1546408820460772E-2</v>
      </c>
      <c r="AD401" s="3">
        <f t="shared" si="68"/>
        <v>2.9684633959984552E-2</v>
      </c>
    </row>
    <row r="402" spans="1:30" x14ac:dyDescent="0.3">
      <c r="A402" s="1">
        <v>39635</v>
      </c>
      <c r="B402" s="2">
        <v>2.0897999999999999</v>
      </c>
      <c r="C402">
        <v>0.14069999999999999</v>
      </c>
      <c r="F402" s="13">
        <f t="shared" si="69"/>
        <v>-1.9611253148617938</v>
      </c>
      <c r="G402" s="3">
        <v>1</v>
      </c>
      <c r="H402" s="3">
        <v>392</v>
      </c>
      <c r="I402" s="14">
        <f t="shared" si="70"/>
        <v>0.73706836761787342</v>
      </c>
      <c r="J402">
        <v>-1.992753490734575</v>
      </c>
      <c r="K402">
        <f t="shared" si="71"/>
        <v>3.1628175872781217E-2</v>
      </c>
      <c r="L402">
        <f t="shared" si="72"/>
        <v>6.3677712370613371E-3</v>
      </c>
      <c r="M402">
        <f t="shared" si="73"/>
        <v>2.526040463571988E-2</v>
      </c>
      <c r="N402">
        <f t="shared" si="74"/>
        <v>-3.7469348398565499E-4</v>
      </c>
      <c r="O402">
        <f t="shared" si="75"/>
        <v>6.7424647210469922E-3</v>
      </c>
      <c r="P402">
        <f t="shared" si="76"/>
        <v>8.7984687913833532E-3</v>
      </c>
      <c r="AA402" s="3">
        <f t="shared" si="66"/>
        <v>7.8881728490063363E-3</v>
      </c>
      <c r="AB402" s="3">
        <v>1</v>
      </c>
      <c r="AC402" s="3">
        <f t="shared" si="67"/>
        <v>-1.3920409051671245E-2</v>
      </c>
      <c r="AD402" s="3">
        <f t="shared" si="68"/>
        <v>2.4123338245702008E-2</v>
      </c>
    </row>
    <row r="403" spans="1:30" x14ac:dyDescent="0.3">
      <c r="A403" s="1">
        <v>39642</v>
      </c>
      <c r="B403" s="2">
        <v>2.0548000000000002</v>
      </c>
      <c r="C403">
        <v>0.1401</v>
      </c>
      <c r="F403" s="13">
        <f t="shared" si="69"/>
        <v>-1.9653988256391757</v>
      </c>
      <c r="G403" s="3">
        <v>1</v>
      </c>
      <c r="H403" s="3">
        <v>393</v>
      </c>
      <c r="I403" s="14">
        <f t="shared" si="70"/>
        <v>0.72017851961097579</v>
      </c>
      <c r="J403">
        <v>-1.9950834595991602</v>
      </c>
      <c r="K403">
        <f t="shared" si="71"/>
        <v>2.9684633959984552E-2</v>
      </c>
      <c r="L403">
        <f t="shared" si="72"/>
        <v>-1.9435419127966647E-3</v>
      </c>
      <c r="M403">
        <f t="shared" si="73"/>
        <v>3.1628175872781217E-2</v>
      </c>
      <c r="N403">
        <f t="shared" si="74"/>
        <v>-4.6914812255721011E-4</v>
      </c>
      <c r="O403">
        <f t="shared" si="75"/>
        <v>-1.4743937902394547E-3</v>
      </c>
      <c r="P403">
        <f t="shared" si="76"/>
        <v>-8.2168585112864477E-3</v>
      </c>
      <c r="AA403" s="3">
        <f t="shared" si="66"/>
        <v>-3.6367644170874902E-2</v>
      </c>
      <c r="AB403" s="3">
        <v>1</v>
      </c>
      <c r="AC403" s="3">
        <f t="shared" si="67"/>
        <v>-8.1004898189980246E-3</v>
      </c>
      <c r="AD403" s="3">
        <f t="shared" si="68"/>
        <v>3.3888121771312951E-2</v>
      </c>
    </row>
    <row r="404" spans="1:30" x14ac:dyDescent="0.3">
      <c r="A404" s="1">
        <v>39649</v>
      </c>
      <c r="B404" s="2">
        <v>2.0110000000000001</v>
      </c>
      <c r="C404">
        <v>0.1389</v>
      </c>
      <c r="F404" s="13">
        <f t="shared" si="69"/>
        <v>-1.9740010292218391</v>
      </c>
      <c r="G404" s="3">
        <v>1</v>
      </c>
      <c r="H404" s="3">
        <v>394</v>
      </c>
      <c r="I404" s="14">
        <f t="shared" si="70"/>
        <v>0.69863211079051502</v>
      </c>
      <c r="J404">
        <v>-1.9981243674675411</v>
      </c>
      <c r="K404">
        <f t="shared" si="71"/>
        <v>2.4123338245702008E-2</v>
      </c>
      <c r="L404">
        <f t="shared" si="72"/>
        <v>-5.5612957142825437E-3</v>
      </c>
      <c r="M404">
        <f t="shared" si="73"/>
        <v>2.9684633959984552E-2</v>
      </c>
      <c r="N404">
        <f t="shared" si="74"/>
        <v>-4.4031911126147822E-4</v>
      </c>
      <c r="O404">
        <f t="shared" si="75"/>
        <v>-5.1209766030210655E-3</v>
      </c>
      <c r="P404">
        <f t="shared" si="76"/>
        <v>-3.6465828127816109E-3</v>
      </c>
      <c r="AA404" s="3">
        <f t="shared" si="66"/>
        <v>-5.1986749092374218E-3</v>
      </c>
      <c r="AB404" s="3">
        <v>1</v>
      </c>
      <c r="AC404" s="3">
        <f t="shared" si="67"/>
        <v>-3.0504855592694557E-4</v>
      </c>
      <c r="AD404" s="3">
        <f t="shared" si="68"/>
        <v>-1.4914661190243983E-3</v>
      </c>
    </row>
    <row r="405" spans="1:30" x14ac:dyDescent="0.3">
      <c r="A405" s="1">
        <v>39656</v>
      </c>
      <c r="B405" s="2">
        <v>1.9832000000000001</v>
      </c>
      <c r="C405">
        <v>0.14000000000000001</v>
      </c>
      <c r="F405" s="13">
        <f t="shared" si="69"/>
        <v>-1.9661128563728327</v>
      </c>
      <c r="G405" s="3">
        <v>1</v>
      </c>
      <c r="H405" s="3">
        <v>395</v>
      </c>
      <c r="I405" s="14">
        <f t="shared" si="70"/>
        <v>0.68471170173884377</v>
      </c>
      <c r="J405">
        <v>-2.0000009781441457</v>
      </c>
      <c r="K405">
        <f t="shared" si="71"/>
        <v>3.3888121771312951E-2</v>
      </c>
      <c r="L405">
        <f t="shared" si="72"/>
        <v>9.7647835256109428E-3</v>
      </c>
      <c r="M405">
        <f t="shared" si="73"/>
        <v>2.4123338245702008E-2</v>
      </c>
      <c r="N405">
        <f t="shared" si="74"/>
        <v>-3.5782711255008727E-4</v>
      </c>
      <c r="O405">
        <f t="shared" si="75"/>
        <v>1.012261063816103E-2</v>
      </c>
      <c r="P405">
        <f t="shared" si="76"/>
        <v>1.5243587241182095E-2</v>
      </c>
      <c r="AA405" s="3">
        <f t="shared" si="66"/>
        <v>1.4880955127019035E-3</v>
      </c>
      <c r="AB405" s="3">
        <v>1</v>
      </c>
      <c r="AC405" s="3">
        <f t="shared" si="67"/>
        <v>2.6741841873288985E-2</v>
      </c>
      <c r="AD405" s="3">
        <f t="shared" si="68"/>
        <v>-6.8922513680274022E-3</v>
      </c>
    </row>
    <row r="406" spans="1:30" x14ac:dyDescent="0.3">
      <c r="A406" s="1">
        <v>39663</v>
      </c>
      <c r="B406" s="2">
        <v>1.9672000000000001</v>
      </c>
      <c r="C406">
        <v>0.13500000000000001</v>
      </c>
      <c r="F406" s="13">
        <f t="shared" si="69"/>
        <v>-2.0024805005437076</v>
      </c>
      <c r="G406" s="3">
        <v>1</v>
      </c>
      <c r="H406" s="3">
        <v>396</v>
      </c>
      <c r="I406" s="14">
        <f t="shared" si="70"/>
        <v>0.67661121191984575</v>
      </c>
      <c r="J406">
        <v>-2.0009890344246832</v>
      </c>
      <c r="K406">
        <f t="shared" si="71"/>
        <v>-1.4914661190243983E-3</v>
      </c>
      <c r="L406">
        <f t="shared" si="72"/>
        <v>-3.537958789033735E-2</v>
      </c>
      <c r="M406">
        <f t="shared" si="73"/>
        <v>3.3888121771312951E-2</v>
      </c>
      <c r="N406">
        <f t="shared" si="74"/>
        <v>-5.0267042810027071E-4</v>
      </c>
      <c r="O406">
        <f t="shared" si="75"/>
        <v>-3.4876917462237075E-2</v>
      </c>
      <c r="P406">
        <f t="shared" si="76"/>
        <v>-4.4999528100398103E-2</v>
      </c>
      <c r="AA406" s="3">
        <f t="shared" si="66"/>
        <v>7.4074412778617482E-3</v>
      </c>
      <c r="AB406" s="3">
        <v>1</v>
      </c>
      <c r="AC406" s="3">
        <f t="shared" si="67"/>
        <v>2.159784238210849E-2</v>
      </c>
      <c r="AD406" s="3">
        <f t="shared" si="68"/>
        <v>-9.7356419527319105E-3</v>
      </c>
    </row>
    <row r="407" spans="1:30" x14ac:dyDescent="0.3">
      <c r="A407" s="1">
        <v>39670</v>
      </c>
      <c r="B407" s="2">
        <v>1.9665999999999999</v>
      </c>
      <c r="C407">
        <v>0.1343</v>
      </c>
      <c r="F407" s="13">
        <f t="shared" si="69"/>
        <v>-2.0076791754529451</v>
      </c>
      <c r="G407" s="3">
        <v>1</v>
      </c>
      <c r="H407" s="3">
        <v>397</v>
      </c>
      <c r="I407" s="14">
        <f t="shared" si="70"/>
        <v>0.6763061633639188</v>
      </c>
      <c r="J407">
        <v>-2.0007869240849177</v>
      </c>
      <c r="K407">
        <f t="shared" si="71"/>
        <v>-6.8922513680274022E-3</v>
      </c>
      <c r="L407">
        <f t="shared" si="72"/>
        <v>-5.4007852490030039E-3</v>
      </c>
      <c r="M407">
        <f t="shared" si="73"/>
        <v>-1.4914661190243983E-3</v>
      </c>
      <c r="N407">
        <f t="shared" si="74"/>
        <v>2.2123265420442831E-5</v>
      </c>
      <c r="O407">
        <f t="shared" si="75"/>
        <v>-5.4229085144234471E-3</v>
      </c>
      <c r="P407">
        <f t="shared" si="76"/>
        <v>2.945400894781363E-2</v>
      </c>
      <c r="AA407" s="3">
        <f t="shared" si="66"/>
        <v>7.3773518653963421E-4</v>
      </c>
      <c r="AB407" s="3">
        <v>1</v>
      </c>
      <c r="AC407" s="3">
        <f t="shared" si="67"/>
        <v>-1.1548991751750726E-2</v>
      </c>
      <c r="AD407" s="3">
        <f t="shared" si="68"/>
        <v>-5.8743282168522981E-3</v>
      </c>
    </row>
    <row r="408" spans="1:30" x14ac:dyDescent="0.3">
      <c r="A408" s="1">
        <v>39677</v>
      </c>
      <c r="B408" s="2">
        <v>2.0198999999999998</v>
      </c>
      <c r="C408">
        <v>0.13450000000000001</v>
      </c>
      <c r="F408" s="13">
        <f t="shared" si="69"/>
        <v>-2.0061910799402431</v>
      </c>
      <c r="G408" s="3">
        <v>1</v>
      </c>
      <c r="H408" s="3">
        <v>398</v>
      </c>
      <c r="I408" s="14">
        <f t="shared" si="70"/>
        <v>0.70304800523720778</v>
      </c>
      <c r="J408">
        <v>-1.9964554379875112</v>
      </c>
      <c r="K408">
        <f t="shared" si="71"/>
        <v>-9.7356419527319105E-3</v>
      </c>
      <c r="L408">
        <f t="shared" si="72"/>
        <v>-2.8433905847045082E-3</v>
      </c>
      <c r="M408">
        <f t="shared" si="73"/>
        <v>-6.8922513680274022E-3</v>
      </c>
      <c r="N408">
        <f t="shared" si="74"/>
        <v>1.022343748975139E-4</v>
      </c>
      <c r="O408">
        <f t="shared" si="75"/>
        <v>-2.945624959602022E-3</v>
      </c>
      <c r="P408">
        <f t="shared" si="76"/>
        <v>2.4772835548214252E-3</v>
      </c>
      <c r="AA408" s="3">
        <f t="shared" si="66"/>
        <v>-8.8889474172459959E-3</v>
      </c>
      <c r="AB408" s="3">
        <v>1</v>
      </c>
      <c r="AC408" s="3">
        <f t="shared" si="67"/>
        <v>1.1306714342933843E-2</v>
      </c>
      <c r="AD408" s="3">
        <f t="shared" si="68"/>
        <v>-3.6220377676261517E-3</v>
      </c>
    </row>
    <row r="409" spans="1:30" x14ac:dyDescent="0.3">
      <c r="A409" s="1">
        <v>39684</v>
      </c>
      <c r="B409" s="2">
        <v>2.0640000000000001</v>
      </c>
      <c r="C409">
        <v>0.13550000000000001</v>
      </c>
      <c r="F409" s="13">
        <f t="shared" si="69"/>
        <v>-1.9987836386623814</v>
      </c>
      <c r="G409" s="3">
        <v>1</v>
      </c>
      <c r="H409" s="3">
        <v>399</v>
      </c>
      <c r="I409" s="14">
        <f t="shared" si="70"/>
        <v>0.72464584761931627</v>
      </c>
      <c r="J409">
        <v>-1.9929093104455291</v>
      </c>
      <c r="K409">
        <f t="shared" si="71"/>
        <v>-5.8743282168522981E-3</v>
      </c>
      <c r="L409">
        <f t="shared" si="72"/>
        <v>3.8613137358796124E-3</v>
      </c>
      <c r="M409">
        <f t="shared" si="73"/>
        <v>-9.7356419527319105E-3</v>
      </c>
      <c r="N409">
        <f t="shared" si="74"/>
        <v>1.4441105179082046E-4</v>
      </c>
      <c r="O409">
        <f t="shared" si="75"/>
        <v>3.7169026840887919E-3</v>
      </c>
      <c r="P409">
        <f t="shared" si="76"/>
        <v>6.6625276436908139E-3</v>
      </c>
      <c r="AA409" s="3">
        <f t="shared" si="66"/>
        <v>2.4256977645559896E-2</v>
      </c>
      <c r="AB409" s="3">
        <v>1</v>
      </c>
      <c r="AC409" s="3">
        <f t="shared" si="67"/>
        <v>3.0779001268898654E-2</v>
      </c>
      <c r="AD409" s="3">
        <f t="shared" si="68"/>
        <v>-1.4485917888210853E-2</v>
      </c>
    </row>
    <row r="410" spans="1:30" x14ac:dyDescent="0.3">
      <c r="A410" s="1">
        <v>39691</v>
      </c>
      <c r="B410" s="2">
        <v>2.0402999999999998</v>
      </c>
      <c r="C410">
        <v>0.1356</v>
      </c>
      <c r="F410" s="13">
        <f t="shared" si="69"/>
        <v>-1.9980459034758418</v>
      </c>
      <c r="G410" s="3">
        <v>1</v>
      </c>
      <c r="H410" s="3">
        <v>400</v>
      </c>
      <c r="I410" s="14">
        <f t="shared" si="70"/>
        <v>0.71309685586756555</v>
      </c>
      <c r="J410">
        <v>-1.9944238657082156</v>
      </c>
      <c r="K410">
        <f t="shared" si="71"/>
        <v>-3.6220377676261517E-3</v>
      </c>
      <c r="L410">
        <f t="shared" si="72"/>
        <v>2.2522904492261464E-3</v>
      </c>
      <c r="M410">
        <f t="shared" si="73"/>
        <v>-5.8743282168522981E-3</v>
      </c>
      <c r="N410">
        <f t="shared" si="74"/>
        <v>8.7135282961190813E-5</v>
      </c>
      <c r="O410">
        <f t="shared" si="75"/>
        <v>2.1651551662649556E-3</v>
      </c>
      <c r="P410">
        <f t="shared" si="76"/>
        <v>-1.5517475178238363E-3</v>
      </c>
      <c r="AA410" s="3">
        <f t="shared" si="66"/>
        <v>4.3478329361033019E-3</v>
      </c>
      <c r="AB410" s="3">
        <v>1</v>
      </c>
      <c r="AC410" s="3">
        <f t="shared" si="67"/>
        <v>-1.4722507868835111E-2</v>
      </c>
      <c r="AD410" s="3">
        <f t="shared" si="68"/>
        <v>4.8232015789604343E-3</v>
      </c>
    </row>
    <row r="411" spans="1:30" x14ac:dyDescent="0.3">
      <c r="A411" s="1">
        <v>39698</v>
      </c>
      <c r="B411" s="2">
        <v>2.0634999999999999</v>
      </c>
      <c r="C411">
        <v>0.13439999999999999</v>
      </c>
      <c r="F411" s="13">
        <f t="shared" si="69"/>
        <v>-2.0069348508930878</v>
      </c>
      <c r="G411" s="3">
        <v>1</v>
      </c>
      <c r="H411" s="3">
        <v>401</v>
      </c>
      <c r="I411" s="14">
        <f t="shared" si="70"/>
        <v>0.72440357021049939</v>
      </c>
      <c r="J411">
        <v>-1.9924489330048769</v>
      </c>
      <c r="K411">
        <f t="shared" si="71"/>
        <v>-1.4485917888210853E-2</v>
      </c>
      <c r="L411">
        <f t="shared" si="72"/>
        <v>-1.0863880120584701E-2</v>
      </c>
      <c r="M411">
        <f t="shared" si="73"/>
        <v>-3.6220377676261517E-3</v>
      </c>
      <c r="N411">
        <f t="shared" si="74"/>
        <v>5.3726532486354625E-5</v>
      </c>
      <c r="O411">
        <f t="shared" si="75"/>
        <v>-1.0917606653071055E-2</v>
      </c>
      <c r="P411">
        <f t="shared" si="76"/>
        <v>-1.3082761819336011E-2</v>
      </c>
      <c r="AA411" s="3">
        <f t="shared" si="66"/>
        <v>-9.444312842587399E-3</v>
      </c>
      <c r="AB411" s="3">
        <v>1</v>
      </c>
      <c r="AC411" s="3">
        <f t="shared" si="67"/>
        <v>-2.1157925573766501E-2</v>
      </c>
      <c r="AD411" s="3">
        <f t="shared" si="68"/>
        <v>1.1170105384255002E-2</v>
      </c>
    </row>
    <row r="412" spans="1:30" x14ac:dyDescent="0.3">
      <c r="A412" s="1">
        <v>39705</v>
      </c>
      <c r="B412" s="2">
        <v>2.1280000000000001</v>
      </c>
      <c r="C412">
        <v>0.13769999999999999</v>
      </c>
      <c r="F412" s="13">
        <f t="shared" si="69"/>
        <v>-1.9826778732475279</v>
      </c>
      <c r="G412" s="3">
        <v>1</v>
      </c>
      <c r="H412" s="3">
        <v>402</v>
      </c>
      <c r="I412" s="14">
        <f t="shared" si="70"/>
        <v>0.75518257147939805</v>
      </c>
      <c r="J412">
        <v>-1.9875010748264883</v>
      </c>
      <c r="K412">
        <f t="shared" si="71"/>
        <v>4.8232015789604343E-3</v>
      </c>
      <c r="L412">
        <f t="shared" si="72"/>
        <v>1.9309119467171287E-2</v>
      </c>
      <c r="M412">
        <f t="shared" si="73"/>
        <v>-1.4485917888210853E-2</v>
      </c>
      <c r="N412">
        <f t="shared" si="74"/>
        <v>2.1487300463067836E-4</v>
      </c>
      <c r="O412">
        <f t="shared" si="75"/>
        <v>1.9094246462540609E-2</v>
      </c>
      <c r="P412">
        <f t="shared" si="76"/>
        <v>3.0011853115611664E-2</v>
      </c>
      <c r="AA412" s="3">
        <f t="shared" si="66"/>
        <v>5.0964799064840971E-3</v>
      </c>
      <c r="AB412" s="3">
        <v>1</v>
      </c>
      <c r="AC412" s="3">
        <f t="shared" si="67"/>
        <v>3.07450896559609E-2</v>
      </c>
      <c r="AD412" s="3">
        <f t="shared" si="68"/>
        <v>4.7073888486932614E-3</v>
      </c>
    </row>
    <row r="413" spans="1:30" x14ac:dyDescent="0.3">
      <c r="A413" s="1">
        <v>39712</v>
      </c>
      <c r="B413" s="2">
        <v>2.0969000000000002</v>
      </c>
      <c r="C413">
        <v>0.13830000000000001</v>
      </c>
      <c r="F413" s="13">
        <f t="shared" si="69"/>
        <v>-1.9783300403114246</v>
      </c>
      <c r="G413" s="3">
        <v>1</v>
      </c>
      <c r="H413" s="3">
        <v>403</v>
      </c>
      <c r="I413" s="14">
        <f t="shared" si="70"/>
        <v>0.74046006361056294</v>
      </c>
      <c r="J413">
        <v>-1.9895001456956796</v>
      </c>
      <c r="K413">
        <f t="shared" si="71"/>
        <v>1.1170105384255002E-2</v>
      </c>
      <c r="L413">
        <f t="shared" si="72"/>
        <v>6.3469038052945681E-3</v>
      </c>
      <c r="M413">
        <f t="shared" si="73"/>
        <v>4.8232015789604343E-3</v>
      </c>
      <c r="N413">
        <f t="shared" si="74"/>
        <v>-7.1543675948494744E-5</v>
      </c>
      <c r="O413">
        <f t="shared" si="75"/>
        <v>6.4184474812430626E-3</v>
      </c>
      <c r="P413">
        <f t="shared" si="76"/>
        <v>-1.2675798981297545E-2</v>
      </c>
      <c r="AA413" s="3">
        <f t="shared" si="66"/>
        <v>5.7929198927841874E-3</v>
      </c>
      <c r="AB413" s="3">
        <v>1</v>
      </c>
      <c r="AC413" s="3">
        <f t="shared" si="67"/>
        <v>4.777523380531945E-2</v>
      </c>
      <c r="AD413" s="3">
        <f t="shared" si="68"/>
        <v>4.8611880219642245E-3</v>
      </c>
    </row>
    <row r="414" spans="1:30" x14ac:dyDescent="0.3">
      <c r="A414" s="1">
        <v>39719</v>
      </c>
      <c r="B414" s="2">
        <v>2.0529999999999999</v>
      </c>
      <c r="C414">
        <v>0.13700000000000001</v>
      </c>
      <c r="F414" s="13">
        <f t="shared" si="69"/>
        <v>-1.987774353154012</v>
      </c>
      <c r="G414" s="3">
        <v>1</v>
      </c>
      <c r="H414" s="3">
        <v>404</v>
      </c>
      <c r="I414" s="14">
        <f t="shared" si="70"/>
        <v>0.71930213803679643</v>
      </c>
      <c r="J414">
        <v>-1.9924817420027052</v>
      </c>
      <c r="K414">
        <f t="shared" si="71"/>
        <v>4.7073888486932614E-3</v>
      </c>
      <c r="L414">
        <f t="shared" si="72"/>
        <v>-6.4627165355617411E-3</v>
      </c>
      <c r="M414">
        <f t="shared" si="73"/>
        <v>1.1170105384255002E-2</v>
      </c>
      <c r="N414">
        <f t="shared" si="74"/>
        <v>-1.6568878302903537E-4</v>
      </c>
      <c r="O414">
        <f t="shared" si="75"/>
        <v>-6.2970277525327056E-3</v>
      </c>
      <c r="P414">
        <f t="shared" si="76"/>
        <v>-1.2715475233775768E-2</v>
      </c>
      <c r="AA414" s="3">
        <f t="shared" si="66"/>
        <v>2.9874198855397216E-2</v>
      </c>
      <c r="AB414" s="3">
        <v>1</v>
      </c>
      <c r="AC414" s="3">
        <f t="shared" si="67"/>
        <v>3.5304029115309499E-2</v>
      </c>
      <c r="AD414" s="3">
        <f t="shared" si="68"/>
        <v>3.1113551110129034E-3</v>
      </c>
    </row>
    <row r="415" spans="1:30" x14ac:dyDescent="0.3">
      <c r="A415" s="1">
        <v>39726</v>
      </c>
      <c r="B415" s="2">
        <v>2.1171000000000002</v>
      </c>
      <c r="C415">
        <v>0.13769999999999999</v>
      </c>
      <c r="F415" s="13">
        <f t="shared" si="69"/>
        <v>-1.9826778732475279</v>
      </c>
      <c r="G415" s="3">
        <v>1</v>
      </c>
      <c r="H415" s="3">
        <v>405</v>
      </c>
      <c r="I415" s="14">
        <f t="shared" si="70"/>
        <v>0.75004722769275733</v>
      </c>
      <c r="J415">
        <v>-1.9875390612694921</v>
      </c>
      <c r="K415">
        <f t="shared" si="71"/>
        <v>4.8611880219642245E-3</v>
      </c>
      <c r="L415">
        <f t="shared" si="72"/>
        <v>1.5379917327096315E-4</v>
      </c>
      <c r="M415">
        <f t="shared" si="73"/>
        <v>4.7073888486932614E-3</v>
      </c>
      <c r="N415">
        <f t="shared" si="74"/>
        <v>-6.9825798661116072E-5</v>
      </c>
      <c r="O415">
        <f t="shared" si="75"/>
        <v>2.2362497193207921E-4</v>
      </c>
      <c r="P415">
        <f t="shared" si="76"/>
        <v>6.5206527244647851E-3</v>
      </c>
      <c r="AA415" s="3">
        <f t="shared" si="66"/>
        <v>4.1958103513357603E-3</v>
      </c>
      <c r="AB415" s="3">
        <v>1</v>
      </c>
      <c r="AC415" s="3">
        <f t="shared" si="67"/>
        <v>6.0671908758017645E-3</v>
      </c>
      <c r="AD415" s="3">
        <f t="shared" si="68"/>
        <v>2.7346838539920482E-2</v>
      </c>
    </row>
    <row r="416" spans="1:30" x14ac:dyDescent="0.3">
      <c r="A416" s="1">
        <v>39733</v>
      </c>
      <c r="B416" s="2">
        <v>2.2206999999999999</v>
      </c>
      <c r="C416">
        <v>0.13850000000000001</v>
      </c>
      <c r="F416" s="13">
        <f t="shared" si="69"/>
        <v>-1.9768849533547437</v>
      </c>
      <c r="G416" s="3">
        <v>1</v>
      </c>
      <c r="H416" s="3">
        <v>406</v>
      </c>
      <c r="I416" s="14">
        <f t="shared" si="70"/>
        <v>0.79782246149807678</v>
      </c>
      <c r="J416">
        <v>-1.9799963084657566</v>
      </c>
      <c r="K416">
        <f t="shared" si="71"/>
        <v>3.1113551110129034E-3</v>
      </c>
      <c r="L416">
        <f t="shared" si="72"/>
        <v>-1.7498329109513211E-3</v>
      </c>
      <c r="M416">
        <f t="shared" si="73"/>
        <v>4.8611880219642245E-3</v>
      </c>
      <c r="N416">
        <f t="shared" si="74"/>
        <v>-7.2107137732997824E-5</v>
      </c>
      <c r="O416">
        <f t="shared" si="75"/>
        <v>-1.6777257732183233E-3</v>
      </c>
      <c r="P416">
        <f t="shared" si="76"/>
        <v>-1.9013507451504025E-3</v>
      </c>
      <c r="AA416" s="3">
        <f t="shared" si="66"/>
        <v>7.3958424534988687E-2</v>
      </c>
      <c r="AB416" s="3">
        <v>1</v>
      </c>
      <c r="AC416" s="3">
        <f t="shared" si="67"/>
        <v>0.12191744065643451</v>
      </c>
      <c r="AD416" s="3">
        <f t="shared" si="68"/>
        <v>3.0367658837272327E-2</v>
      </c>
    </row>
    <row r="417" spans="1:30" x14ac:dyDescent="0.3">
      <c r="A417" s="1">
        <v>39740</v>
      </c>
      <c r="B417" s="2">
        <v>2.3005</v>
      </c>
      <c r="C417">
        <v>0.14269999999999999</v>
      </c>
      <c r="F417" s="13">
        <f t="shared" si="69"/>
        <v>-1.9470107544993465</v>
      </c>
      <c r="G417" s="3">
        <v>1</v>
      </c>
      <c r="H417" s="3">
        <v>407</v>
      </c>
      <c r="I417" s="14">
        <f t="shared" si="70"/>
        <v>0.83312649061338628</v>
      </c>
      <c r="J417">
        <v>-1.9743575930392669</v>
      </c>
      <c r="K417">
        <f t="shared" si="71"/>
        <v>2.7346838539920482E-2</v>
      </c>
      <c r="L417">
        <f t="shared" si="72"/>
        <v>2.4235483428907578E-2</v>
      </c>
      <c r="M417">
        <f t="shared" si="73"/>
        <v>3.1113551110129034E-3</v>
      </c>
      <c r="N417">
        <f t="shared" si="74"/>
        <v>-4.6151457321213084E-5</v>
      </c>
      <c r="O417">
        <f t="shared" si="75"/>
        <v>2.4281634886228792E-2</v>
      </c>
      <c r="P417">
        <f t="shared" si="76"/>
        <v>2.5959360659447116E-2</v>
      </c>
      <c r="AA417" s="3">
        <f t="shared" si="66"/>
        <v>-4.7786131761723194E-2</v>
      </c>
      <c r="AB417" s="3">
        <v>1</v>
      </c>
      <c r="AC417" s="3">
        <f t="shared" si="67"/>
        <v>-9.4514963295320942E-2</v>
      </c>
      <c r="AD417" s="3">
        <f t="shared" si="68"/>
        <v>8.5463691721677559E-2</v>
      </c>
    </row>
    <row r="418" spans="1:30" x14ac:dyDescent="0.3">
      <c r="A418" s="1">
        <v>39747</v>
      </c>
      <c r="B418" s="2">
        <v>2.3144999999999998</v>
      </c>
      <c r="C418">
        <v>0.14330000000000001</v>
      </c>
      <c r="F418" s="13">
        <f t="shared" si="69"/>
        <v>-1.9428149441480107</v>
      </c>
      <c r="G418" s="3">
        <v>1</v>
      </c>
      <c r="H418" s="3">
        <v>408</v>
      </c>
      <c r="I418" s="14">
        <f t="shared" si="70"/>
        <v>0.83919368148918805</v>
      </c>
      <c r="J418">
        <v>-1.973182602985283</v>
      </c>
      <c r="K418">
        <f t="shared" si="71"/>
        <v>3.0367658837272327E-2</v>
      </c>
      <c r="L418">
        <f t="shared" si="72"/>
        <v>3.020820297351845E-3</v>
      </c>
      <c r="M418">
        <f t="shared" si="73"/>
        <v>2.7346838539920482E-2</v>
      </c>
      <c r="N418">
        <f t="shared" si="74"/>
        <v>-4.05642045576202E-4</v>
      </c>
      <c r="O418">
        <f t="shared" si="75"/>
        <v>3.426462342928047E-3</v>
      </c>
      <c r="P418">
        <f t="shared" si="76"/>
        <v>-2.0855172543300743E-2</v>
      </c>
      <c r="AA418" s="3">
        <f t="shared" si="66"/>
        <v>-8.1911720786518316E-3</v>
      </c>
      <c r="AB418" s="3">
        <v>1</v>
      </c>
      <c r="AC418" s="3">
        <f t="shared" si="67"/>
        <v>8.4975081735151337E-3</v>
      </c>
      <c r="AD418" s="3">
        <f t="shared" si="68"/>
        <v>5.1858919656139646E-2</v>
      </c>
    </row>
    <row r="419" spans="1:30" x14ac:dyDescent="0.3">
      <c r="A419" s="1">
        <v>39754</v>
      </c>
      <c r="B419" s="2">
        <v>2.6145999999999998</v>
      </c>
      <c r="C419">
        <v>0.15429999999999999</v>
      </c>
      <c r="F419" s="13">
        <f t="shared" si="69"/>
        <v>-1.868856519613022</v>
      </c>
      <c r="G419" s="3">
        <v>1</v>
      </c>
      <c r="H419" s="3">
        <v>409</v>
      </c>
      <c r="I419" s="14">
        <f t="shared" si="70"/>
        <v>0.96111112214562255</v>
      </c>
      <c r="J419">
        <v>-1.9543202113346996</v>
      </c>
      <c r="K419">
        <f t="shared" si="71"/>
        <v>8.5463691721677559E-2</v>
      </c>
      <c r="L419">
        <f t="shared" si="72"/>
        <v>5.5096032884405233E-2</v>
      </c>
      <c r="M419">
        <f t="shared" si="73"/>
        <v>3.0367658837272327E-2</v>
      </c>
      <c r="N419">
        <f t="shared" si="74"/>
        <v>-4.5045057885317055E-4</v>
      </c>
      <c r="O419">
        <f t="shared" si="75"/>
        <v>5.5546483463258405E-2</v>
      </c>
      <c r="P419">
        <f t="shared" si="76"/>
        <v>5.2120021120330359E-2</v>
      </c>
      <c r="AA419" s="3">
        <f t="shared" si="66"/>
        <v>2.1024850416718976E-2</v>
      </c>
      <c r="AB419" s="3">
        <v>1</v>
      </c>
      <c r="AC419" s="3">
        <f t="shared" si="67"/>
        <v>2.6530027806934364E-2</v>
      </c>
      <c r="AD419" s="3">
        <f t="shared" si="68"/>
        <v>4.2121709570364319E-2</v>
      </c>
    </row>
    <row r="420" spans="1:30" x14ac:dyDescent="0.3">
      <c r="A420" s="1">
        <v>39761</v>
      </c>
      <c r="B420" s="2">
        <v>2.3788</v>
      </c>
      <c r="C420">
        <v>0.14710000000000001</v>
      </c>
      <c r="F420" s="13">
        <f t="shared" si="69"/>
        <v>-1.9166426513747452</v>
      </c>
      <c r="G420" s="3">
        <v>1</v>
      </c>
      <c r="H420" s="3">
        <v>410</v>
      </c>
      <c r="I420" s="14">
        <f t="shared" si="70"/>
        <v>0.86659615885030161</v>
      </c>
      <c r="J420">
        <v>-1.9685015710308849</v>
      </c>
      <c r="K420">
        <f t="shared" si="71"/>
        <v>5.1858919656139646E-2</v>
      </c>
      <c r="L420">
        <f t="shared" si="72"/>
        <v>-3.3604772065537913E-2</v>
      </c>
      <c r="M420">
        <f t="shared" si="73"/>
        <v>8.5463691721677559E-2</v>
      </c>
      <c r="N420">
        <f t="shared" si="74"/>
        <v>-1.2677029076640027E-3</v>
      </c>
      <c r="O420">
        <f t="shared" si="75"/>
        <v>-3.2337069157873911E-2</v>
      </c>
      <c r="P420">
        <f t="shared" si="76"/>
        <v>-8.7883552621132316E-2</v>
      </c>
      <c r="AA420" s="3">
        <f t="shared" si="66"/>
        <v>8.686990813469686E-3</v>
      </c>
      <c r="AB420" s="3">
        <v>1</v>
      </c>
      <c r="AC420" s="3">
        <f t="shared" si="67"/>
        <v>1.9853563730704016E-2</v>
      </c>
      <c r="AD420" s="3">
        <f t="shared" si="68"/>
        <v>5.8847412537738064E-2</v>
      </c>
    </row>
    <row r="421" spans="1:30" x14ac:dyDescent="0.3">
      <c r="A421" s="1">
        <v>39768</v>
      </c>
      <c r="B421" s="2">
        <v>2.3990999999999998</v>
      </c>
      <c r="C421">
        <v>0.1459</v>
      </c>
      <c r="F421" s="13">
        <f t="shared" si="69"/>
        <v>-1.924833823453397</v>
      </c>
      <c r="G421" s="3">
        <v>1</v>
      </c>
      <c r="H421" s="3">
        <v>411</v>
      </c>
      <c r="I421" s="14">
        <f t="shared" si="70"/>
        <v>0.87509366702381675</v>
      </c>
      <c r="J421">
        <v>-1.9669555330237614</v>
      </c>
      <c r="K421">
        <f t="shared" si="71"/>
        <v>4.2121709570364319E-2</v>
      </c>
      <c r="L421">
        <f t="shared" si="72"/>
        <v>-9.7372100857753274E-3</v>
      </c>
      <c r="M421">
        <f t="shared" si="73"/>
        <v>5.1858919656139646E-2</v>
      </c>
      <c r="N421">
        <f t="shared" si="74"/>
        <v>-7.6923547195337206E-4</v>
      </c>
      <c r="O421">
        <f t="shared" si="75"/>
        <v>-8.9679746138219552E-3</v>
      </c>
      <c r="P421">
        <f t="shared" si="76"/>
        <v>2.3369094544051956E-2</v>
      </c>
      <c r="AA421" s="3">
        <f t="shared" si="66"/>
        <v>-4.6682312185517549E-3</v>
      </c>
      <c r="AB421" s="3">
        <v>1</v>
      </c>
      <c r="AC421" s="3">
        <f t="shared" si="67"/>
        <v>-2.0665713535760188E-2</v>
      </c>
      <c r="AD421" s="3">
        <f t="shared" si="68"/>
        <v>6.425458302101128E-2</v>
      </c>
    </row>
    <row r="422" spans="1:30" x14ac:dyDescent="0.3">
      <c r="A422" s="1">
        <v>39775</v>
      </c>
      <c r="B422" s="2">
        <v>2.4636</v>
      </c>
      <c r="C422">
        <v>0.14899999999999999</v>
      </c>
      <c r="F422" s="13">
        <f t="shared" si="69"/>
        <v>-1.9038089730366781</v>
      </c>
      <c r="G422" s="3">
        <v>1</v>
      </c>
      <c r="H422" s="3">
        <v>412</v>
      </c>
      <c r="I422" s="14">
        <f t="shared" si="70"/>
        <v>0.90162369483075111</v>
      </c>
      <c r="J422">
        <v>-1.9626563855744161</v>
      </c>
      <c r="K422">
        <f t="shared" si="71"/>
        <v>5.8847412537738064E-2</v>
      </c>
      <c r="L422">
        <f t="shared" si="72"/>
        <v>1.6725702967373746E-2</v>
      </c>
      <c r="M422">
        <f t="shared" si="73"/>
        <v>4.2121709570364319E-2</v>
      </c>
      <c r="N422">
        <f t="shared" si="74"/>
        <v>-6.248011596787286E-4</v>
      </c>
      <c r="O422">
        <f t="shared" si="75"/>
        <v>1.7350504127052475E-2</v>
      </c>
      <c r="P422">
        <f t="shared" si="76"/>
        <v>2.6318478740874431E-2</v>
      </c>
      <c r="AA422" s="3">
        <f t="shared" si="66"/>
        <v>3.3366730990394E-3</v>
      </c>
      <c r="AB422" s="3">
        <v>1</v>
      </c>
      <c r="AC422" s="3">
        <f t="shared" si="67"/>
        <v>8.0919684144422632E-3</v>
      </c>
      <c r="AD422" s="3">
        <f t="shared" si="68"/>
        <v>6.2492799786513675E-2</v>
      </c>
    </row>
    <row r="423" spans="1:30" x14ac:dyDescent="0.3">
      <c r="A423" s="1">
        <v>39782</v>
      </c>
      <c r="B423" s="2">
        <v>2.5129999999999999</v>
      </c>
      <c r="C423">
        <v>0.15029999999999999</v>
      </c>
      <c r="F423" s="13">
        <f t="shared" si="69"/>
        <v>-1.8951219822232084</v>
      </c>
      <c r="G423" s="3">
        <v>1</v>
      </c>
      <c r="H423" s="3">
        <v>413</v>
      </c>
      <c r="I423" s="14">
        <f t="shared" si="70"/>
        <v>0.92147725856145513</v>
      </c>
      <c r="J423">
        <v>-1.9593765652442197</v>
      </c>
      <c r="K423">
        <f t="shared" si="71"/>
        <v>6.425458302101128E-2</v>
      </c>
      <c r="L423">
        <f t="shared" si="72"/>
        <v>5.4071704832732159E-3</v>
      </c>
      <c r="M423">
        <f t="shared" si="73"/>
        <v>5.8847412537738064E-2</v>
      </c>
      <c r="N423">
        <f t="shared" si="74"/>
        <v>-8.7289741970824957E-4</v>
      </c>
      <c r="O423">
        <f t="shared" si="75"/>
        <v>6.2800679029814659E-3</v>
      </c>
      <c r="P423">
        <f t="shared" si="76"/>
        <v>-1.1070436224071009E-2</v>
      </c>
      <c r="AA423" s="3">
        <f t="shared" si="66"/>
        <v>7.9628821548938244E-3</v>
      </c>
      <c r="AB423" s="3">
        <v>1</v>
      </c>
      <c r="AC423" s="3">
        <f t="shared" si="67"/>
        <v>2.5354677029933992E-3</v>
      </c>
      <c r="AD423" s="3">
        <f t="shared" si="68"/>
        <v>6.4345350537616364E-2</v>
      </c>
    </row>
    <row r="424" spans="1:30" x14ac:dyDescent="0.3">
      <c r="A424" s="1">
        <v>39789</v>
      </c>
      <c r="B424" s="2">
        <v>2.4615999999999998</v>
      </c>
      <c r="C424">
        <v>0.14960000000000001</v>
      </c>
      <c r="F424" s="13">
        <f t="shared" si="69"/>
        <v>-1.8997902134417601</v>
      </c>
      <c r="G424" s="3">
        <v>1</v>
      </c>
      <c r="H424" s="3">
        <v>414</v>
      </c>
      <c r="I424" s="14">
        <f t="shared" si="70"/>
        <v>0.90081154502569494</v>
      </c>
      <c r="J424">
        <v>-1.9622830132282738</v>
      </c>
      <c r="K424">
        <f t="shared" si="71"/>
        <v>6.2492799786513675E-2</v>
      </c>
      <c r="L424">
        <f t="shared" si="72"/>
        <v>-1.7617832344976048E-3</v>
      </c>
      <c r="M424">
        <f t="shared" si="73"/>
        <v>6.425458302101128E-2</v>
      </c>
      <c r="N424">
        <f t="shared" si="74"/>
        <v>-9.5310324285714321E-4</v>
      </c>
      <c r="O424">
        <f t="shared" si="75"/>
        <v>-8.0867999164046156E-4</v>
      </c>
      <c r="P424">
        <f t="shared" si="76"/>
        <v>-7.0887478946219272E-3</v>
      </c>
      <c r="AA424" s="3">
        <f t="shared" si="66"/>
        <v>2.6737817139236952E-2</v>
      </c>
      <c r="AB424" s="3">
        <v>1</v>
      </c>
      <c r="AC424" s="3">
        <f t="shared" si="67"/>
        <v>6.9552758666900805E-2</v>
      </c>
      <c r="AD424" s="3">
        <f t="shared" si="68"/>
        <v>7.1672447398152039E-2</v>
      </c>
    </row>
    <row r="425" spans="1:30" x14ac:dyDescent="0.3">
      <c r="A425" s="1">
        <v>39796</v>
      </c>
      <c r="B425" s="2">
        <v>2.4815999999999998</v>
      </c>
      <c r="C425">
        <v>0.15010000000000001</v>
      </c>
      <c r="F425" s="13">
        <f t="shared" si="69"/>
        <v>-1.8964535403427207</v>
      </c>
      <c r="G425" s="3">
        <v>1</v>
      </c>
      <c r="H425" s="3">
        <v>415</v>
      </c>
      <c r="I425" s="14">
        <f t="shared" si="70"/>
        <v>0.9089035134401372</v>
      </c>
      <c r="J425">
        <v>-1.9607988908803371</v>
      </c>
      <c r="K425">
        <f t="shared" si="71"/>
        <v>6.4345350537616364E-2</v>
      </c>
      <c r="L425">
        <f t="shared" si="72"/>
        <v>1.8525507511026884E-3</v>
      </c>
      <c r="M425">
        <f t="shared" si="73"/>
        <v>6.2492799786513675E-2</v>
      </c>
      <c r="N425">
        <f t="shared" si="74"/>
        <v>-9.269703005040362E-4</v>
      </c>
      <c r="O425">
        <f t="shared" si="75"/>
        <v>2.7795210516067246E-3</v>
      </c>
      <c r="P425">
        <f t="shared" si="76"/>
        <v>3.5882010432471863E-3</v>
      </c>
      <c r="AA425" s="3">
        <f t="shared" si="66"/>
        <v>-5.1613017802256689E-3</v>
      </c>
      <c r="AB425" s="3">
        <v>1</v>
      </c>
      <c r="AC425" s="3">
        <f t="shared" si="67"/>
        <v>1.5403236305785106E-2</v>
      </c>
      <c r="AD425" s="3">
        <f t="shared" si="68"/>
        <v>8.7542634758971838E-2</v>
      </c>
    </row>
    <row r="426" spans="1:30" x14ac:dyDescent="0.3">
      <c r="A426" s="1">
        <v>39803</v>
      </c>
      <c r="B426" s="2">
        <v>2.4878999999999998</v>
      </c>
      <c r="C426">
        <v>0.15129999999999999</v>
      </c>
      <c r="F426" s="13">
        <f t="shared" si="69"/>
        <v>-1.8884906581878269</v>
      </c>
      <c r="G426" s="3">
        <v>1</v>
      </c>
      <c r="H426" s="3">
        <v>416</v>
      </c>
      <c r="I426" s="14">
        <f t="shared" si="70"/>
        <v>0.9114389811431306</v>
      </c>
      <c r="J426">
        <v>-1.9601631055859789</v>
      </c>
      <c r="K426">
        <f t="shared" si="71"/>
        <v>7.1672447398152039E-2</v>
      </c>
      <c r="L426">
        <f t="shared" si="72"/>
        <v>7.3270968605356757E-3</v>
      </c>
      <c r="M426">
        <f t="shared" si="73"/>
        <v>6.4345350537616364E-2</v>
      </c>
      <c r="N426">
        <f t="shared" si="74"/>
        <v>-9.5444961863852681E-4</v>
      </c>
      <c r="O426">
        <f t="shared" si="75"/>
        <v>8.2815464791742028E-3</v>
      </c>
      <c r="P426">
        <f t="shared" si="76"/>
        <v>5.5020254275674786E-3</v>
      </c>
      <c r="AA426" s="3">
        <f t="shared" si="66"/>
        <v>2.5839807659251424E-3</v>
      </c>
      <c r="AB426" s="3">
        <v>1</v>
      </c>
      <c r="AC426" s="3">
        <f t="shared" si="67"/>
        <v>2.2127381541530267E-2</v>
      </c>
      <c r="AD426" s="3">
        <f t="shared" si="68"/>
        <v>7.9780965032553608E-2</v>
      </c>
    </row>
    <row r="427" spans="1:30" x14ac:dyDescent="0.3">
      <c r="A427" s="1">
        <v>39810</v>
      </c>
      <c r="B427" s="2">
        <v>2.6671</v>
      </c>
      <c r="C427">
        <v>0.15540000000000001</v>
      </c>
      <c r="F427" s="13">
        <f t="shared" si="69"/>
        <v>-1.86175284104859</v>
      </c>
      <c r="G427" s="3">
        <v>1</v>
      </c>
      <c r="H427" s="3">
        <v>417</v>
      </c>
      <c r="I427" s="14">
        <f t="shared" si="70"/>
        <v>0.9809917398100314</v>
      </c>
      <c r="J427">
        <v>-1.9492954758075618</v>
      </c>
      <c r="K427">
        <f t="shared" si="71"/>
        <v>8.7542634758971838E-2</v>
      </c>
      <c r="L427">
        <f t="shared" si="72"/>
        <v>1.5870187360819799E-2</v>
      </c>
      <c r="M427">
        <f t="shared" si="73"/>
        <v>7.1672447398152039E-2</v>
      </c>
      <c r="N427">
        <f t="shared" si="74"/>
        <v>-1.0631341583268684E-3</v>
      </c>
      <c r="O427">
        <f t="shared" si="75"/>
        <v>1.6933321519146668E-2</v>
      </c>
      <c r="P427">
        <f t="shared" si="76"/>
        <v>8.651775039972465E-3</v>
      </c>
      <c r="AA427" s="3">
        <f t="shared" si="66"/>
        <v>-2.1520230564759935E-2</v>
      </c>
      <c r="AB427" s="3">
        <v>1</v>
      </c>
      <c r="AC427" s="3">
        <f t="shared" si="67"/>
        <v>-3.0171463246774444E-2</v>
      </c>
      <c r="AD427" s="3">
        <f t="shared" si="68"/>
        <v>7.8737971026632048E-2</v>
      </c>
    </row>
    <row r="428" spans="1:30" x14ac:dyDescent="0.3">
      <c r="A428" s="1">
        <v>39817</v>
      </c>
      <c r="B428" s="2">
        <v>2.7084999999999999</v>
      </c>
      <c r="C428">
        <v>0.15459999999999999</v>
      </c>
      <c r="F428" s="13">
        <f t="shared" si="69"/>
        <v>-1.8669141428288156</v>
      </c>
      <c r="G428" s="3">
        <v>1</v>
      </c>
      <c r="H428" s="3">
        <v>418</v>
      </c>
      <c r="I428" s="14">
        <f t="shared" si="70"/>
        <v>0.99639497611581651</v>
      </c>
      <c r="J428">
        <v>-1.9466951078613692</v>
      </c>
      <c r="K428">
        <f t="shared" si="71"/>
        <v>7.9780965032553608E-2</v>
      </c>
      <c r="L428">
        <f t="shared" si="72"/>
        <v>-7.7616697264182299E-3</v>
      </c>
      <c r="M428">
        <f t="shared" si="73"/>
        <v>8.7542634758971838E-2</v>
      </c>
      <c r="N428">
        <f t="shared" si="74"/>
        <v>-1.2985403554755079E-3</v>
      </c>
      <c r="O428">
        <f t="shared" si="75"/>
        <v>-6.4631293709427225E-3</v>
      </c>
      <c r="P428">
        <f t="shared" si="76"/>
        <v>-2.339645089008939E-2</v>
      </c>
      <c r="AA428" s="3">
        <f t="shared" si="66"/>
        <v>1.8289209983313404E-2</v>
      </c>
      <c r="AB428" s="3">
        <v>1</v>
      </c>
      <c r="AC428" s="3">
        <f t="shared" si="67"/>
        <v>6.2785366232835482E-2</v>
      </c>
      <c r="AD428" s="3">
        <f t="shared" si="68"/>
        <v>6.1575475887548858E-2</v>
      </c>
    </row>
    <row r="429" spans="1:30" x14ac:dyDescent="0.3">
      <c r="A429" s="1">
        <v>39824</v>
      </c>
      <c r="B429" s="2">
        <v>2.7690999999999999</v>
      </c>
      <c r="C429">
        <v>0.155</v>
      </c>
      <c r="F429" s="13">
        <f t="shared" si="69"/>
        <v>-1.8643301620628905</v>
      </c>
      <c r="G429" s="3">
        <v>1</v>
      </c>
      <c r="H429" s="3">
        <v>419</v>
      </c>
      <c r="I429" s="14">
        <f t="shared" si="70"/>
        <v>1.0185223576573468</v>
      </c>
      <c r="J429">
        <v>-1.9430681330895225</v>
      </c>
      <c r="K429">
        <f t="shared" si="71"/>
        <v>7.8737971026632048E-2</v>
      </c>
      <c r="L429">
        <f t="shared" si="72"/>
        <v>-1.0429940059215603E-3</v>
      </c>
      <c r="M429">
        <f t="shared" si="73"/>
        <v>7.9780965032553608E-2</v>
      </c>
      <c r="N429">
        <f t="shared" si="74"/>
        <v>-1.1834096949307762E-3</v>
      </c>
      <c r="O429">
        <f t="shared" si="75"/>
        <v>1.4041568900921586E-4</v>
      </c>
      <c r="P429">
        <f t="shared" si="76"/>
        <v>6.6035450599519381E-3</v>
      </c>
      <c r="AA429" s="3">
        <f t="shared" si="66"/>
        <v>1.5414563401186854E-2</v>
      </c>
      <c r="AB429" s="3">
        <v>1</v>
      </c>
      <c r="AC429" s="3">
        <f t="shared" si="67"/>
        <v>2.6490701615566881E-2</v>
      </c>
      <c r="AD429" s="3">
        <f t="shared" si="68"/>
        <v>7.0030265670929071E-2</v>
      </c>
    </row>
    <row r="430" spans="1:30" x14ac:dyDescent="0.3">
      <c r="A430" s="1">
        <v>39831</v>
      </c>
      <c r="B430" s="2">
        <v>2.6867999999999999</v>
      </c>
      <c r="C430">
        <v>0.1517</v>
      </c>
      <c r="F430" s="13">
        <f t="shared" si="69"/>
        <v>-1.8858503926276504</v>
      </c>
      <c r="G430" s="3">
        <v>1</v>
      </c>
      <c r="H430" s="3">
        <v>420</v>
      </c>
      <c r="I430" s="14">
        <f t="shared" si="70"/>
        <v>0.98835089441057233</v>
      </c>
      <c r="J430">
        <v>-1.9474258685151993</v>
      </c>
      <c r="K430">
        <f t="shared" si="71"/>
        <v>6.1575475887548858E-2</v>
      </c>
      <c r="L430">
        <f t="shared" si="72"/>
        <v>-1.7162495139083189E-2</v>
      </c>
      <c r="M430">
        <f t="shared" si="73"/>
        <v>7.8737971026632048E-2</v>
      </c>
      <c r="N430">
        <f t="shared" si="74"/>
        <v>-1.1679387211482627E-3</v>
      </c>
      <c r="O430">
        <f t="shared" si="75"/>
        <v>-1.5994556417934926E-2</v>
      </c>
      <c r="P430">
        <f t="shared" si="76"/>
        <v>-1.6134972106944142E-2</v>
      </c>
      <c r="AA430" s="3">
        <f t="shared" si="66"/>
        <v>1.5808106617127615E-2</v>
      </c>
      <c r="AB430" s="3">
        <v>1</v>
      </c>
      <c r="AC430" s="3">
        <f t="shared" si="67"/>
        <v>1.9784605832616098E-2</v>
      </c>
      <c r="AD430" s="3">
        <f t="shared" si="68"/>
        <v>8.1151685737058221E-2</v>
      </c>
    </row>
    <row r="431" spans="1:30" x14ac:dyDescent="0.3">
      <c r="A431" s="1">
        <v>39838</v>
      </c>
      <c r="B431" s="2">
        <v>2.8609</v>
      </c>
      <c r="C431">
        <v>0.1545</v>
      </c>
      <c r="F431" s="13">
        <f t="shared" si="69"/>
        <v>-1.867561182644337</v>
      </c>
      <c r="G431" s="3">
        <v>1</v>
      </c>
      <c r="H431" s="3">
        <v>421</v>
      </c>
      <c r="I431" s="14">
        <f t="shared" si="70"/>
        <v>1.0511362606434078</v>
      </c>
      <c r="J431">
        <v>-1.9375914483152661</v>
      </c>
      <c r="K431">
        <f t="shared" si="71"/>
        <v>7.0030265670929071E-2</v>
      </c>
      <c r="L431">
        <f t="shared" si="72"/>
        <v>8.4547897833802121E-3</v>
      </c>
      <c r="M431">
        <f t="shared" si="73"/>
        <v>6.1575475887548858E-2</v>
      </c>
      <c r="N431">
        <f t="shared" si="74"/>
        <v>-9.1336342078048667E-4</v>
      </c>
      <c r="O431">
        <f t="shared" si="75"/>
        <v>9.3681532041606994E-3</v>
      </c>
      <c r="P431">
        <f t="shared" si="76"/>
        <v>2.5362709622095626E-2</v>
      </c>
      <c r="AA431" s="3">
        <f t="shared" si="66"/>
        <v>2.3559676173892097E-2</v>
      </c>
      <c r="AB431" s="3">
        <v>1</v>
      </c>
      <c r="AC431" s="3">
        <f t="shared" si="67"/>
        <v>9.3672832429123609E-3</v>
      </c>
      <c r="AD431" s="3">
        <f t="shared" si="68"/>
        <v>9.3690500150074962E-2</v>
      </c>
    </row>
    <row r="432" spans="1:30" x14ac:dyDescent="0.3">
      <c r="A432" s="1">
        <v>39845</v>
      </c>
      <c r="B432" s="2">
        <v>2.9377</v>
      </c>
      <c r="C432">
        <v>0.15690000000000001</v>
      </c>
      <c r="F432" s="13">
        <f t="shared" si="69"/>
        <v>-1.8521466192431502</v>
      </c>
      <c r="G432" s="3">
        <v>1</v>
      </c>
      <c r="H432" s="3">
        <v>422</v>
      </c>
      <c r="I432" s="14">
        <f t="shared" si="70"/>
        <v>1.0776269622589747</v>
      </c>
      <c r="J432">
        <v>-1.9332983049802084</v>
      </c>
      <c r="K432">
        <f t="shared" si="71"/>
        <v>8.1151685737058221E-2</v>
      </c>
      <c r="L432">
        <f t="shared" si="72"/>
        <v>1.1121420066129151E-2</v>
      </c>
      <c r="M432">
        <f t="shared" si="73"/>
        <v>7.0030265670929071E-2</v>
      </c>
      <c r="N432">
        <f t="shared" si="74"/>
        <v>-1.0387752930757293E-3</v>
      </c>
      <c r="O432">
        <f t="shared" si="75"/>
        <v>1.216019535920488E-2</v>
      </c>
      <c r="P432">
        <f t="shared" si="76"/>
        <v>2.7920421550441804E-3</v>
      </c>
      <c r="AA432" s="3">
        <f t="shared" si="66"/>
        <v>-7.3801072976225068E-3</v>
      </c>
      <c r="AB432" s="3">
        <v>1</v>
      </c>
      <c r="AC432" s="3">
        <f t="shared" si="67"/>
        <v>2.9771276673998814E-2</v>
      </c>
      <c r="AD432" s="3">
        <f t="shared" si="68"/>
        <v>0.11557134567306249</v>
      </c>
    </row>
    <row r="433" spans="1:30" x14ac:dyDescent="0.3">
      <c r="A433" s="1">
        <v>39852</v>
      </c>
      <c r="B433" s="2">
        <v>2.9964</v>
      </c>
      <c r="C433">
        <v>0.15939999999999999</v>
      </c>
      <c r="F433" s="13">
        <f t="shared" si="69"/>
        <v>-1.8363385126260225</v>
      </c>
      <c r="G433" s="3">
        <v>1</v>
      </c>
      <c r="H433" s="3">
        <v>423</v>
      </c>
      <c r="I433" s="14">
        <f t="shared" si="70"/>
        <v>1.0974115680915908</v>
      </c>
      <c r="J433">
        <v>-1.9300290127760975</v>
      </c>
      <c r="K433">
        <f t="shared" si="71"/>
        <v>9.3690500150074962E-2</v>
      </c>
      <c r="L433">
        <f t="shared" si="72"/>
        <v>1.2538814413016741E-2</v>
      </c>
      <c r="M433">
        <f t="shared" si="73"/>
        <v>8.1151685737058221E-2</v>
      </c>
      <c r="N433">
        <f t="shared" si="74"/>
        <v>-1.2037419154058131E-3</v>
      </c>
      <c r="O433">
        <f t="shared" si="75"/>
        <v>1.3742556328422554E-2</v>
      </c>
      <c r="P433">
        <f t="shared" si="76"/>
        <v>1.5823609692176745E-3</v>
      </c>
      <c r="AA433" s="3">
        <f t="shared" si="66"/>
        <v>2.3788861964014751E-2</v>
      </c>
      <c r="AB433" s="3">
        <v>1</v>
      </c>
      <c r="AC433" s="3">
        <f t="shared" si="67"/>
        <v>1.6139908190271779E-2</v>
      </c>
      <c r="AD433" s="3">
        <f t="shared" si="68"/>
        <v>0.10339723424261882</v>
      </c>
    </row>
    <row r="434" spans="1:30" x14ac:dyDescent="0.3">
      <c r="A434" s="1">
        <v>39859</v>
      </c>
      <c r="B434" s="2">
        <v>3.0246</v>
      </c>
      <c r="C434">
        <v>0.16320000000000001</v>
      </c>
      <c r="F434" s="13">
        <f t="shared" si="69"/>
        <v>-1.8127788364521304</v>
      </c>
      <c r="G434" s="3">
        <v>1</v>
      </c>
      <c r="H434" s="3">
        <v>424</v>
      </c>
      <c r="I434" s="14">
        <f t="shared" si="70"/>
        <v>1.1067788513345032</v>
      </c>
      <c r="J434">
        <v>-1.9283501821251929</v>
      </c>
      <c r="K434">
        <f t="shared" si="71"/>
        <v>0.11557134567306249</v>
      </c>
      <c r="L434">
        <f t="shared" si="72"/>
        <v>2.1880845522987524E-2</v>
      </c>
      <c r="M434">
        <f t="shared" si="73"/>
        <v>9.3690500150074962E-2</v>
      </c>
      <c r="N434">
        <f t="shared" si="74"/>
        <v>-1.3897330792535692E-3</v>
      </c>
      <c r="O434">
        <f t="shared" si="75"/>
        <v>2.3270578602241094E-2</v>
      </c>
      <c r="P434">
        <f t="shared" si="76"/>
        <v>9.5280222738185396E-3</v>
      </c>
      <c r="AA434" s="3">
        <f t="shared" si="66"/>
        <v>6.0096334713906074E-3</v>
      </c>
      <c r="AB434" s="3">
        <v>1</v>
      </c>
      <c r="AC434" s="3">
        <f t="shared" si="67"/>
        <v>5.856439912372835E-3</v>
      </c>
      <c r="AD434" s="3">
        <f t="shared" si="68"/>
        <v>0.12447325710487123</v>
      </c>
    </row>
    <row r="435" spans="1:30" x14ac:dyDescent="0.3">
      <c r="A435" s="1">
        <v>39866</v>
      </c>
      <c r="B435" s="2">
        <v>3.1160000000000001</v>
      </c>
      <c r="C435">
        <v>0.16200000000000001</v>
      </c>
      <c r="F435" s="13">
        <f t="shared" si="69"/>
        <v>-1.820158943749753</v>
      </c>
      <c r="G435" s="3">
        <v>1</v>
      </c>
      <c r="H435" s="3">
        <v>425</v>
      </c>
      <c r="I435" s="14">
        <f t="shared" si="70"/>
        <v>1.136550128008502</v>
      </c>
      <c r="J435">
        <v>-1.9235561779923718</v>
      </c>
      <c r="K435">
        <f t="shared" si="71"/>
        <v>0.10339723424261882</v>
      </c>
      <c r="L435">
        <f t="shared" si="72"/>
        <v>-1.2174111430443668E-2</v>
      </c>
      <c r="M435">
        <f t="shared" si="73"/>
        <v>0.11557134567306249</v>
      </c>
      <c r="N435">
        <f t="shared" si="74"/>
        <v>-1.7142967732953795E-3</v>
      </c>
      <c r="O435">
        <f t="shared" si="75"/>
        <v>-1.0459814657148288E-2</v>
      </c>
      <c r="P435">
        <f t="shared" si="76"/>
        <v>-3.3730393259389382E-2</v>
      </c>
      <c r="AA435" s="3">
        <f t="shared" si="66"/>
        <v>1.1911993145964805E-2</v>
      </c>
      <c r="AB435" s="3">
        <v>1</v>
      </c>
      <c r="AC435" s="3">
        <f t="shared" si="67"/>
        <v>-1.5080589744247419E-3</v>
      </c>
      <c r="AD435" s="3">
        <f t="shared" si="68"/>
        <v>0.1293400768614239</v>
      </c>
    </row>
    <row r="436" spans="1:30" x14ac:dyDescent="0.3">
      <c r="A436" s="1">
        <v>39873</v>
      </c>
      <c r="B436" s="2">
        <v>3.1667000000000001</v>
      </c>
      <c r="C436">
        <v>0.16589999999999999</v>
      </c>
      <c r="F436" s="13">
        <f t="shared" si="69"/>
        <v>-1.7963700817857382</v>
      </c>
      <c r="G436" s="3">
        <v>1</v>
      </c>
      <c r="H436" s="3">
        <v>426</v>
      </c>
      <c r="I436" s="14">
        <f t="shared" si="70"/>
        <v>1.1526900361987737</v>
      </c>
      <c r="J436">
        <v>-1.9208433388906094</v>
      </c>
      <c r="K436">
        <f t="shared" si="71"/>
        <v>0.12447325710487123</v>
      </c>
      <c r="L436">
        <f t="shared" si="72"/>
        <v>2.1076022862252408E-2</v>
      </c>
      <c r="M436">
        <f t="shared" si="73"/>
        <v>0.10339723424261882</v>
      </c>
      <c r="N436">
        <f t="shared" si="74"/>
        <v>-1.5337153339999782E-3</v>
      </c>
      <c r="O436">
        <f t="shared" si="75"/>
        <v>2.2609738196252387E-2</v>
      </c>
      <c r="P436">
        <f t="shared" si="76"/>
        <v>3.3069552853400672E-2</v>
      </c>
      <c r="AA436" s="3">
        <f t="shared" si="66"/>
        <v>-1.1848342618316909E-3</v>
      </c>
      <c r="AB436" s="3">
        <v>1</v>
      </c>
      <c r="AC436" s="3">
        <f t="shared" si="67"/>
        <v>-8.8576105419495565E-2</v>
      </c>
      <c r="AD436" s="3">
        <f t="shared" si="68"/>
        <v>0.14123362891682367</v>
      </c>
    </row>
    <row r="437" spans="1:30" x14ac:dyDescent="0.3">
      <c r="A437" s="1">
        <v>39880</v>
      </c>
      <c r="B437" s="2">
        <v>3.1852999999999998</v>
      </c>
      <c r="C437">
        <v>0.16689999999999999</v>
      </c>
      <c r="F437" s="13">
        <f t="shared" si="69"/>
        <v>-1.7903604483143476</v>
      </c>
      <c r="G437" s="3">
        <v>1</v>
      </c>
      <c r="H437" s="3">
        <v>427</v>
      </c>
      <c r="I437" s="14">
        <f t="shared" si="70"/>
        <v>1.1585464761111466</v>
      </c>
      <c r="J437">
        <v>-1.9197005251757715</v>
      </c>
      <c r="K437">
        <f t="shared" si="71"/>
        <v>0.1293400768614239</v>
      </c>
      <c r="L437">
        <f t="shared" si="72"/>
        <v>4.8668197565526761E-3</v>
      </c>
      <c r="M437">
        <f t="shared" si="73"/>
        <v>0.12447325710487123</v>
      </c>
      <c r="N437">
        <f t="shared" si="74"/>
        <v>-1.8463409054705049E-3</v>
      </c>
      <c r="O437">
        <f t="shared" si="75"/>
        <v>6.7131606620231812E-3</v>
      </c>
      <c r="P437">
        <f t="shared" si="76"/>
        <v>-1.5896577534229205E-2</v>
      </c>
      <c r="AA437" s="3">
        <f t="shared" si="66"/>
        <v>1.7626778351507166E-2</v>
      </c>
      <c r="AB437" s="3">
        <v>1</v>
      </c>
      <c r="AC437" s="3">
        <f t="shared" si="67"/>
        <v>2.4165438603626965E-2</v>
      </c>
      <c r="AD437" s="3">
        <f t="shared" si="68"/>
        <v>0.15332344103399609</v>
      </c>
    </row>
    <row r="438" spans="1:30" x14ac:dyDescent="0.3">
      <c r="A438" s="1">
        <v>39887</v>
      </c>
      <c r="B438" s="2">
        <v>3.1804999999999999</v>
      </c>
      <c r="C438">
        <v>0.16889999999999999</v>
      </c>
      <c r="F438" s="13">
        <f t="shared" si="69"/>
        <v>-1.7784484551683828</v>
      </c>
      <c r="G438" s="3">
        <v>1</v>
      </c>
      <c r="H438" s="3">
        <v>428</v>
      </c>
      <c r="I438" s="14">
        <f t="shared" si="70"/>
        <v>1.1570384171367218</v>
      </c>
      <c r="J438">
        <v>-1.9196820840852065</v>
      </c>
      <c r="K438">
        <f t="shared" si="71"/>
        <v>0.14123362891682367</v>
      </c>
      <c r="L438">
        <f t="shared" si="72"/>
        <v>1.189355205539977E-2</v>
      </c>
      <c r="M438">
        <f t="shared" si="73"/>
        <v>0.1293400768614239</v>
      </c>
      <c r="N438">
        <f t="shared" si="74"/>
        <v>-1.9185315800384925E-3</v>
      </c>
      <c r="O438">
        <f t="shared" si="75"/>
        <v>1.3812083635438262E-2</v>
      </c>
      <c r="P438">
        <f t="shared" si="76"/>
        <v>7.0989229734150809E-3</v>
      </c>
      <c r="AA438" s="3">
        <f t="shared" si="66"/>
        <v>-7.0134711798581773E-3</v>
      </c>
      <c r="AB438" s="3">
        <v>1</v>
      </c>
      <c r="AC438" s="3">
        <f t="shared" si="67"/>
        <v>3.1067318714719683E-2</v>
      </c>
      <c r="AD438" s="3">
        <f t="shared" si="68"/>
        <v>0.16701208487250496</v>
      </c>
    </row>
    <row r="439" spans="1:30" x14ac:dyDescent="0.3">
      <c r="A439" s="1">
        <v>39894</v>
      </c>
      <c r="B439" s="2">
        <v>2.9108999999999998</v>
      </c>
      <c r="C439">
        <v>0.16869999999999999</v>
      </c>
      <c r="F439" s="13">
        <f t="shared" si="69"/>
        <v>-1.7796332894302145</v>
      </c>
      <c r="G439" s="3">
        <v>1</v>
      </c>
      <c r="H439" s="3">
        <v>429</v>
      </c>
      <c r="I439" s="14">
        <f t="shared" si="70"/>
        <v>1.0684623117172263</v>
      </c>
      <c r="J439">
        <v>-1.9329567304642106</v>
      </c>
      <c r="K439">
        <f t="shared" si="71"/>
        <v>0.15332344103399609</v>
      </c>
      <c r="L439">
        <f t="shared" si="72"/>
        <v>1.2089812117172416E-2</v>
      </c>
      <c r="M439">
        <f t="shared" si="73"/>
        <v>0.14123362891682367</v>
      </c>
      <c r="N439">
        <f t="shared" si="74"/>
        <v>-2.0949514165719422E-3</v>
      </c>
      <c r="O439">
        <f t="shared" si="75"/>
        <v>1.4184763533744357E-2</v>
      </c>
      <c r="P439">
        <f t="shared" si="76"/>
        <v>3.726798983060952E-4</v>
      </c>
      <c r="AA439" s="3">
        <f t="shared" si="66"/>
        <v>-1.9544596072970322E-2</v>
      </c>
      <c r="AB439" s="3">
        <v>1</v>
      </c>
      <c r="AC439" s="3">
        <f t="shared" si="67"/>
        <v>-5.9329219096054375E-2</v>
      </c>
      <c r="AD439" s="3">
        <f t="shared" si="68"/>
        <v>0.1550067367360406</v>
      </c>
    </row>
    <row r="440" spans="1:30" x14ac:dyDescent="0.3">
      <c r="A440" s="1">
        <v>39901</v>
      </c>
      <c r="B440" s="2">
        <v>2.9821</v>
      </c>
      <c r="C440">
        <v>0.17169999999999999</v>
      </c>
      <c r="F440" s="13">
        <f t="shared" si="69"/>
        <v>-1.7620065110787073</v>
      </c>
      <c r="G440" s="3">
        <v>1</v>
      </c>
      <c r="H440" s="3">
        <v>430</v>
      </c>
      <c r="I440" s="14">
        <f t="shared" si="70"/>
        <v>1.0926277503208532</v>
      </c>
      <c r="J440">
        <v>-1.9290185959512123</v>
      </c>
      <c r="K440">
        <f t="shared" si="71"/>
        <v>0.16701208487250496</v>
      </c>
      <c r="L440">
        <f t="shared" si="72"/>
        <v>1.3688643838508874E-2</v>
      </c>
      <c r="M440">
        <f t="shared" si="73"/>
        <v>0.15332344103399609</v>
      </c>
      <c r="N440">
        <f t="shared" si="74"/>
        <v>-2.2742824244572882E-3</v>
      </c>
      <c r="O440">
        <f t="shared" si="75"/>
        <v>1.5962926262966162E-2</v>
      </c>
      <c r="P440">
        <f t="shared" si="76"/>
        <v>1.7781627292218043E-3</v>
      </c>
      <c r="AA440" s="3">
        <f t="shared" si="66"/>
        <v>-1.5672412407631731E-2</v>
      </c>
      <c r="AB440" s="3">
        <v>1</v>
      </c>
      <c r="AC440" s="3">
        <f t="shared" si="67"/>
        <v>-1.3159683668679145E-2</v>
      </c>
      <c r="AD440" s="3">
        <f t="shared" si="68"/>
        <v>0.14427152758141437</v>
      </c>
    </row>
    <row r="441" spans="1:30" x14ac:dyDescent="0.3">
      <c r="A441" s="1">
        <v>39908</v>
      </c>
      <c r="B441" s="2">
        <v>3.0762</v>
      </c>
      <c r="C441">
        <v>0.17050000000000001</v>
      </c>
      <c r="F441" s="13">
        <f t="shared" si="69"/>
        <v>-1.7690199822585655</v>
      </c>
      <c r="G441" s="3">
        <v>1</v>
      </c>
      <c r="H441" s="3">
        <v>431</v>
      </c>
      <c r="I441" s="14">
        <f t="shared" si="70"/>
        <v>1.1236950690355729</v>
      </c>
      <c r="J441">
        <v>-1.9240267189946061</v>
      </c>
      <c r="K441">
        <f t="shared" si="71"/>
        <v>0.1550067367360406</v>
      </c>
      <c r="L441">
        <f t="shared" si="72"/>
        <v>-1.2005348136464367E-2</v>
      </c>
      <c r="M441">
        <f t="shared" si="73"/>
        <v>0.16701208487250496</v>
      </c>
      <c r="N441">
        <f t="shared" si="74"/>
        <v>-2.4773292768278496E-3</v>
      </c>
      <c r="O441">
        <f t="shared" si="75"/>
        <v>-9.5280188596365174E-3</v>
      </c>
      <c r="P441">
        <f t="shared" si="76"/>
        <v>-2.5490945122602679E-2</v>
      </c>
      <c r="AA441" s="3">
        <f t="shared" si="66"/>
        <v>-2.5224345672898885E-2</v>
      </c>
      <c r="AB441" s="3">
        <v>1</v>
      </c>
      <c r="AC441" s="3">
        <f t="shared" si="67"/>
        <v>-1.1035467301977242E-2</v>
      </c>
      <c r="AD441" s="3">
        <f t="shared" si="68"/>
        <v>0.13035958233425982</v>
      </c>
    </row>
    <row r="442" spans="1:30" x14ac:dyDescent="0.3">
      <c r="A442" s="1">
        <v>39915</v>
      </c>
      <c r="B442" s="2">
        <v>2.899</v>
      </c>
      <c r="C442">
        <v>0.16719999999999999</v>
      </c>
      <c r="F442" s="13">
        <f t="shared" si="69"/>
        <v>-1.7885645783315358</v>
      </c>
      <c r="G442" s="3">
        <v>1</v>
      </c>
      <c r="H442" s="3">
        <v>432</v>
      </c>
      <c r="I442" s="14">
        <f t="shared" si="70"/>
        <v>1.0643658499395185</v>
      </c>
      <c r="J442">
        <v>-1.9328361059129502</v>
      </c>
      <c r="K442">
        <f t="shared" si="71"/>
        <v>0.14427152758141437</v>
      </c>
      <c r="L442">
        <f t="shared" si="72"/>
        <v>-1.0735209154626224E-2</v>
      </c>
      <c r="M442">
        <f t="shared" si="73"/>
        <v>0.1550067367360406</v>
      </c>
      <c r="N442">
        <f t="shared" si="74"/>
        <v>-2.2992511429031225E-3</v>
      </c>
      <c r="O442">
        <f t="shared" si="75"/>
        <v>-8.435958011723102E-3</v>
      </c>
      <c r="P442">
        <f t="shared" si="76"/>
        <v>1.0920608479134154E-3</v>
      </c>
      <c r="AA442" s="3">
        <f t="shared" si="66"/>
        <v>4.9235102997684521E-2</v>
      </c>
      <c r="AB442" s="3">
        <v>1</v>
      </c>
      <c r="AC442" s="3">
        <f t="shared" si="67"/>
        <v>5.4600890313309725E-2</v>
      </c>
      <c r="AD442" s="3">
        <f t="shared" si="68"/>
        <v>0.10657138973510105</v>
      </c>
    </row>
    <row r="443" spans="1:30" x14ac:dyDescent="0.3">
      <c r="A443" s="1">
        <v>39922</v>
      </c>
      <c r="B443" s="2">
        <v>2.8611</v>
      </c>
      <c r="C443">
        <v>0.1646</v>
      </c>
      <c r="F443" s="13">
        <f t="shared" si="69"/>
        <v>-1.8042369907391675</v>
      </c>
      <c r="G443" s="3">
        <v>1</v>
      </c>
      <c r="H443" s="3">
        <v>433</v>
      </c>
      <c r="I443" s="14">
        <f t="shared" si="70"/>
        <v>1.0512061662708394</v>
      </c>
      <c r="J443">
        <v>-1.9345965730734274</v>
      </c>
      <c r="K443">
        <f t="shared" si="71"/>
        <v>0.13035958233425982</v>
      </c>
      <c r="L443">
        <f t="shared" si="72"/>
        <v>-1.3911945247154556E-2</v>
      </c>
      <c r="M443">
        <f t="shared" si="73"/>
        <v>0.14427152758141437</v>
      </c>
      <c r="N443">
        <f t="shared" si="74"/>
        <v>-2.1400132772604781E-3</v>
      </c>
      <c r="O443">
        <f t="shared" si="75"/>
        <v>-1.1771931969894078E-2</v>
      </c>
      <c r="P443">
        <f t="shared" si="76"/>
        <v>-3.3359739581709756E-3</v>
      </c>
      <c r="AA443" s="3">
        <f t="shared" si="66"/>
        <v>-2.6443848549427162E-2</v>
      </c>
      <c r="AB443" s="3">
        <v>1</v>
      </c>
      <c r="AC443" s="3">
        <f t="shared" si="67"/>
        <v>-3.3238308855482845E-2</v>
      </c>
      <c r="AD443" s="3">
        <f t="shared" si="68"/>
        <v>0.14722163490082707</v>
      </c>
    </row>
    <row r="444" spans="1:30" x14ac:dyDescent="0.3">
      <c r="A444" s="1">
        <v>39929</v>
      </c>
      <c r="B444" s="2">
        <v>2.8296999999999999</v>
      </c>
      <c r="C444">
        <v>0.1605</v>
      </c>
      <c r="F444" s="13">
        <f t="shared" si="69"/>
        <v>-1.8294613364120664</v>
      </c>
      <c r="G444" s="3">
        <v>1</v>
      </c>
      <c r="H444" s="3">
        <v>434</v>
      </c>
      <c r="I444" s="14">
        <f t="shared" si="70"/>
        <v>1.0401706989688622</v>
      </c>
      <c r="J444">
        <v>-1.9360327261471675</v>
      </c>
      <c r="K444">
        <f t="shared" si="71"/>
        <v>0.10657138973510105</v>
      </c>
      <c r="L444">
        <f t="shared" si="72"/>
        <v>-2.3788192599158764E-2</v>
      </c>
      <c r="M444">
        <f t="shared" si="73"/>
        <v>0.13035958233425982</v>
      </c>
      <c r="N444">
        <f t="shared" si="74"/>
        <v>-1.9336541429217156E-3</v>
      </c>
      <c r="O444">
        <f t="shared" si="75"/>
        <v>-2.1854538456237048E-2</v>
      </c>
      <c r="P444">
        <f t="shared" si="76"/>
        <v>-1.008260648634297E-2</v>
      </c>
      <c r="AA444" s="3">
        <f t="shared" si="66"/>
        <v>-9.7919999046178763E-3</v>
      </c>
      <c r="AB444" s="3">
        <v>1</v>
      </c>
      <c r="AC444" s="3">
        <f t="shared" si="67"/>
        <v>-5.9328823518705054E-3</v>
      </c>
      <c r="AD444" s="3">
        <f t="shared" si="68"/>
        <v>0.12560375149620739</v>
      </c>
    </row>
    <row r="445" spans="1:30" x14ac:dyDescent="0.3">
      <c r="A445" s="1">
        <v>39936</v>
      </c>
      <c r="B445" s="2">
        <v>2.9885000000000002</v>
      </c>
      <c r="C445">
        <v>0.1686</v>
      </c>
      <c r="F445" s="13">
        <f t="shared" si="69"/>
        <v>-1.7802262334143819</v>
      </c>
      <c r="G445" s="3">
        <v>1</v>
      </c>
      <c r="H445" s="3">
        <v>435</v>
      </c>
      <c r="I445" s="14">
        <f t="shared" si="70"/>
        <v>1.0947715892821719</v>
      </c>
      <c r="J445">
        <v>-1.927447868315209</v>
      </c>
      <c r="K445">
        <f t="shared" si="71"/>
        <v>0.14722163490082707</v>
      </c>
      <c r="L445">
        <f t="shared" si="72"/>
        <v>4.0650245165726018E-2</v>
      </c>
      <c r="M445">
        <f t="shared" si="73"/>
        <v>0.10657138973510105</v>
      </c>
      <c r="N445">
        <f t="shared" si="74"/>
        <v>-1.5807983240526621E-3</v>
      </c>
      <c r="O445">
        <f t="shared" si="75"/>
        <v>4.2231043489778679E-2</v>
      </c>
      <c r="P445">
        <f t="shared" si="76"/>
        <v>6.4085581946015727E-2</v>
      </c>
      <c r="AA445" s="3">
        <f t="shared" si="66"/>
        <v>1.8885727318807E-2</v>
      </c>
      <c r="AB445" s="3">
        <v>1</v>
      </c>
      <c r="AC445" s="3">
        <f t="shared" si="67"/>
        <v>2.6374249440267894E-2</v>
      </c>
      <c r="AD445" s="3">
        <f t="shared" si="68"/>
        <v>0.11646886906234855</v>
      </c>
    </row>
    <row r="446" spans="1:30" x14ac:dyDescent="0.3">
      <c r="A446" s="1">
        <v>39943</v>
      </c>
      <c r="B446" s="2">
        <v>2.8908</v>
      </c>
      <c r="C446">
        <v>0.16420000000000001</v>
      </c>
      <c r="F446" s="13">
        <f t="shared" si="69"/>
        <v>-1.8066700819638091</v>
      </c>
      <c r="G446" s="3">
        <v>1</v>
      </c>
      <c r="H446" s="3">
        <v>436</v>
      </c>
      <c r="I446" s="14">
        <f t="shared" si="70"/>
        <v>1.061533280426689</v>
      </c>
      <c r="J446">
        <v>-1.9322738334600165</v>
      </c>
      <c r="K446">
        <f t="shared" si="71"/>
        <v>0.12560375149620739</v>
      </c>
      <c r="L446">
        <f t="shared" si="72"/>
        <v>-2.1617883404619676E-2</v>
      </c>
      <c r="M446">
        <f t="shared" si="73"/>
        <v>0.14722163490082707</v>
      </c>
      <c r="N446">
        <f t="shared" si="74"/>
        <v>-2.1837729084137826E-3</v>
      </c>
      <c r="O446">
        <f t="shared" si="75"/>
        <v>-1.9434110496205893E-2</v>
      </c>
      <c r="P446">
        <f t="shared" si="76"/>
        <v>-6.1665153985984572E-2</v>
      </c>
      <c r="AA446" s="3">
        <f t="shared" si="66"/>
        <v>-4.2334505319363558E-3</v>
      </c>
      <c r="AB446" s="3">
        <v>1</v>
      </c>
      <c r="AC446" s="3">
        <f t="shared" si="67"/>
        <v>-2.061434454986566E-2</v>
      </c>
      <c r="AD446" s="3">
        <f t="shared" si="68"/>
        <v>0.13107923234649022</v>
      </c>
    </row>
    <row r="447" spans="1:30" x14ac:dyDescent="0.3">
      <c r="A447" s="1">
        <v>39950</v>
      </c>
      <c r="B447" s="2">
        <v>2.8736999999999999</v>
      </c>
      <c r="C447">
        <v>0.16259999999999999</v>
      </c>
      <c r="F447" s="13">
        <f t="shared" si="69"/>
        <v>-1.8164620818684269</v>
      </c>
      <c r="G447" s="3">
        <v>1</v>
      </c>
      <c r="H447" s="3">
        <v>437</v>
      </c>
      <c r="I447" s="14">
        <f t="shared" si="70"/>
        <v>1.0556003980748185</v>
      </c>
      <c r="J447">
        <v>-1.9329309509307755</v>
      </c>
      <c r="K447">
        <f t="shared" si="71"/>
        <v>0.11646886906234855</v>
      </c>
      <c r="L447">
        <f t="shared" si="72"/>
        <v>-9.1348824338588486E-3</v>
      </c>
      <c r="M447">
        <f t="shared" si="73"/>
        <v>0.12560375149620739</v>
      </c>
      <c r="N447">
        <f t="shared" si="74"/>
        <v>-1.8631097929140976E-3</v>
      </c>
      <c r="O447">
        <f t="shared" si="75"/>
        <v>-7.2717726409447514E-3</v>
      </c>
      <c r="P447">
        <f t="shared" si="76"/>
        <v>1.2162337855261142E-2</v>
      </c>
      <c r="AA447" s="3">
        <f t="shared" si="66"/>
        <v>1.4440684154794159E-2</v>
      </c>
      <c r="AB447" s="3">
        <v>1</v>
      </c>
      <c r="AC447" s="3">
        <f t="shared" si="67"/>
        <v>3.1099766217690838E-2</v>
      </c>
      <c r="AD447" s="3">
        <f t="shared" si="68"/>
        <v>0.12974438705433378</v>
      </c>
    </row>
    <row r="448" spans="1:30" x14ac:dyDescent="0.3">
      <c r="A448" s="1">
        <v>39957</v>
      </c>
      <c r="B448" s="2">
        <v>2.9504999999999999</v>
      </c>
      <c r="C448">
        <v>0.16569999999999999</v>
      </c>
      <c r="F448" s="13">
        <f t="shared" si="69"/>
        <v>-1.7975763545496199</v>
      </c>
      <c r="G448" s="3">
        <v>1</v>
      </c>
      <c r="H448" s="3">
        <v>438</v>
      </c>
      <c r="I448" s="14">
        <f t="shared" si="70"/>
        <v>1.0819746475150864</v>
      </c>
      <c r="J448">
        <v>-1.9286555868961102</v>
      </c>
      <c r="K448">
        <f t="shared" si="71"/>
        <v>0.13107923234649022</v>
      </c>
      <c r="L448">
        <f t="shared" si="72"/>
        <v>1.461036328414167E-2</v>
      </c>
      <c r="M448">
        <f t="shared" si="73"/>
        <v>0.11646886906234855</v>
      </c>
      <c r="N448">
        <f t="shared" si="74"/>
        <v>-1.7276099474325293E-3</v>
      </c>
      <c r="O448">
        <f t="shared" si="75"/>
        <v>1.6337973231574199E-2</v>
      </c>
      <c r="P448">
        <f t="shared" si="76"/>
        <v>2.3609745872518951E-2</v>
      </c>
      <c r="AA448" s="3">
        <f t="shared" si="66"/>
        <v>6.5495917370415047E-3</v>
      </c>
      <c r="AB448" s="3">
        <v>1</v>
      </c>
      <c r="AC448" s="3">
        <f t="shared" si="67"/>
        <v>3.2814360601776116E-3</v>
      </c>
      <c r="AD448" s="3">
        <f t="shared" si="68"/>
        <v>0.13918824033988941</v>
      </c>
    </row>
    <row r="449" spans="1:30" x14ac:dyDescent="0.3">
      <c r="A449" s="1">
        <v>39964</v>
      </c>
      <c r="B449" s="2">
        <v>2.8902999999999999</v>
      </c>
      <c r="C449">
        <v>0.16500000000000001</v>
      </c>
      <c r="F449" s="13">
        <f t="shared" si="69"/>
        <v>-1.8018098050815563</v>
      </c>
      <c r="G449" s="3">
        <v>1</v>
      </c>
      <c r="H449" s="3">
        <v>439</v>
      </c>
      <c r="I449" s="14">
        <f t="shared" si="70"/>
        <v>1.0613603029652208</v>
      </c>
      <c r="J449">
        <v>-1.9315541921358901</v>
      </c>
      <c r="K449">
        <f t="shared" si="71"/>
        <v>0.12974438705433378</v>
      </c>
      <c r="L449">
        <f t="shared" si="72"/>
        <v>-1.3348452921564391E-3</v>
      </c>
      <c r="M449">
        <f t="shared" si="73"/>
        <v>0.13107923234649022</v>
      </c>
      <c r="N449">
        <f t="shared" si="74"/>
        <v>-1.9443288796973739E-3</v>
      </c>
      <c r="O449">
        <f t="shared" si="75"/>
        <v>6.0948358754093481E-4</v>
      </c>
      <c r="P449">
        <f t="shared" si="76"/>
        <v>-1.5728489644033266E-2</v>
      </c>
      <c r="AA449" s="3">
        <f t="shared" si="66"/>
        <v>-2.9717703891574132E-3</v>
      </c>
      <c r="AB449" s="3">
        <v>1</v>
      </c>
      <c r="AC449" s="3">
        <f t="shared" si="67"/>
        <v>-1.021445612363503E-2</v>
      </c>
      <c r="AD449" s="3">
        <f t="shared" si="68"/>
        <v>0.14498815629086526</v>
      </c>
    </row>
    <row r="450" spans="1:30" x14ac:dyDescent="0.3">
      <c r="A450" s="1">
        <v>39971</v>
      </c>
      <c r="B450" s="2">
        <v>2.9815999999999998</v>
      </c>
      <c r="C450">
        <v>0.16739999999999999</v>
      </c>
      <c r="F450" s="13">
        <f t="shared" si="69"/>
        <v>-1.7873691209267621</v>
      </c>
      <c r="G450" s="3">
        <v>1</v>
      </c>
      <c r="H450" s="3">
        <v>440</v>
      </c>
      <c r="I450" s="14">
        <f t="shared" si="70"/>
        <v>1.0924600691829116</v>
      </c>
      <c r="J450">
        <v>-1.9265573612666516</v>
      </c>
      <c r="K450">
        <f t="shared" si="71"/>
        <v>0.13918824033988941</v>
      </c>
      <c r="L450">
        <f t="shared" si="72"/>
        <v>9.4438532855556367E-3</v>
      </c>
      <c r="M450">
        <f t="shared" si="73"/>
        <v>0.12974438705433378</v>
      </c>
      <c r="N450">
        <f t="shared" si="74"/>
        <v>-1.9245288075958886E-3</v>
      </c>
      <c r="O450">
        <f t="shared" si="75"/>
        <v>1.1368382093151524E-2</v>
      </c>
      <c r="P450">
        <f t="shared" si="76"/>
        <v>1.0758898505610589E-2</v>
      </c>
      <c r="AA450" s="3">
        <f t="shared" si="66"/>
        <v>2.5853378826333762E-2</v>
      </c>
      <c r="AB450" s="3">
        <v>1</v>
      </c>
      <c r="AC450" s="3">
        <f t="shared" si="67"/>
        <v>1.0882815993455308E-2</v>
      </c>
      <c r="AD450" s="3">
        <f t="shared" si="68"/>
        <v>0.14332719134387939</v>
      </c>
    </row>
    <row r="451" spans="1:30" x14ac:dyDescent="0.3">
      <c r="A451" s="1">
        <v>39978</v>
      </c>
      <c r="B451" s="2">
        <v>2.9914000000000001</v>
      </c>
      <c r="C451">
        <v>0.16850000000000001</v>
      </c>
      <c r="F451" s="13">
        <f t="shared" si="69"/>
        <v>-1.7808195291897206</v>
      </c>
      <c r="G451" s="3">
        <v>1</v>
      </c>
      <c r="H451" s="3">
        <v>441</v>
      </c>
      <c r="I451" s="14">
        <f t="shared" si="70"/>
        <v>1.0957415052430892</v>
      </c>
      <c r="J451">
        <v>-1.9258076854805859</v>
      </c>
      <c r="K451">
        <f t="shared" si="71"/>
        <v>0.14498815629086526</v>
      </c>
      <c r="L451">
        <f t="shared" si="72"/>
        <v>5.7999159509758424E-3</v>
      </c>
      <c r="M451">
        <f t="shared" si="73"/>
        <v>0.13918824033988941</v>
      </c>
      <c r="N451">
        <f t="shared" si="74"/>
        <v>-2.0646116899108642E-3</v>
      </c>
      <c r="O451">
        <f t="shared" si="75"/>
        <v>7.8645276408867062E-3</v>
      </c>
      <c r="P451">
        <f t="shared" si="76"/>
        <v>-3.5038544522648183E-3</v>
      </c>
      <c r="AA451" s="3">
        <f t="shared" si="66"/>
        <v>4.629637898742045E-3</v>
      </c>
      <c r="AB451" s="3">
        <v>1</v>
      </c>
      <c r="AC451" s="3">
        <f t="shared" si="67"/>
        <v>-1.2539033099835395E-2</v>
      </c>
      <c r="AD451" s="3">
        <f t="shared" si="68"/>
        <v>0.16727035601825935</v>
      </c>
    </row>
    <row r="452" spans="1:30" x14ac:dyDescent="0.3">
      <c r="A452" s="1">
        <v>39985</v>
      </c>
      <c r="B452" s="2">
        <v>2.9609999999999999</v>
      </c>
      <c r="C452">
        <v>0.16800000000000001</v>
      </c>
      <c r="F452" s="13">
        <f t="shared" si="69"/>
        <v>-1.7837912995788781</v>
      </c>
      <c r="G452" s="3">
        <v>1</v>
      </c>
      <c r="H452" s="3">
        <v>442</v>
      </c>
      <c r="I452" s="14">
        <f t="shared" si="70"/>
        <v>1.0855270491194542</v>
      </c>
      <c r="J452">
        <v>-1.9271184909227574</v>
      </c>
      <c r="K452">
        <f t="shared" si="71"/>
        <v>0.14332719134387939</v>
      </c>
      <c r="L452">
        <f t="shared" si="72"/>
        <v>-1.6609649469858656E-3</v>
      </c>
      <c r="M452">
        <f t="shared" si="73"/>
        <v>0.14498815629086526</v>
      </c>
      <c r="N452">
        <f t="shared" si="74"/>
        <v>-2.1506431983460885E-3</v>
      </c>
      <c r="O452">
        <f t="shared" si="75"/>
        <v>4.896782513602229E-4</v>
      </c>
      <c r="P452">
        <f t="shared" si="76"/>
        <v>-7.3748493895264833E-3</v>
      </c>
      <c r="AA452" s="3">
        <f t="shared" si="66"/>
        <v>-2.9293248589487231E-2</v>
      </c>
      <c r="AB452" s="3">
        <v>1</v>
      </c>
      <c r="AC452" s="3">
        <f t="shared" si="67"/>
        <v>-3.1651582914675069E-2</v>
      </c>
      <c r="AD452" s="3">
        <f t="shared" si="68"/>
        <v>0.17356570344093436</v>
      </c>
    </row>
    <row r="453" spans="1:30" x14ac:dyDescent="0.3">
      <c r="A453" s="1">
        <v>39992</v>
      </c>
      <c r="B453" s="2">
        <v>2.9933999999999998</v>
      </c>
      <c r="C453">
        <v>0.1724</v>
      </c>
      <c r="F453" s="13">
        <f t="shared" si="69"/>
        <v>-1.7579379207525443</v>
      </c>
      <c r="G453" s="3">
        <v>1</v>
      </c>
      <c r="H453" s="3">
        <v>443</v>
      </c>
      <c r="I453" s="14">
        <f t="shared" si="70"/>
        <v>1.0964098651129095</v>
      </c>
      <c r="J453">
        <v>-1.9252082767708036</v>
      </c>
      <c r="K453">
        <f t="shared" si="71"/>
        <v>0.16727035601825935</v>
      </c>
      <c r="L453">
        <f t="shared" si="72"/>
        <v>2.3943164674379958E-2</v>
      </c>
      <c r="M453">
        <f t="shared" si="73"/>
        <v>0.14332719134387939</v>
      </c>
      <c r="N453">
        <f t="shared" si="74"/>
        <v>-2.1260057172075588E-3</v>
      </c>
      <c r="O453">
        <f t="shared" si="75"/>
        <v>2.6069170391587515E-2</v>
      </c>
      <c r="P453">
        <f t="shared" si="76"/>
        <v>2.557949214022729E-2</v>
      </c>
      <c r="AA453" s="3">
        <f t="shared" si="66"/>
        <v>1.1883542693786886E-3</v>
      </c>
      <c r="AB453" s="3">
        <v>1</v>
      </c>
      <c r="AC453" s="3">
        <f t="shared" si="67"/>
        <v>8.5180871407841696E-3</v>
      </c>
      <c r="AD453" s="3">
        <f t="shared" si="68"/>
        <v>0.14885616709656757</v>
      </c>
    </row>
    <row r="454" spans="1:30" x14ac:dyDescent="0.3">
      <c r="A454" s="1">
        <v>39999</v>
      </c>
      <c r="B454" s="2">
        <v>2.9561000000000002</v>
      </c>
      <c r="C454">
        <v>0.17319999999999999</v>
      </c>
      <c r="F454" s="13">
        <f t="shared" si="69"/>
        <v>-1.7533082828538022</v>
      </c>
      <c r="G454" s="3">
        <v>1</v>
      </c>
      <c r="H454" s="3">
        <v>444</v>
      </c>
      <c r="I454" s="14">
        <f t="shared" si="70"/>
        <v>1.0838708320130741</v>
      </c>
      <c r="J454">
        <v>-1.9268739862947366</v>
      </c>
      <c r="K454">
        <f t="shared" si="71"/>
        <v>0.17356570344093436</v>
      </c>
      <c r="L454">
        <f t="shared" si="72"/>
        <v>6.2953474226750128E-3</v>
      </c>
      <c r="M454">
        <f t="shared" si="73"/>
        <v>0.16727035601825935</v>
      </c>
      <c r="N454">
        <f t="shared" si="74"/>
        <v>-2.4811602730771668E-3</v>
      </c>
      <c r="O454">
        <f t="shared" si="75"/>
        <v>8.7765076957521792E-3</v>
      </c>
      <c r="P454">
        <f t="shared" si="76"/>
        <v>-1.7292662695835334E-2</v>
      </c>
      <c r="AA454" s="3">
        <f t="shared" si="66"/>
        <v>-7.7496662068783362E-3</v>
      </c>
      <c r="AB454" s="3">
        <v>1</v>
      </c>
      <c r="AC454" s="3">
        <f t="shared" si="67"/>
        <v>-1.6405254484144205E-2</v>
      </c>
      <c r="AD454" s="3">
        <f t="shared" si="68"/>
        <v>0.14849534147126375</v>
      </c>
    </row>
    <row r="455" spans="1:30" x14ac:dyDescent="0.3">
      <c r="A455" s="1">
        <v>40006</v>
      </c>
      <c r="B455" s="2">
        <v>2.8639999999999999</v>
      </c>
      <c r="C455">
        <v>0.16819999999999999</v>
      </c>
      <c r="F455" s="13">
        <f t="shared" si="69"/>
        <v>-1.7826015314432895</v>
      </c>
      <c r="G455" s="3">
        <v>1</v>
      </c>
      <c r="H455" s="3">
        <v>445</v>
      </c>
      <c r="I455" s="14">
        <f t="shared" si="70"/>
        <v>1.052219249098399</v>
      </c>
      <c r="J455">
        <v>-1.931457698539857</v>
      </c>
      <c r="K455">
        <f t="shared" si="71"/>
        <v>0.14885616709656757</v>
      </c>
      <c r="L455">
        <f t="shared" si="72"/>
        <v>-2.4709536344366789E-2</v>
      </c>
      <c r="M455">
        <f t="shared" si="73"/>
        <v>0.17356570344093436</v>
      </c>
      <c r="N455">
        <f t="shared" si="74"/>
        <v>-2.5745406322883048E-3</v>
      </c>
      <c r="O455">
        <f t="shared" si="75"/>
        <v>-2.2134995712078484E-2</v>
      </c>
      <c r="P455">
        <f t="shared" si="76"/>
        <v>-3.0911503407830665E-2</v>
      </c>
      <c r="AA455" s="3">
        <f t="shared" si="66"/>
        <v>-1.6898410558125576E-2</v>
      </c>
      <c r="AB455" s="3">
        <v>1</v>
      </c>
      <c r="AC455" s="3">
        <f t="shared" si="67"/>
        <v>-3.3131250097898857E-2</v>
      </c>
      <c r="AD455" s="3">
        <f t="shared" si="68"/>
        <v>0.14300165896049477</v>
      </c>
    </row>
    <row r="456" spans="1:30" x14ac:dyDescent="0.3">
      <c r="A456" s="1">
        <v>40013</v>
      </c>
      <c r="B456" s="2">
        <v>2.8885000000000001</v>
      </c>
      <c r="C456">
        <v>0.16839999999999999</v>
      </c>
      <c r="F456" s="13">
        <f t="shared" si="69"/>
        <v>-1.7814131771739108</v>
      </c>
      <c r="G456" s="3">
        <v>1</v>
      </c>
      <c r="H456" s="3">
        <v>446</v>
      </c>
      <c r="I456" s="14">
        <f t="shared" si="70"/>
        <v>1.0607373362391832</v>
      </c>
      <c r="J456">
        <v>-1.9299085186451745</v>
      </c>
      <c r="K456">
        <f t="shared" si="71"/>
        <v>0.14849534147126375</v>
      </c>
      <c r="L456">
        <f t="shared" si="72"/>
        <v>-3.6082562530381779E-4</v>
      </c>
      <c r="M456">
        <f t="shared" si="73"/>
        <v>0.14885616709656757</v>
      </c>
      <c r="N456">
        <f t="shared" si="74"/>
        <v>-2.2080183063771502E-3</v>
      </c>
      <c r="O456">
        <f t="shared" si="75"/>
        <v>1.8471926810733324E-3</v>
      </c>
      <c r="P456">
        <f t="shared" si="76"/>
        <v>2.3982188393151818E-2</v>
      </c>
      <c r="AA456" s="3">
        <f t="shared" si="66"/>
        <v>-1.348059630159204E-2</v>
      </c>
      <c r="AB456" s="3">
        <v>1</v>
      </c>
      <c r="AC456" s="3">
        <f t="shared" si="67"/>
        <v>-1.1709307190224338E-2</v>
      </c>
      <c r="AD456" s="3">
        <f t="shared" si="68"/>
        <v>0.13091286838397242</v>
      </c>
    </row>
    <row r="457" spans="1:30" x14ac:dyDescent="0.3">
      <c r="A457" s="1">
        <v>40020</v>
      </c>
      <c r="B457" s="2">
        <v>2.8414999999999999</v>
      </c>
      <c r="C457">
        <v>0.1671</v>
      </c>
      <c r="F457" s="13">
        <f t="shared" si="69"/>
        <v>-1.7891628433807891</v>
      </c>
      <c r="G457" s="3">
        <v>1</v>
      </c>
      <c r="H457" s="3">
        <v>447</v>
      </c>
      <c r="I457" s="14">
        <f t="shared" si="70"/>
        <v>1.044332081755039</v>
      </c>
      <c r="J457">
        <v>-1.9321645023412839</v>
      </c>
      <c r="K457">
        <f t="shared" si="71"/>
        <v>0.14300165896049477</v>
      </c>
      <c r="L457">
        <f t="shared" si="72"/>
        <v>-5.4936825107689824E-3</v>
      </c>
      <c r="M457">
        <f t="shared" si="73"/>
        <v>0.14849534147126375</v>
      </c>
      <c r="N457">
        <f t="shared" si="74"/>
        <v>-2.2026660955711047E-3</v>
      </c>
      <c r="O457">
        <f t="shared" si="75"/>
        <v>-3.2910164151978777E-3</v>
      </c>
      <c r="P457">
        <f t="shared" si="76"/>
        <v>-5.1382090962712101E-3</v>
      </c>
      <c r="AA457" s="3">
        <f t="shared" si="66"/>
        <v>-2.1828119540882707E-2</v>
      </c>
      <c r="AB457" s="3">
        <v>1</v>
      </c>
      <c r="AC457" s="3">
        <f t="shared" si="67"/>
        <v>-1.842479965384991E-2</v>
      </c>
      <c r="AD457" s="3">
        <f t="shared" si="68"/>
        <v>0.11897130345580331</v>
      </c>
    </row>
    <row r="458" spans="1:30" x14ac:dyDescent="0.3">
      <c r="A458" s="1">
        <v>40027</v>
      </c>
      <c r="B458" s="2">
        <v>2.7488999999999999</v>
      </c>
      <c r="C458">
        <v>0.1643</v>
      </c>
      <c r="F458" s="13">
        <f t="shared" si="69"/>
        <v>-1.8060612539389147</v>
      </c>
      <c r="G458" s="3">
        <v>1</v>
      </c>
      <c r="H458" s="3">
        <v>448</v>
      </c>
      <c r="I458" s="14">
        <f t="shared" si="70"/>
        <v>1.0112008316571401</v>
      </c>
      <c r="J458">
        <v>-1.9369741223228871</v>
      </c>
      <c r="K458">
        <f t="shared" si="71"/>
        <v>0.13091286838397242</v>
      </c>
      <c r="L458">
        <f t="shared" si="72"/>
        <v>-1.2088790576522346E-2</v>
      </c>
      <c r="M458">
        <f t="shared" si="73"/>
        <v>0.14300165896049477</v>
      </c>
      <c r="N458">
        <f t="shared" si="74"/>
        <v>-2.121177019305069E-3</v>
      </c>
      <c r="O458">
        <f t="shared" si="75"/>
        <v>-9.967613557217276E-3</v>
      </c>
      <c r="P458">
        <f t="shared" si="76"/>
        <v>-6.6765971420193982E-3</v>
      </c>
      <c r="AA458" s="3">
        <f t="shared" ref="AA458:AA521" si="77">F461-F460</f>
        <v>2.4907887912962501E-2</v>
      </c>
      <c r="AB458" s="3">
        <v>1</v>
      </c>
      <c r="AC458" s="3">
        <f t="shared" ref="AC458:AC521" si="78">I461-I460</f>
        <v>2.8605054558396348E-2</v>
      </c>
      <c r="AD458" s="3">
        <f t="shared" ref="AD458:AD521" si="79">M461</f>
        <v>9.9707501054649317E-2</v>
      </c>
    </row>
    <row r="459" spans="1:30" x14ac:dyDescent="0.3">
      <c r="A459" s="1">
        <v>40034</v>
      </c>
      <c r="B459" s="2">
        <v>2.7168999999999999</v>
      </c>
      <c r="C459">
        <v>0.16209999999999999</v>
      </c>
      <c r="F459" s="13">
        <f t="shared" si="69"/>
        <v>-1.8195418502405067</v>
      </c>
      <c r="G459" s="3">
        <v>1</v>
      </c>
      <c r="H459" s="3">
        <v>449</v>
      </c>
      <c r="I459" s="14">
        <f t="shared" si="70"/>
        <v>0.9994915244669158</v>
      </c>
      <c r="J459">
        <v>-1.9385131536963101</v>
      </c>
      <c r="K459">
        <f t="shared" si="71"/>
        <v>0.11897130345580331</v>
      </c>
      <c r="L459">
        <f t="shared" si="72"/>
        <v>-1.1941564928169113E-2</v>
      </c>
      <c r="M459">
        <f t="shared" si="73"/>
        <v>0.13091286838397242</v>
      </c>
      <c r="N459">
        <f t="shared" si="74"/>
        <v>-1.9418611641708655E-3</v>
      </c>
      <c r="O459">
        <f t="shared" si="75"/>
        <v>-9.999703763998247E-3</v>
      </c>
      <c r="P459">
        <f t="shared" si="76"/>
        <v>-3.2090206780971062E-5</v>
      </c>
      <c r="AA459" s="3">
        <f t="shared" si="77"/>
        <v>-9.2679069307814999E-3</v>
      </c>
      <c r="AB459" s="3">
        <v>1</v>
      </c>
      <c r="AC459" s="3">
        <f t="shared" si="78"/>
        <v>-1.5864605069478954E-2</v>
      </c>
      <c r="AD459" s="3">
        <f t="shared" si="79"/>
        <v>0.11999943744105246</v>
      </c>
    </row>
    <row r="460" spans="1:30" x14ac:dyDescent="0.3">
      <c r="A460" s="1">
        <v>40041</v>
      </c>
      <c r="B460" s="2">
        <v>2.6673</v>
      </c>
      <c r="C460">
        <v>0.15859999999999999</v>
      </c>
      <c r="F460" s="13">
        <f t="shared" ref="F460:F523" si="80">LN(C460)</f>
        <v>-1.8413699697813894</v>
      </c>
      <c r="G460" s="3">
        <v>1</v>
      </c>
      <c r="H460" s="3">
        <v>450</v>
      </c>
      <c r="I460" s="14">
        <f t="shared" ref="I460:I523" si="81">LN(B460)</f>
        <v>0.98106672481306589</v>
      </c>
      <c r="J460">
        <v>-1.9410774708360388</v>
      </c>
      <c r="K460">
        <f t="shared" ref="K460:K523" si="82">F460-J460</f>
        <v>9.9707501054649317E-2</v>
      </c>
      <c r="L460">
        <f t="shared" si="72"/>
        <v>-1.9263802401153995E-2</v>
      </c>
      <c r="M460">
        <f t="shared" si="73"/>
        <v>0.11897130345580331</v>
      </c>
      <c r="N460">
        <f t="shared" si="74"/>
        <v>-1.7647291414775528E-3</v>
      </c>
      <c r="O460">
        <f t="shared" si="75"/>
        <v>-1.7499073259676444E-2</v>
      </c>
      <c r="P460">
        <f t="shared" si="76"/>
        <v>-7.4993694956781969E-3</v>
      </c>
      <c r="AA460" s="3">
        <f t="shared" si="77"/>
        <v>-6.2092519846568273E-4</v>
      </c>
      <c r="AB460" s="3">
        <v>1</v>
      </c>
      <c r="AC460" s="3">
        <f t="shared" si="78"/>
        <v>-1.4446854765840511E-3</v>
      </c>
      <c r="AD460" s="3">
        <f t="shared" si="79"/>
        <v>0.11290497072168049</v>
      </c>
    </row>
    <row r="461" spans="1:30" x14ac:dyDescent="0.3">
      <c r="A461" s="1">
        <v>40048</v>
      </c>
      <c r="B461" s="2">
        <v>2.7446999999999999</v>
      </c>
      <c r="C461">
        <v>0.16259999999999999</v>
      </c>
      <c r="F461" s="13">
        <f t="shared" si="80"/>
        <v>-1.8164620818684269</v>
      </c>
      <c r="G461" s="3">
        <v>1</v>
      </c>
      <c r="H461" s="3">
        <v>451</v>
      </c>
      <c r="I461" s="14">
        <f t="shared" si="81"/>
        <v>1.0096717793714622</v>
      </c>
      <c r="J461">
        <v>-1.9364615193094794</v>
      </c>
      <c r="K461">
        <f t="shared" si="82"/>
        <v>0.11999943744105246</v>
      </c>
      <c r="L461">
        <f t="shared" ref="L461:L524" si="83">K461-K460</f>
        <v>2.0291936386403142E-2</v>
      </c>
      <c r="M461">
        <f t="shared" ref="M461:M524" si="84">K460</f>
        <v>9.9707501054649317E-2</v>
      </c>
      <c r="N461">
        <f t="shared" ref="N461:N524" si="85">$R$24*M461</f>
        <v>-1.4789846595268221E-3</v>
      </c>
      <c r="O461">
        <f t="shared" ref="O461:O524" si="86">L461-N461</f>
        <v>2.1770921045929963E-2</v>
      </c>
      <c r="P461">
        <f t="shared" si="76"/>
        <v>3.9269994305606404E-2</v>
      </c>
      <c r="AA461" s="3">
        <f t="shared" si="77"/>
        <v>2.4813908513854344E-3</v>
      </c>
      <c r="AB461" s="3">
        <v>1</v>
      </c>
      <c r="AC461" s="3">
        <f t="shared" si="78"/>
        <v>5.139498473579085E-3</v>
      </c>
      <c r="AD461" s="3">
        <f t="shared" si="79"/>
        <v>0.11225592890317082</v>
      </c>
    </row>
    <row r="462" spans="1:30" x14ac:dyDescent="0.3">
      <c r="A462" s="1">
        <v>40055</v>
      </c>
      <c r="B462" s="2">
        <v>2.7014999999999998</v>
      </c>
      <c r="C462">
        <v>0.16109999999999999</v>
      </c>
      <c r="F462" s="13">
        <f t="shared" si="80"/>
        <v>-1.8257299887992084</v>
      </c>
      <c r="G462" s="3">
        <v>1</v>
      </c>
      <c r="H462" s="3">
        <v>452</v>
      </c>
      <c r="I462" s="14">
        <f t="shared" si="81"/>
        <v>0.99380717430198329</v>
      </c>
      <c r="J462">
        <v>-1.9386349595208889</v>
      </c>
      <c r="K462">
        <f t="shared" si="82"/>
        <v>0.11290497072168049</v>
      </c>
      <c r="L462">
        <f t="shared" si="83"/>
        <v>-7.0944667193719724E-3</v>
      </c>
      <c r="M462">
        <f t="shared" si="84"/>
        <v>0.11999943744105246</v>
      </c>
      <c r="N462">
        <f t="shared" si="85"/>
        <v>-1.7799796931014294E-3</v>
      </c>
      <c r="O462">
        <f t="shared" si="86"/>
        <v>-5.3144870262705427E-3</v>
      </c>
      <c r="P462">
        <f t="shared" ref="P462:P525" si="87">O462-O461</f>
        <v>-2.7085408072200508E-2</v>
      </c>
      <c r="AA462" s="3">
        <f t="shared" si="77"/>
        <v>1.8416726786231186E-2</v>
      </c>
      <c r="AB462" s="3">
        <v>1</v>
      </c>
      <c r="AC462" s="3">
        <f t="shared" si="78"/>
        <v>2.0297853076837846E-2</v>
      </c>
      <c r="AD462" s="3">
        <f t="shared" si="79"/>
        <v>0.11370396485550183</v>
      </c>
    </row>
    <row r="463" spans="1:30" x14ac:dyDescent="0.3">
      <c r="A463" s="1">
        <v>40062</v>
      </c>
      <c r="B463" s="2">
        <v>2.6976</v>
      </c>
      <c r="C463">
        <v>0.161</v>
      </c>
      <c r="F463" s="13">
        <f t="shared" si="80"/>
        <v>-1.8263509139976741</v>
      </c>
      <c r="G463" s="3">
        <v>1</v>
      </c>
      <c r="H463" s="3">
        <v>453</v>
      </c>
      <c r="I463" s="14">
        <f t="shared" si="81"/>
        <v>0.99236248882539924</v>
      </c>
      <c r="J463">
        <v>-1.938606842900845</v>
      </c>
      <c r="K463">
        <f t="shared" si="82"/>
        <v>0.11225592890317082</v>
      </c>
      <c r="L463">
        <f t="shared" si="83"/>
        <v>-6.490418185096658E-4</v>
      </c>
      <c r="M463">
        <f t="shared" si="84"/>
        <v>0.11290497072168049</v>
      </c>
      <c r="N463">
        <f t="shared" si="85"/>
        <v>-1.6747458106503613E-3</v>
      </c>
      <c r="O463">
        <f t="shared" si="86"/>
        <v>1.0257039921406955E-3</v>
      </c>
      <c r="P463">
        <f t="shared" si="87"/>
        <v>6.340191018411238E-3</v>
      </c>
      <c r="AA463" s="3">
        <f t="shared" si="77"/>
        <v>6.0808758334718327E-4</v>
      </c>
      <c r="AB463" s="3">
        <v>1</v>
      </c>
      <c r="AC463" s="3">
        <f t="shared" si="78"/>
        <v>-1.3974535069829264E-2</v>
      </c>
      <c r="AD463" s="3">
        <f t="shared" si="79"/>
        <v>0.12877303957094832</v>
      </c>
    </row>
    <row r="464" spans="1:30" x14ac:dyDescent="0.3">
      <c r="A464" s="1">
        <v>40069</v>
      </c>
      <c r="B464" s="2">
        <v>2.7115</v>
      </c>
      <c r="C464">
        <v>0.16139999999999999</v>
      </c>
      <c r="F464" s="13">
        <f t="shared" si="80"/>
        <v>-1.8238695231462887</v>
      </c>
      <c r="G464" s="3">
        <v>1</v>
      </c>
      <c r="H464" s="3">
        <v>454</v>
      </c>
      <c r="I464" s="14">
        <f t="shared" si="81"/>
        <v>0.99750198729897832</v>
      </c>
      <c r="J464">
        <v>-1.9375734880017905</v>
      </c>
      <c r="K464">
        <f t="shared" si="82"/>
        <v>0.11370396485550183</v>
      </c>
      <c r="L464">
        <f t="shared" si="83"/>
        <v>1.448035952331006E-3</v>
      </c>
      <c r="M464">
        <f t="shared" si="84"/>
        <v>0.11225592890317082</v>
      </c>
      <c r="N464">
        <f t="shared" si="85"/>
        <v>-1.6651184217095728E-3</v>
      </c>
      <c r="O464">
        <f t="shared" si="86"/>
        <v>3.1131543740405788E-3</v>
      </c>
      <c r="P464">
        <f t="shared" si="87"/>
        <v>2.0874503818998835E-3</v>
      </c>
      <c r="AA464" s="3">
        <f t="shared" si="77"/>
        <v>1.7475587849948182E-2</v>
      </c>
      <c r="AB464" s="3">
        <v>1</v>
      </c>
      <c r="AC464" s="3">
        <f t="shared" si="78"/>
        <v>2.3792109204498146E-2</v>
      </c>
      <c r="AD464" s="3">
        <f t="shared" si="79"/>
        <v>0.13126600150423529</v>
      </c>
    </row>
    <row r="465" spans="1:30" x14ac:dyDescent="0.3">
      <c r="A465" s="1">
        <v>40076</v>
      </c>
      <c r="B465" s="2">
        <v>2.7671000000000001</v>
      </c>
      <c r="C465">
        <v>0.16439999999999999</v>
      </c>
      <c r="F465" s="13">
        <f t="shared" si="80"/>
        <v>-1.8054527963600575</v>
      </c>
      <c r="G465" s="3">
        <v>1</v>
      </c>
      <c r="H465" s="3">
        <v>455</v>
      </c>
      <c r="I465" s="14">
        <f t="shared" si="81"/>
        <v>1.0177998403758162</v>
      </c>
      <c r="J465">
        <v>-1.9342258359310058</v>
      </c>
      <c r="K465">
        <f t="shared" si="82"/>
        <v>0.12877303957094832</v>
      </c>
      <c r="L465">
        <f t="shared" si="83"/>
        <v>1.5069074715446495E-2</v>
      </c>
      <c r="M465">
        <f t="shared" si="84"/>
        <v>0.11370396485550183</v>
      </c>
      <c r="N465">
        <f t="shared" si="85"/>
        <v>-1.6865974773201135E-3</v>
      </c>
      <c r="O465">
        <f t="shared" si="86"/>
        <v>1.6755672192766607E-2</v>
      </c>
      <c r="P465">
        <f t="shared" si="87"/>
        <v>1.3642517818726028E-2</v>
      </c>
      <c r="AA465" s="3">
        <f t="shared" si="77"/>
        <v>-9.0009608589760592E-3</v>
      </c>
      <c r="AB465" s="3">
        <v>1</v>
      </c>
      <c r="AC465" s="3">
        <f t="shared" si="78"/>
        <v>-2.8632784733906291E-4</v>
      </c>
      <c r="AD465" s="3">
        <f t="shared" si="79"/>
        <v>0.14486045279347937</v>
      </c>
    </row>
    <row r="466" spans="1:30" x14ac:dyDescent="0.3">
      <c r="A466" s="1">
        <v>40083</v>
      </c>
      <c r="B466" s="2">
        <v>2.7286999999999999</v>
      </c>
      <c r="C466">
        <v>0.16450000000000001</v>
      </c>
      <c r="F466" s="13">
        <f t="shared" si="80"/>
        <v>-1.8048447087767103</v>
      </c>
      <c r="G466" s="3">
        <v>1</v>
      </c>
      <c r="H466" s="3">
        <v>456</v>
      </c>
      <c r="I466" s="14">
        <f t="shared" si="81"/>
        <v>1.0038253053059869</v>
      </c>
      <c r="J466">
        <v>-1.9361107102809456</v>
      </c>
      <c r="K466">
        <f t="shared" si="82"/>
        <v>0.13126600150423529</v>
      </c>
      <c r="L466">
        <f t="shared" si="83"/>
        <v>2.4929619332869635E-3</v>
      </c>
      <c r="M466">
        <f t="shared" si="84"/>
        <v>0.12877303957094832</v>
      </c>
      <c r="N466">
        <f t="shared" si="85"/>
        <v>-1.910120583422166E-3</v>
      </c>
      <c r="O466">
        <f t="shared" si="86"/>
        <v>4.4030825167091295E-3</v>
      </c>
      <c r="P466">
        <f t="shared" si="87"/>
        <v>-1.2352589676057478E-2</v>
      </c>
      <c r="AA466" s="3">
        <f t="shared" si="77"/>
        <v>-1.212871144661487E-2</v>
      </c>
      <c r="AB466" s="3">
        <v>1</v>
      </c>
      <c r="AC466" s="3">
        <f t="shared" si="78"/>
        <v>-1.7899654584452307E-4</v>
      </c>
      <c r="AD466" s="3">
        <f t="shared" si="79"/>
        <v>0.13565452341625672</v>
      </c>
    </row>
    <row r="467" spans="1:30" x14ac:dyDescent="0.3">
      <c r="A467" s="1">
        <v>40090</v>
      </c>
      <c r="B467" s="2">
        <v>2.7944</v>
      </c>
      <c r="C467">
        <v>0.16739999999999999</v>
      </c>
      <c r="F467" s="13">
        <f t="shared" si="80"/>
        <v>-1.7873691209267621</v>
      </c>
      <c r="G467" s="3">
        <v>1</v>
      </c>
      <c r="H467" s="3">
        <v>457</v>
      </c>
      <c r="I467" s="14">
        <f t="shared" si="81"/>
        <v>1.027617414510485</v>
      </c>
      <c r="J467">
        <v>-1.9322295737202415</v>
      </c>
      <c r="K467">
        <f t="shared" si="82"/>
        <v>0.14486045279347937</v>
      </c>
      <c r="L467">
        <f t="shared" si="83"/>
        <v>1.3594451289244081E-2</v>
      </c>
      <c r="M467">
        <f t="shared" si="84"/>
        <v>0.13126600150423529</v>
      </c>
      <c r="N467">
        <f t="shared" si="85"/>
        <v>-1.9470992702523061E-3</v>
      </c>
      <c r="O467">
        <f t="shared" si="86"/>
        <v>1.5541550559496386E-2</v>
      </c>
      <c r="P467">
        <f t="shared" si="87"/>
        <v>1.1138468042787257E-2</v>
      </c>
      <c r="AA467" s="3">
        <f t="shared" si="77"/>
        <v>-7.3484715247917887E-3</v>
      </c>
      <c r="AB467" s="3">
        <v>1</v>
      </c>
      <c r="AC467" s="3">
        <f t="shared" si="78"/>
        <v>-7.8716507313225659E-3</v>
      </c>
      <c r="AD467" s="3">
        <f t="shared" si="79"/>
        <v>0.12330445667763312</v>
      </c>
    </row>
    <row r="468" spans="1:30" x14ac:dyDescent="0.3">
      <c r="A468" s="1">
        <v>40097</v>
      </c>
      <c r="B468" s="2">
        <v>2.7936000000000001</v>
      </c>
      <c r="C468">
        <v>0.16589999999999999</v>
      </c>
      <c r="F468" s="13">
        <f t="shared" si="80"/>
        <v>-1.7963700817857382</v>
      </c>
      <c r="G468" s="3">
        <v>1</v>
      </c>
      <c r="H468" s="3">
        <v>458</v>
      </c>
      <c r="I468" s="14">
        <f t="shared" si="81"/>
        <v>1.027331086663146</v>
      </c>
      <c r="J468">
        <v>-1.9320246052019949</v>
      </c>
      <c r="K468">
        <f t="shared" si="82"/>
        <v>0.13565452341625672</v>
      </c>
      <c r="L468">
        <f t="shared" si="83"/>
        <v>-9.2059293772226436E-3</v>
      </c>
      <c r="M468">
        <f t="shared" si="84"/>
        <v>0.14486045279347937</v>
      </c>
      <c r="N468">
        <f t="shared" si="85"/>
        <v>-2.1487489425317929E-3</v>
      </c>
      <c r="O468">
        <f t="shared" si="86"/>
        <v>-7.0571804346908507E-3</v>
      </c>
      <c r="P468">
        <f t="shared" si="87"/>
        <v>-2.2598730994187237E-2</v>
      </c>
      <c r="AA468" s="3">
        <f t="shared" si="77"/>
        <v>-1.0503649240529267E-2</v>
      </c>
      <c r="AB468" s="3">
        <v>1</v>
      </c>
      <c r="AC468" s="3">
        <f t="shared" si="78"/>
        <v>-6.0808063438020366E-3</v>
      </c>
      <c r="AD468" s="3">
        <f t="shared" si="79"/>
        <v>0.11690910349537353</v>
      </c>
    </row>
    <row r="469" spans="1:30" x14ac:dyDescent="0.3">
      <c r="A469" s="1">
        <v>40104</v>
      </c>
      <c r="B469" s="2">
        <v>2.7930999999999999</v>
      </c>
      <c r="C469">
        <v>0.16389999999999999</v>
      </c>
      <c r="F469" s="13">
        <f t="shared" si="80"/>
        <v>-1.8084987932323531</v>
      </c>
      <c r="G469" s="3">
        <v>1</v>
      </c>
      <c r="H469" s="3">
        <v>459</v>
      </c>
      <c r="I469" s="14">
        <f t="shared" si="81"/>
        <v>1.0271520901173015</v>
      </c>
      <c r="J469">
        <v>-1.9318032499099862</v>
      </c>
      <c r="K469">
        <f t="shared" si="82"/>
        <v>0.12330445667763312</v>
      </c>
      <c r="L469">
        <f t="shared" si="83"/>
        <v>-1.23500667386236E-2</v>
      </c>
      <c r="M469">
        <f t="shared" si="84"/>
        <v>0.13565452341625672</v>
      </c>
      <c r="N469">
        <f t="shared" si="85"/>
        <v>-2.0121952411393867E-3</v>
      </c>
      <c r="O469">
        <f t="shared" si="86"/>
        <v>-1.0337871497484212E-2</v>
      </c>
      <c r="P469">
        <f t="shared" si="87"/>
        <v>-3.2806910627933613E-3</v>
      </c>
      <c r="AA469" s="3">
        <f t="shared" si="77"/>
        <v>-3.1104224143922998E-3</v>
      </c>
      <c r="AB469" s="3">
        <v>1</v>
      </c>
      <c r="AC469" s="3">
        <f t="shared" si="78"/>
        <v>2.1656050934227844E-2</v>
      </c>
      <c r="AD469" s="3">
        <f t="shared" si="79"/>
        <v>0.10708515597601354</v>
      </c>
    </row>
    <row r="470" spans="1:30" x14ac:dyDescent="0.3">
      <c r="A470" s="1">
        <v>40111</v>
      </c>
      <c r="B470" s="2">
        <v>2.7711999999999999</v>
      </c>
      <c r="C470">
        <v>0.16270000000000001</v>
      </c>
      <c r="F470" s="13">
        <f t="shared" si="80"/>
        <v>-1.8158472647571449</v>
      </c>
      <c r="G470" s="3">
        <v>1</v>
      </c>
      <c r="H470" s="3">
        <v>460</v>
      </c>
      <c r="I470" s="14">
        <f t="shared" si="81"/>
        <v>1.0192804393859789</v>
      </c>
      <c r="J470">
        <v>-1.9327563682525184</v>
      </c>
      <c r="K470">
        <f t="shared" si="82"/>
        <v>0.11690910349537353</v>
      </c>
      <c r="L470">
        <f t="shared" si="83"/>
        <v>-6.3953531822595888E-3</v>
      </c>
      <c r="M470">
        <f t="shared" si="84"/>
        <v>0.12330445667763312</v>
      </c>
      <c r="N470">
        <f t="shared" si="85"/>
        <v>-1.8290038156462791E-3</v>
      </c>
      <c r="O470">
        <f t="shared" si="86"/>
        <v>-4.56634936661331E-3</v>
      </c>
      <c r="P470">
        <f t="shared" si="87"/>
        <v>5.7715221308709021E-3</v>
      </c>
      <c r="AA470" s="3">
        <f t="shared" si="77"/>
        <v>2.5831694613524192E-2</v>
      </c>
      <c r="AB470" s="3">
        <v>1</v>
      </c>
      <c r="AC470" s="3">
        <f t="shared" si="78"/>
        <v>-5.3076979178170447E-3</v>
      </c>
      <c r="AD470" s="3">
        <f t="shared" si="79"/>
        <v>0.10041971904667446</v>
      </c>
    </row>
    <row r="471" spans="1:30" x14ac:dyDescent="0.3">
      <c r="A471" s="1">
        <v>40118</v>
      </c>
      <c r="B471" s="2">
        <v>2.7544</v>
      </c>
      <c r="C471">
        <v>0.161</v>
      </c>
      <c r="F471" s="13">
        <f t="shared" si="80"/>
        <v>-1.8263509139976741</v>
      </c>
      <c r="G471" s="3">
        <v>1</v>
      </c>
      <c r="H471" s="3">
        <v>461</v>
      </c>
      <c r="I471" s="14">
        <f t="shared" si="81"/>
        <v>1.0131996330421769</v>
      </c>
      <c r="J471">
        <v>-1.9334360699736877</v>
      </c>
      <c r="K471">
        <f t="shared" si="82"/>
        <v>0.10708515597601354</v>
      </c>
      <c r="L471">
        <f t="shared" si="83"/>
        <v>-9.823947519359999E-3</v>
      </c>
      <c r="M471">
        <f t="shared" si="84"/>
        <v>0.11690910349537353</v>
      </c>
      <c r="N471">
        <f t="shared" si="85"/>
        <v>-1.7341400476371528E-3</v>
      </c>
      <c r="O471">
        <f t="shared" si="86"/>
        <v>-8.0898074717228458E-3</v>
      </c>
      <c r="P471">
        <f t="shared" si="87"/>
        <v>-3.5234581051095358E-3</v>
      </c>
      <c r="AA471" s="3">
        <f t="shared" si="77"/>
        <v>-2.3342583185257393E-2</v>
      </c>
      <c r="AB471" s="3">
        <v>1</v>
      </c>
      <c r="AC471" s="3">
        <f t="shared" si="78"/>
        <v>-3.2082879395435748E-2</v>
      </c>
      <c r="AD471" s="3">
        <f t="shared" si="79"/>
        <v>0.12681308128792401</v>
      </c>
    </row>
    <row r="472" spans="1:30" x14ac:dyDescent="0.3">
      <c r="A472" s="1">
        <v>40125</v>
      </c>
      <c r="B472" s="2">
        <v>2.8147000000000002</v>
      </c>
      <c r="C472">
        <v>0.1605</v>
      </c>
      <c r="F472" s="13">
        <f t="shared" si="80"/>
        <v>-1.8294613364120664</v>
      </c>
      <c r="G472" s="3">
        <v>1</v>
      </c>
      <c r="H472" s="3">
        <v>462</v>
      </c>
      <c r="I472" s="14">
        <f t="shared" si="81"/>
        <v>1.0348556839764047</v>
      </c>
      <c r="J472">
        <v>-1.9298810554587409</v>
      </c>
      <c r="K472">
        <f t="shared" si="82"/>
        <v>0.10041971904667446</v>
      </c>
      <c r="L472">
        <f t="shared" si="83"/>
        <v>-6.6654369293390747E-3</v>
      </c>
      <c r="M472">
        <f t="shared" si="84"/>
        <v>0.10708515597601354</v>
      </c>
      <c r="N472">
        <f t="shared" si="85"/>
        <v>-1.5884191387441852E-3</v>
      </c>
      <c r="O472">
        <f t="shared" si="86"/>
        <v>-5.0770177905948895E-3</v>
      </c>
      <c r="P472">
        <f t="shared" si="87"/>
        <v>3.0127896811279562E-3</v>
      </c>
      <c r="AA472" s="3">
        <f t="shared" si="77"/>
        <v>-5.6092387645105823E-3</v>
      </c>
      <c r="AB472" s="3">
        <v>1</v>
      </c>
      <c r="AC472" s="3">
        <f t="shared" si="78"/>
        <v>9.5434581318769585E-3</v>
      </c>
      <c r="AD472" s="3">
        <f t="shared" si="79"/>
        <v>0.10812005840661176</v>
      </c>
    </row>
    <row r="473" spans="1:30" x14ac:dyDescent="0.3">
      <c r="A473" s="1">
        <v>40132</v>
      </c>
      <c r="B473" s="2">
        <v>2.7997999999999998</v>
      </c>
      <c r="C473">
        <v>0.16470000000000001</v>
      </c>
      <c r="F473" s="13">
        <f t="shared" si="80"/>
        <v>-1.8036296417985422</v>
      </c>
      <c r="G473" s="3">
        <v>1</v>
      </c>
      <c r="H473" s="3">
        <v>463</v>
      </c>
      <c r="I473" s="14">
        <f t="shared" si="81"/>
        <v>1.0295479860585877</v>
      </c>
      <c r="J473">
        <v>-1.9304427230864663</v>
      </c>
      <c r="K473">
        <f t="shared" si="82"/>
        <v>0.12681308128792401</v>
      </c>
      <c r="L473">
        <f t="shared" si="83"/>
        <v>2.6393362241249552E-2</v>
      </c>
      <c r="M473">
        <f t="shared" si="84"/>
        <v>0.10041971904667446</v>
      </c>
      <c r="N473">
        <f t="shared" si="85"/>
        <v>-1.4895491554103046E-3</v>
      </c>
      <c r="O473">
        <f t="shared" si="86"/>
        <v>2.7882911396659858E-2</v>
      </c>
      <c r="P473">
        <f t="shared" si="87"/>
        <v>3.2959929187254745E-2</v>
      </c>
      <c r="AA473" s="3">
        <f t="shared" si="77"/>
        <v>-1.1946071018400506E-2</v>
      </c>
      <c r="AB473" s="3">
        <v>1</v>
      </c>
      <c r="AC473" s="3">
        <f t="shared" si="78"/>
        <v>2.8089393754087144E-3</v>
      </c>
      <c r="AD473" s="3">
        <f t="shared" si="79"/>
        <v>0.10080509154368755</v>
      </c>
    </row>
    <row r="474" spans="1:30" x14ac:dyDescent="0.3">
      <c r="A474" s="1">
        <v>40139</v>
      </c>
      <c r="B474" s="2">
        <v>2.7113999999999998</v>
      </c>
      <c r="C474">
        <v>0.16089999999999999</v>
      </c>
      <c r="F474" s="13">
        <f t="shared" si="80"/>
        <v>-1.8269722249837996</v>
      </c>
      <c r="G474" s="3">
        <v>1</v>
      </c>
      <c r="H474" s="3">
        <v>464</v>
      </c>
      <c r="I474" s="14">
        <f t="shared" si="81"/>
        <v>0.99746510666315191</v>
      </c>
      <c r="J474">
        <v>-1.9350922833904114</v>
      </c>
      <c r="K474">
        <f t="shared" si="82"/>
        <v>0.10812005840661176</v>
      </c>
      <c r="L474">
        <f t="shared" si="83"/>
        <v>-1.8693022881312249E-2</v>
      </c>
      <c r="M474">
        <f t="shared" si="84"/>
        <v>0.12681308128792401</v>
      </c>
      <c r="N474">
        <f t="shared" si="85"/>
        <v>-1.8810480642712077E-3</v>
      </c>
      <c r="O474">
        <f t="shared" si="86"/>
        <v>-1.6811974817041043E-2</v>
      </c>
      <c r="P474">
        <f t="shared" si="87"/>
        <v>-4.46948862137009E-2</v>
      </c>
      <c r="AA474" s="3">
        <f t="shared" si="77"/>
        <v>-3.1675667916475359E-3</v>
      </c>
      <c r="AB474" s="3">
        <v>1</v>
      </c>
      <c r="AC474" s="3">
        <f t="shared" si="78"/>
        <v>-2.4448571116679529E-2</v>
      </c>
      <c r="AD474" s="3">
        <f t="shared" si="79"/>
        <v>8.8181483026643415E-2</v>
      </c>
    </row>
    <row r="475" spans="1:30" x14ac:dyDescent="0.3">
      <c r="A475" s="1">
        <v>40146</v>
      </c>
      <c r="B475" s="2">
        <v>2.7374000000000001</v>
      </c>
      <c r="C475">
        <v>0.16</v>
      </c>
      <c r="F475" s="13">
        <f t="shared" si="80"/>
        <v>-1.8325814637483102</v>
      </c>
      <c r="G475" s="3">
        <v>1</v>
      </c>
      <c r="H475" s="3">
        <v>465</v>
      </c>
      <c r="I475" s="14">
        <f t="shared" si="81"/>
        <v>1.0070085647950289</v>
      </c>
      <c r="J475">
        <v>-1.9333865552919978</v>
      </c>
      <c r="K475">
        <f t="shared" si="82"/>
        <v>0.10080509154368755</v>
      </c>
      <c r="L475">
        <f t="shared" si="83"/>
        <v>-7.3149668629242104E-3</v>
      </c>
      <c r="M475">
        <f t="shared" si="84"/>
        <v>0.10812005840661176</v>
      </c>
      <c r="N475">
        <f t="shared" si="85"/>
        <v>-1.6037700882993533E-3</v>
      </c>
      <c r="O475">
        <f t="shared" si="86"/>
        <v>-5.7111967746248573E-3</v>
      </c>
      <c r="P475">
        <f t="shared" si="87"/>
        <v>1.1100778042416186E-2</v>
      </c>
      <c r="AA475" s="3">
        <f t="shared" si="77"/>
        <v>1.8856624088882556E-2</v>
      </c>
      <c r="AB475" s="3">
        <v>1</v>
      </c>
      <c r="AC475" s="3">
        <f t="shared" si="78"/>
        <v>2.0030973892172899E-2</v>
      </c>
      <c r="AD475" s="3">
        <f t="shared" si="79"/>
        <v>8.8497910847936678E-2</v>
      </c>
    </row>
    <row r="476" spans="1:30" x14ac:dyDescent="0.3">
      <c r="A476" s="1">
        <v>40153</v>
      </c>
      <c r="B476" s="2">
        <v>2.7450999999999999</v>
      </c>
      <c r="C476">
        <v>0.15809999999999999</v>
      </c>
      <c r="F476" s="13">
        <f t="shared" si="80"/>
        <v>-1.8445275347667107</v>
      </c>
      <c r="G476" s="3">
        <v>1</v>
      </c>
      <c r="H476" s="3">
        <v>466</v>
      </c>
      <c r="I476" s="14">
        <f t="shared" si="81"/>
        <v>1.0098175041704376</v>
      </c>
      <c r="J476">
        <v>-1.9327090177933541</v>
      </c>
      <c r="K476">
        <f t="shared" si="82"/>
        <v>8.8181483026643415E-2</v>
      </c>
      <c r="L476">
        <f t="shared" si="83"/>
        <v>-1.2623608517044138E-2</v>
      </c>
      <c r="M476">
        <f t="shared" si="84"/>
        <v>0.10080509154368755</v>
      </c>
      <c r="N476">
        <f t="shared" si="85"/>
        <v>-1.4952654756997231E-3</v>
      </c>
      <c r="O476">
        <f t="shared" si="86"/>
        <v>-1.1128343041344415E-2</v>
      </c>
      <c r="P476">
        <f t="shared" si="87"/>
        <v>-5.4171462667195573E-3</v>
      </c>
      <c r="AA476" s="3">
        <f t="shared" si="77"/>
        <v>-6.8728792877621459E-3</v>
      </c>
      <c r="AB476" s="3">
        <v>1</v>
      </c>
      <c r="AC476" s="3">
        <f t="shared" si="78"/>
        <v>2.5896674437311695E-2</v>
      </c>
      <c r="AD476" s="3">
        <f t="shared" si="79"/>
        <v>0.10404762856426064</v>
      </c>
    </row>
    <row r="477" spans="1:30" x14ac:dyDescent="0.3">
      <c r="A477" s="1">
        <v>40160</v>
      </c>
      <c r="B477" s="2">
        <v>2.6787999999999998</v>
      </c>
      <c r="C477">
        <v>0.15759999999999999</v>
      </c>
      <c r="F477" s="13">
        <f t="shared" si="80"/>
        <v>-1.8476951015583583</v>
      </c>
      <c r="G477" s="3">
        <v>1</v>
      </c>
      <c r="H477" s="3">
        <v>467</v>
      </c>
      <c r="I477" s="14">
        <f t="shared" si="81"/>
        <v>0.98536893305375806</v>
      </c>
      <c r="J477">
        <v>-1.9361930124062949</v>
      </c>
      <c r="K477">
        <f t="shared" si="82"/>
        <v>8.8497910847936678E-2</v>
      </c>
      <c r="L477">
        <f t="shared" si="83"/>
        <v>3.1642782129326363E-4</v>
      </c>
      <c r="M477">
        <f t="shared" si="84"/>
        <v>8.8181483026643415E-2</v>
      </c>
      <c r="N477">
        <f t="shared" si="85"/>
        <v>-1.3080165410950199E-3</v>
      </c>
      <c r="O477">
        <f t="shared" si="86"/>
        <v>1.6244443623882835E-3</v>
      </c>
      <c r="P477">
        <f t="shared" si="87"/>
        <v>1.2752787403732698E-2</v>
      </c>
      <c r="AA477" s="3">
        <f t="shared" si="77"/>
        <v>-1.6435262485912316E-2</v>
      </c>
      <c r="AB477" s="3">
        <v>1</v>
      </c>
      <c r="AC477" s="3">
        <f t="shared" si="78"/>
        <v>-9.4933454020909025E-3</v>
      </c>
      <c r="AD477" s="3">
        <f t="shared" si="79"/>
        <v>9.2972298859937297E-2</v>
      </c>
    </row>
    <row r="478" spans="1:30" x14ac:dyDescent="0.3">
      <c r="A478" s="1">
        <v>40167</v>
      </c>
      <c r="B478" s="2">
        <v>2.7330000000000001</v>
      </c>
      <c r="C478">
        <v>0.16059999999999999</v>
      </c>
      <c r="F478" s="13">
        <f t="shared" si="80"/>
        <v>-1.8288384774694757</v>
      </c>
      <c r="G478" s="3">
        <v>1</v>
      </c>
      <c r="H478" s="3">
        <v>468</v>
      </c>
      <c r="I478" s="14">
        <f t="shared" si="81"/>
        <v>1.005399906945931</v>
      </c>
      <c r="J478">
        <v>-1.9328861060337363</v>
      </c>
      <c r="K478">
        <f t="shared" si="82"/>
        <v>0.10404762856426064</v>
      </c>
      <c r="L478">
        <f t="shared" si="83"/>
        <v>1.5549717716323963E-2</v>
      </c>
      <c r="M478">
        <f t="shared" si="84"/>
        <v>8.8497910847936678E-2</v>
      </c>
      <c r="N478">
        <f t="shared" si="85"/>
        <v>-1.3127101889007524E-3</v>
      </c>
      <c r="O478">
        <f t="shared" si="86"/>
        <v>1.6862427905224714E-2</v>
      </c>
      <c r="P478">
        <f t="shared" si="87"/>
        <v>1.523798354283643E-2</v>
      </c>
      <c r="AA478" s="3">
        <f t="shared" si="77"/>
        <v>-6.3938836752559514E-3</v>
      </c>
      <c r="AB478" s="3">
        <v>1</v>
      </c>
      <c r="AC478" s="3">
        <f t="shared" si="78"/>
        <v>-3.569822595689276E-3</v>
      </c>
      <c r="AD478" s="3">
        <f t="shared" si="79"/>
        <v>7.7737746456438828E-2</v>
      </c>
    </row>
    <row r="479" spans="1:30" x14ac:dyDescent="0.3">
      <c r="A479" s="1">
        <v>40174</v>
      </c>
      <c r="B479" s="2">
        <v>2.8047</v>
      </c>
      <c r="C479">
        <v>0.1595</v>
      </c>
      <c r="F479" s="13">
        <f t="shared" si="80"/>
        <v>-1.8357113567572378</v>
      </c>
      <c r="G479" s="3">
        <v>1</v>
      </c>
      <c r="H479" s="3">
        <v>469</v>
      </c>
      <c r="I479" s="14">
        <f t="shared" si="81"/>
        <v>1.0312965813832426</v>
      </c>
      <c r="J479">
        <v>-1.9286836556171751</v>
      </c>
      <c r="K479">
        <f t="shared" si="82"/>
        <v>9.2972298859937297E-2</v>
      </c>
      <c r="L479">
        <f t="shared" si="83"/>
        <v>-1.1075329704323345E-2</v>
      </c>
      <c r="M479">
        <f t="shared" si="84"/>
        <v>0.10404762856426064</v>
      </c>
      <c r="N479">
        <f t="shared" si="85"/>
        <v>-1.5433627849357346E-3</v>
      </c>
      <c r="O479">
        <f t="shared" si="86"/>
        <v>-9.5319669193876105E-3</v>
      </c>
      <c r="P479">
        <f t="shared" si="87"/>
        <v>-2.6394394824612324E-2</v>
      </c>
      <c r="AA479" s="3">
        <f t="shared" si="77"/>
        <v>-7.0808149081043048E-3</v>
      </c>
      <c r="AB479" s="3">
        <v>1</v>
      </c>
      <c r="AC479" s="3">
        <f t="shared" si="78"/>
        <v>-5.8328215364180647E-3</v>
      </c>
      <c r="AD479" s="3">
        <f t="shared" si="79"/>
        <v>7.1640200823469113E-2</v>
      </c>
    </row>
    <row r="480" spans="1:30" x14ac:dyDescent="0.3">
      <c r="A480" s="1">
        <v>40181</v>
      </c>
      <c r="B480" s="2">
        <v>2.7782</v>
      </c>
      <c r="C480">
        <v>0.15690000000000001</v>
      </c>
      <c r="F480" s="13">
        <f t="shared" si="80"/>
        <v>-1.8521466192431502</v>
      </c>
      <c r="G480" s="3">
        <v>1</v>
      </c>
      <c r="H480" s="3">
        <v>470</v>
      </c>
      <c r="I480" s="14">
        <f t="shared" si="81"/>
        <v>1.0218032359811517</v>
      </c>
      <c r="J480">
        <v>-1.929884365699589</v>
      </c>
      <c r="K480">
        <f t="shared" si="82"/>
        <v>7.7737746456438828E-2</v>
      </c>
      <c r="L480">
        <f t="shared" si="83"/>
        <v>-1.5234552403498469E-2</v>
      </c>
      <c r="M480">
        <f t="shared" si="84"/>
        <v>9.2972298859937297E-2</v>
      </c>
      <c r="N480">
        <f t="shared" si="85"/>
        <v>-1.3790798317112024E-3</v>
      </c>
      <c r="O480">
        <f t="shared" si="86"/>
        <v>-1.3855472571787267E-2</v>
      </c>
      <c r="P480">
        <f t="shared" si="87"/>
        <v>-4.3235056523996569E-3</v>
      </c>
      <c r="AA480" s="3">
        <f t="shared" si="77"/>
        <v>5.1546505886645999E-3</v>
      </c>
      <c r="AB480" s="3">
        <v>1</v>
      </c>
      <c r="AC480" s="3">
        <f t="shared" si="78"/>
        <v>-5.9401424642995249E-3</v>
      </c>
      <c r="AD480" s="3">
        <f t="shared" si="79"/>
        <v>6.5201226631604436E-2</v>
      </c>
    </row>
    <row r="481" spans="1:30" x14ac:dyDescent="0.3">
      <c r="A481" s="1">
        <v>40188</v>
      </c>
      <c r="B481" s="2">
        <v>2.7683</v>
      </c>
      <c r="C481">
        <v>0.15590000000000001</v>
      </c>
      <c r="F481" s="13">
        <f t="shared" si="80"/>
        <v>-1.8585405029184061</v>
      </c>
      <c r="G481" s="3">
        <v>1</v>
      </c>
      <c r="H481" s="3">
        <v>471</v>
      </c>
      <c r="I481" s="14">
        <f t="shared" si="81"/>
        <v>1.0182334133854625</v>
      </c>
      <c r="J481">
        <v>-1.9301807037418752</v>
      </c>
      <c r="K481">
        <f t="shared" si="82"/>
        <v>7.1640200823469113E-2</v>
      </c>
      <c r="L481">
        <f t="shared" si="83"/>
        <v>-6.0975456329697142E-3</v>
      </c>
      <c r="M481">
        <f t="shared" si="84"/>
        <v>7.7737746456438828E-2</v>
      </c>
      <c r="N481">
        <f t="shared" si="85"/>
        <v>-1.1531021563988685E-3</v>
      </c>
      <c r="O481">
        <f t="shared" si="86"/>
        <v>-4.9444434765708459E-3</v>
      </c>
      <c r="P481">
        <f t="shared" si="87"/>
        <v>8.9110290952164224E-3</v>
      </c>
      <c r="AA481" s="3">
        <f t="shared" si="77"/>
        <v>8.957193604016922E-3</v>
      </c>
      <c r="AB481" s="3">
        <v>1</v>
      </c>
      <c r="AC481" s="3">
        <f t="shared" si="78"/>
        <v>1.4658656585026852E-2</v>
      </c>
      <c r="AD481" s="3">
        <f t="shared" si="79"/>
        <v>7.1014103126482153E-2</v>
      </c>
    </row>
    <row r="482" spans="1:30" x14ac:dyDescent="0.3">
      <c r="A482" s="1">
        <v>40195</v>
      </c>
      <c r="B482" s="2">
        <v>2.7522000000000002</v>
      </c>
      <c r="C482">
        <v>0.15479999999999999</v>
      </c>
      <c r="F482" s="13">
        <f t="shared" si="80"/>
        <v>-1.8656213178265104</v>
      </c>
      <c r="G482" s="3">
        <v>1</v>
      </c>
      <c r="H482" s="3">
        <v>472</v>
      </c>
      <c r="I482" s="14">
        <f t="shared" si="81"/>
        <v>1.0124005918490444</v>
      </c>
      <c r="J482">
        <v>-1.9308225444581149</v>
      </c>
      <c r="K482">
        <f t="shared" si="82"/>
        <v>6.5201226631604436E-2</v>
      </c>
      <c r="L482">
        <f t="shared" si="83"/>
        <v>-6.438974191864677E-3</v>
      </c>
      <c r="M482">
        <f t="shared" si="84"/>
        <v>7.1640200823469113E-2</v>
      </c>
      <c r="N482">
        <f t="shared" si="85"/>
        <v>-1.0626558373502731E-3</v>
      </c>
      <c r="O482">
        <f t="shared" si="86"/>
        <v>-5.3763183545144037E-3</v>
      </c>
      <c r="P482">
        <f t="shared" si="87"/>
        <v>-4.3187487794355776E-4</v>
      </c>
      <c r="AA482" s="3">
        <f t="shared" si="77"/>
        <v>-1.4111844192681522E-2</v>
      </c>
      <c r="AB482" s="3">
        <v>1</v>
      </c>
      <c r="AC482" s="3">
        <f t="shared" si="78"/>
        <v>-1.1192322134349508E-2</v>
      </c>
      <c r="AD482" s="3">
        <f t="shared" si="79"/>
        <v>7.7484607266369743E-2</v>
      </c>
    </row>
    <row r="483" spans="1:30" x14ac:dyDescent="0.3">
      <c r="A483" s="1">
        <v>40202</v>
      </c>
      <c r="B483" s="2">
        <v>2.7359</v>
      </c>
      <c r="C483">
        <v>0.15559999999999999</v>
      </c>
      <c r="F483" s="13">
        <f t="shared" si="80"/>
        <v>-1.8604666672378458</v>
      </c>
      <c r="G483" s="3">
        <v>1</v>
      </c>
      <c r="H483" s="3">
        <v>473</v>
      </c>
      <c r="I483" s="14">
        <f t="shared" si="81"/>
        <v>1.0064604493847449</v>
      </c>
      <c r="J483">
        <v>-1.931480770364328</v>
      </c>
      <c r="K483">
        <f t="shared" si="82"/>
        <v>7.1014103126482153E-2</v>
      </c>
      <c r="L483">
        <f t="shared" si="83"/>
        <v>5.8128764948777167E-3</v>
      </c>
      <c r="M483">
        <f t="shared" si="84"/>
        <v>6.5201226631604436E-2</v>
      </c>
      <c r="N483">
        <f t="shared" si="85"/>
        <v>-9.6714502871374577E-4</v>
      </c>
      <c r="O483">
        <f t="shared" si="86"/>
        <v>6.7800215235914625E-3</v>
      </c>
      <c r="P483">
        <f t="shared" si="87"/>
        <v>1.2156339878105866E-2</v>
      </c>
      <c r="AA483" s="3">
        <f t="shared" si="77"/>
        <v>1.2199188206348577E-2</v>
      </c>
      <c r="AB483" s="3">
        <v>1</v>
      </c>
      <c r="AC483" s="3">
        <f t="shared" si="78"/>
        <v>1.7368506081644197E-2</v>
      </c>
      <c r="AD483" s="3">
        <f t="shared" si="79"/>
        <v>6.4832863911181926E-2</v>
      </c>
    </row>
    <row r="484" spans="1:30" x14ac:dyDescent="0.3">
      <c r="A484" s="1">
        <v>40209</v>
      </c>
      <c r="B484" s="2">
        <v>2.7763</v>
      </c>
      <c r="C484">
        <v>0.157</v>
      </c>
      <c r="F484" s="13">
        <f t="shared" si="80"/>
        <v>-1.8515094736338289</v>
      </c>
      <c r="G484" s="3">
        <v>1</v>
      </c>
      <c r="H484" s="3">
        <v>474</v>
      </c>
      <c r="I484" s="14">
        <f t="shared" si="81"/>
        <v>1.0211191059697717</v>
      </c>
      <c r="J484">
        <v>-1.9289940809001986</v>
      </c>
      <c r="K484">
        <f t="shared" si="82"/>
        <v>7.7484607266369743E-2</v>
      </c>
      <c r="L484">
        <f t="shared" si="83"/>
        <v>6.4705041398875895E-3</v>
      </c>
      <c r="M484">
        <f t="shared" si="84"/>
        <v>7.1014103126482153E-2</v>
      </c>
      <c r="N484">
        <f t="shared" si="85"/>
        <v>-1.0533687839248619E-3</v>
      </c>
      <c r="O484">
        <f t="shared" si="86"/>
        <v>7.523872923812451E-3</v>
      </c>
      <c r="P484">
        <f t="shared" si="87"/>
        <v>7.4385140022098853E-4</v>
      </c>
      <c r="AA484" s="3">
        <f t="shared" si="77"/>
        <v>-1.284539178295474E-2</v>
      </c>
      <c r="AB484" s="3">
        <v>1</v>
      </c>
      <c r="AC484" s="3">
        <f t="shared" si="78"/>
        <v>-2.1895382971135469E-2</v>
      </c>
      <c r="AD484" s="3">
        <f t="shared" si="79"/>
        <v>7.4131637206941159E-2</v>
      </c>
    </row>
    <row r="485" spans="1:30" x14ac:dyDescent="0.3">
      <c r="A485" s="1">
        <v>40216</v>
      </c>
      <c r="B485" s="2">
        <v>2.7454000000000001</v>
      </c>
      <c r="C485">
        <v>0.15479999999999999</v>
      </c>
      <c r="F485" s="13">
        <f t="shared" si="80"/>
        <v>-1.8656213178265104</v>
      </c>
      <c r="G485" s="3">
        <v>1</v>
      </c>
      <c r="H485" s="3">
        <v>475</v>
      </c>
      <c r="I485" s="14">
        <f t="shared" si="81"/>
        <v>1.0099267838354222</v>
      </c>
      <c r="J485">
        <v>-1.9304541817376923</v>
      </c>
      <c r="K485">
        <f t="shared" si="82"/>
        <v>6.4832863911181926E-2</v>
      </c>
      <c r="L485">
        <f t="shared" si="83"/>
        <v>-1.2651743355187817E-2</v>
      </c>
      <c r="M485">
        <f t="shared" si="84"/>
        <v>7.7484607266369743E-2</v>
      </c>
      <c r="N485">
        <f t="shared" si="85"/>
        <v>-1.1493472836472988E-3</v>
      </c>
      <c r="O485">
        <f t="shared" si="86"/>
        <v>-1.1502396071540518E-2</v>
      </c>
      <c r="P485">
        <f t="shared" si="87"/>
        <v>-1.9026268995352969E-2</v>
      </c>
      <c r="AA485" s="3">
        <f t="shared" si="77"/>
        <v>-1.941119988344564E-3</v>
      </c>
      <c r="AB485" s="3">
        <v>1</v>
      </c>
      <c r="AC485" s="3">
        <f t="shared" si="78"/>
        <v>-1.0297994647486042E-2</v>
      </c>
      <c r="AD485" s="3">
        <f t="shared" si="79"/>
        <v>6.438043281452166E-2</v>
      </c>
    </row>
    <row r="486" spans="1:30" x14ac:dyDescent="0.3">
      <c r="A486" s="1">
        <v>40223</v>
      </c>
      <c r="B486" s="2">
        <v>2.7934999999999999</v>
      </c>
      <c r="C486">
        <v>0.15670000000000001</v>
      </c>
      <c r="F486" s="13">
        <f t="shared" si="80"/>
        <v>-1.8534221296201618</v>
      </c>
      <c r="G486" s="3">
        <v>1</v>
      </c>
      <c r="H486" s="3">
        <v>476</v>
      </c>
      <c r="I486" s="14">
        <f t="shared" si="81"/>
        <v>1.0272952899170664</v>
      </c>
      <c r="J486">
        <v>-1.927553766827103</v>
      </c>
      <c r="K486">
        <f t="shared" si="82"/>
        <v>7.4131637206941159E-2</v>
      </c>
      <c r="L486">
        <f t="shared" si="83"/>
        <v>9.2987732957592328E-3</v>
      </c>
      <c r="M486">
        <f t="shared" si="84"/>
        <v>6.4832863911181926E-2</v>
      </c>
      <c r="N486">
        <f t="shared" si="85"/>
        <v>-9.6168101841478276E-4</v>
      </c>
      <c r="O486">
        <f t="shared" si="86"/>
        <v>1.0260454314174015E-2</v>
      </c>
      <c r="P486">
        <f t="shared" si="87"/>
        <v>2.1762850385714533E-2</v>
      </c>
      <c r="AA486" s="3">
        <f t="shared" si="77"/>
        <v>-1.3037994338130021E-2</v>
      </c>
      <c r="AB486" s="3">
        <v>1</v>
      </c>
      <c r="AC486" s="3">
        <f t="shared" si="78"/>
        <v>-2.7764941482922856E-3</v>
      </c>
      <c r="AD486" s="3">
        <f t="shared" si="79"/>
        <v>6.3762872487031164E-2</v>
      </c>
    </row>
    <row r="487" spans="1:30" x14ac:dyDescent="0.3">
      <c r="A487" s="1">
        <v>40230</v>
      </c>
      <c r="B487" s="2">
        <v>2.7330000000000001</v>
      </c>
      <c r="C487">
        <v>0.1547</v>
      </c>
      <c r="F487" s="13">
        <f t="shared" si="80"/>
        <v>-1.8662675214031166</v>
      </c>
      <c r="G487" s="3">
        <v>1</v>
      </c>
      <c r="H487" s="3">
        <v>477</v>
      </c>
      <c r="I487" s="14">
        <f t="shared" si="81"/>
        <v>1.005399906945931</v>
      </c>
      <c r="J487">
        <v>-1.9306479542176382</v>
      </c>
      <c r="K487">
        <f t="shared" si="82"/>
        <v>6.438043281452166E-2</v>
      </c>
      <c r="L487">
        <f t="shared" si="83"/>
        <v>-9.7512043924194991E-3</v>
      </c>
      <c r="M487">
        <f t="shared" si="84"/>
        <v>7.4131637206941159E-2</v>
      </c>
      <c r="N487">
        <f t="shared" si="85"/>
        <v>-1.0996118953435683E-3</v>
      </c>
      <c r="O487">
        <f t="shared" si="86"/>
        <v>-8.6515924970759304E-3</v>
      </c>
      <c r="P487">
        <f t="shared" si="87"/>
        <v>-1.8912046811249944E-2</v>
      </c>
      <c r="AA487" s="3">
        <f t="shared" si="77"/>
        <v>-9.2288064376215839E-3</v>
      </c>
      <c r="AB487" s="3">
        <v>1</v>
      </c>
      <c r="AC487" s="3">
        <f t="shared" si="78"/>
        <v>-2.0637823055709825E-2</v>
      </c>
      <c r="AD487" s="3">
        <f t="shared" si="79"/>
        <v>5.0900095012133661E-2</v>
      </c>
    </row>
    <row r="488" spans="1:30" x14ac:dyDescent="0.3">
      <c r="A488" s="1">
        <v>40237</v>
      </c>
      <c r="B488" s="2">
        <v>2.7050000000000001</v>
      </c>
      <c r="C488">
        <v>0.15440000000000001</v>
      </c>
      <c r="F488" s="13">
        <f t="shared" si="80"/>
        <v>-1.8682086413914611</v>
      </c>
      <c r="G488" s="3">
        <v>1</v>
      </c>
      <c r="H488" s="3">
        <v>478</v>
      </c>
      <c r="I488" s="14">
        <f t="shared" si="81"/>
        <v>0.99510191229844491</v>
      </c>
      <c r="J488">
        <v>-1.9319715138784923</v>
      </c>
      <c r="K488">
        <f t="shared" si="82"/>
        <v>6.3762872487031164E-2</v>
      </c>
      <c r="L488">
        <f t="shared" si="83"/>
        <v>-6.1756032749049616E-4</v>
      </c>
      <c r="M488">
        <f t="shared" si="84"/>
        <v>6.438043281452166E-2</v>
      </c>
      <c r="N488">
        <f t="shared" si="85"/>
        <v>-9.5497000224874055E-4</v>
      </c>
      <c r="O488">
        <f t="shared" si="86"/>
        <v>3.3740967475824439E-4</v>
      </c>
      <c r="P488">
        <f t="shared" si="87"/>
        <v>8.9890021718341748E-3</v>
      </c>
      <c r="AA488" s="3">
        <f t="shared" si="77"/>
        <v>9.8847592325419509E-3</v>
      </c>
      <c r="AB488" s="3">
        <v>1</v>
      </c>
      <c r="AC488" s="3">
        <f t="shared" si="78"/>
        <v>1.031596814505209E-2</v>
      </c>
      <c r="AD488" s="3">
        <f t="shared" si="79"/>
        <v>4.457347838802006E-2</v>
      </c>
    </row>
    <row r="489" spans="1:30" x14ac:dyDescent="0.3">
      <c r="A489" s="1">
        <v>40244</v>
      </c>
      <c r="B489" s="2">
        <v>2.6974999999999998</v>
      </c>
      <c r="C489">
        <v>0.15240000000000001</v>
      </c>
      <c r="F489" s="13">
        <f t="shared" si="80"/>
        <v>-1.8812466357295912</v>
      </c>
      <c r="G489" s="3">
        <v>1</v>
      </c>
      <c r="H489" s="3">
        <v>479</v>
      </c>
      <c r="I489" s="14">
        <f t="shared" si="81"/>
        <v>0.99232541815015263</v>
      </c>
      <c r="J489">
        <v>-1.9321467307417248</v>
      </c>
      <c r="K489">
        <f t="shared" si="82"/>
        <v>5.0900095012133661E-2</v>
      </c>
      <c r="L489">
        <f t="shared" si="83"/>
        <v>-1.2862777474897502E-2</v>
      </c>
      <c r="M489">
        <f t="shared" si="84"/>
        <v>6.3762872487031164E-2</v>
      </c>
      <c r="N489">
        <f t="shared" si="85"/>
        <v>-9.4580958561980312E-4</v>
      </c>
      <c r="O489">
        <f t="shared" si="86"/>
        <v>-1.1916967889277699E-2</v>
      </c>
      <c r="P489">
        <f t="shared" si="87"/>
        <v>-1.2254377564035943E-2</v>
      </c>
      <c r="AA489" s="3">
        <f t="shared" si="77"/>
        <v>5.2321898303020475E-3</v>
      </c>
      <c r="AB489" s="3">
        <v>1</v>
      </c>
      <c r="AC489" s="3">
        <f t="shared" si="78"/>
        <v>1.5645933002480517E-2</v>
      </c>
      <c r="AD489" s="3">
        <f t="shared" si="79"/>
        <v>5.2634566791197601E-2</v>
      </c>
    </row>
    <row r="490" spans="1:30" x14ac:dyDescent="0.3">
      <c r="A490" s="1">
        <v>40251</v>
      </c>
      <c r="B490" s="2">
        <v>2.6423999999999999</v>
      </c>
      <c r="C490">
        <v>0.151</v>
      </c>
      <c r="F490" s="13">
        <f t="shared" si="80"/>
        <v>-1.8904754421672127</v>
      </c>
      <c r="G490" s="3">
        <v>1</v>
      </c>
      <c r="H490" s="3">
        <v>480</v>
      </c>
      <c r="I490" s="14">
        <f t="shared" si="81"/>
        <v>0.9716875950944428</v>
      </c>
      <c r="J490">
        <v>-1.9350489205552328</v>
      </c>
      <c r="K490">
        <f t="shared" si="82"/>
        <v>4.457347838802006E-2</v>
      </c>
      <c r="L490">
        <f t="shared" si="83"/>
        <v>-6.3266166241136013E-3</v>
      </c>
      <c r="M490">
        <f t="shared" si="84"/>
        <v>5.0900095012133661E-2</v>
      </c>
      <c r="N490">
        <f t="shared" si="85"/>
        <v>-7.5501300198209213E-4</v>
      </c>
      <c r="O490">
        <f t="shared" si="86"/>
        <v>-5.5716036221315091E-3</v>
      </c>
      <c r="P490">
        <f t="shared" si="87"/>
        <v>6.3453642671461898E-3</v>
      </c>
      <c r="AA490" s="3">
        <f t="shared" si="77"/>
        <v>1.9550348358035041E-3</v>
      </c>
      <c r="AB490" s="3">
        <v>1</v>
      </c>
      <c r="AC490" s="3">
        <f t="shared" si="78"/>
        <v>4.0479925740485312E-3</v>
      </c>
      <c r="AD490" s="3">
        <f t="shared" si="79"/>
        <v>5.5229335031065974E-2</v>
      </c>
    </row>
    <row r="491" spans="1:30" x14ac:dyDescent="0.3">
      <c r="A491" s="1">
        <v>40258</v>
      </c>
      <c r="B491" s="2">
        <v>2.6698</v>
      </c>
      <c r="C491">
        <v>0.1525</v>
      </c>
      <c r="F491" s="13">
        <f t="shared" si="80"/>
        <v>-1.8805906829346708</v>
      </c>
      <c r="G491" s="3">
        <v>1</v>
      </c>
      <c r="H491" s="3">
        <v>481</v>
      </c>
      <c r="I491" s="14">
        <f t="shared" si="81"/>
        <v>0.98200356323949489</v>
      </c>
      <c r="J491">
        <v>-1.9332252497258684</v>
      </c>
      <c r="K491">
        <f t="shared" si="82"/>
        <v>5.2634566791197601E-2</v>
      </c>
      <c r="L491">
        <f t="shared" si="83"/>
        <v>8.0610884031775409E-3</v>
      </c>
      <c r="M491">
        <f t="shared" si="84"/>
        <v>4.457347838802006E-2</v>
      </c>
      <c r="N491">
        <f t="shared" si="85"/>
        <v>-6.6116881940005276E-4</v>
      </c>
      <c r="O491">
        <f t="shared" si="86"/>
        <v>8.7222572225775941E-3</v>
      </c>
      <c r="P491">
        <f t="shared" si="87"/>
        <v>1.4293860844709103E-2</v>
      </c>
      <c r="AA491" s="3">
        <f t="shared" si="77"/>
        <v>-1.5087199919261662E-2</v>
      </c>
      <c r="AB491" s="3">
        <v>1</v>
      </c>
      <c r="AC491" s="3">
        <f t="shared" si="78"/>
        <v>-1.6963369727086119E-2</v>
      </c>
      <c r="AD491" s="3">
        <f t="shared" si="79"/>
        <v>5.6317660298546901E-2</v>
      </c>
    </row>
    <row r="492" spans="1:30" x14ac:dyDescent="0.3">
      <c r="A492" s="1">
        <v>40265</v>
      </c>
      <c r="B492" s="2">
        <v>2.7119</v>
      </c>
      <c r="C492">
        <v>0.15329999999999999</v>
      </c>
      <c r="F492" s="13">
        <f t="shared" si="80"/>
        <v>-1.8753584931043688</v>
      </c>
      <c r="G492" s="3">
        <v>1</v>
      </c>
      <c r="H492" s="3">
        <v>482</v>
      </c>
      <c r="I492" s="14">
        <f t="shared" si="81"/>
        <v>0.99764949624197541</v>
      </c>
      <c r="J492">
        <v>-1.9305878281354347</v>
      </c>
      <c r="K492">
        <f t="shared" si="82"/>
        <v>5.5229335031065974E-2</v>
      </c>
      <c r="L492">
        <f t="shared" si="83"/>
        <v>2.5947682398683725E-3</v>
      </c>
      <c r="M492">
        <f t="shared" si="84"/>
        <v>5.2634566791197601E-2</v>
      </c>
      <c r="N492">
        <f t="shared" si="85"/>
        <v>-7.8074082713550509E-4</v>
      </c>
      <c r="O492">
        <f t="shared" si="86"/>
        <v>3.3755090670038778E-3</v>
      </c>
      <c r="P492">
        <f t="shared" si="87"/>
        <v>-5.3467481555737164E-3</v>
      </c>
      <c r="AA492" s="3">
        <f t="shared" si="77"/>
        <v>1.9634138574804894E-2</v>
      </c>
      <c r="AB492" s="3">
        <v>1</v>
      </c>
      <c r="AC492" s="3">
        <f t="shared" si="78"/>
        <v>5.8474253654666741E-3</v>
      </c>
      <c r="AD492" s="3">
        <f t="shared" si="79"/>
        <v>4.3571654150104999E-2</v>
      </c>
    </row>
    <row r="493" spans="1:30" x14ac:dyDescent="0.3">
      <c r="A493" s="1">
        <v>40272</v>
      </c>
      <c r="B493" s="2">
        <v>2.7229000000000001</v>
      </c>
      <c r="C493">
        <v>0.15359999999999999</v>
      </c>
      <c r="F493" s="13">
        <f t="shared" si="80"/>
        <v>-1.8734034582685652</v>
      </c>
      <c r="G493" s="3">
        <v>1</v>
      </c>
      <c r="H493" s="3">
        <v>483</v>
      </c>
      <c r="I493" s="14">
        <f t="shared" si="81"/>
        <v>1.0016974888160239</v>
      </c>
      <c r="J493">
        <v>-1.9297211185671121</v>
      </c>
      <c r="K493">
        <f t="shared" si="82"/>
        <v>5.6317660298546901E-2</v>
      </c>
      <c r="L493">
        <f t="shared" si="83"/>
        <v>1.0883252674809274E-3</v>
      </c>
      <c r="M493">
        <f t="shared" si="84"/>
        <v>5.5229335031065974E-2</v>
      </c>
      <c r="N493">
        <f t="shared" si="85"/>
        <v>-8.1922963069793072E-4</v>
      </c>
      <c r="O493">
        <f t="shared" si="86"/>
        <v>1.9075548981788582E-3</v>
      </c>
      <c r="P493">
        <f t="shared" si="87"/>
        <v>-1.4679541688250195E-3</v>
      </c>
      <c r="AA493" s="3">
        <f t="shared" si="77"/>
        <v>3.8809880537080677E-3</v>
      </c>
      <c r="AB493" s="3">
        <v>1</v>
      </c>
      <c r="AC493" s="3">
        <f t="shared" si="78"/>
        <v>8.4682025875152389E-3</v>
      </c>
      <c r="AD493" s="3">
        <f t="shared" si="79"/>
        <v>6.2064355303275143E-2</v>
      </c>
    </row>
    <row r="494" spans="1:30" x14ac:dyDescent="0.3">
      <c r="A494" s="1">
        <v>40279</v>
      </c>
      <c r="B494" s="2">
        <v>2.6770999999999998</v>
      </c>
      <c r="C494">
        <v>0.15129999999999999</v>
      </c>
      <c r="F494" s="13">
        <f t="shared" si="80"/>
        <v>-1.8884906581878269</v>
      </c>
      <c r="G494" s="3">
        <v>1</v>
      </c>
      <c r="H494" s="3">
        <v>484</v>
      </c>
      <c r="I494" s="14">
        <f t="shared" si="81"/>
        <v>0.98473411908893782</v>
      </c>
      <c r="J494">
        <v>-1.9320623123379319</v>
      </c>
      <c r="K494">
        <f t="shared" si="82"/>
        <v>4.3571654150104999E-2</v>
      </c>
      <c r="L494">
        <f t="shared" si="83"/>
        <v>-1.2746006148441902E-2</v>
      </c>
      <c r="M494">
        <f t="shared" si="84"/>
        <v>5.6317660298546901E-2</v>
      </c>
      <c r="N494">
        <f t="shared" si="85"/>
        <v>-8.3537301367467873E-4</v>
      </c>
      <c r="O494">
        <f t="shared" si="86"/>
        <v>-1.1910633134767224E-2</v>
      </c>
      <c r="P494">
        <f t="shared" si="87"/>
        <v>-1.3818188032946082E-2</v>
      </c>
      <c r="AA494" s="3">
        <f t="shared" si="77"/>
        <v>-1.3649870690403132E-2</v>
      </c>
      <c r="AB494" s="3">
        <v>1</v>
      </c>
      <c r="AC494" s="3">
        <f t="shared" si="78"/>
        <v>-5.9090913160442238E-3</v>
      </c>
      <c r="AD494" s="3">
        <f t="shared" si="79"/>
        <v>6.4403779571275965E-2</v>
      </c>
    </row>
    <row r="495" spans="1:30" x14ac:dyDescent="0.3">
      <c r="A495" s="1">
        <v>40286</v>
      </c>
      <c r="B495" s="2">
        <v>2.6928000000000001</v>
      </c>
      <c r="C495">
        <v>0.15429999999999999</v>
      </c>
      <c r="F495" s="13">
        <f t="shared" si="80"/>
        <v>-1.868856519613022</v>
      </c>
      <c r="G495" s="3">
        <v>1</v>
      </c>
      <c r="H495" s="3">
        <v>485</v>
      </c>
      <c r="I495" s="14">
        <f t="shared" si="81"/>
        <v>0.99058154445440449</v>
      </c>
      <c r="J495">
        <v>-1.9309208749162972</v>
      </c>
      <c r="K495">
        <f t="shared" si="82"/>
        <v>6.2064355303275143E-2</v>
      </c>
      <c r="L495">
        <f t="shared" si="83"/>
        <v>1.8492701153170144E-2</v>
      </c>
      <c r="M495">
        <f t="shared" si="84"/>
        <v>4.3571654150104999E-2</v>
      </c>
      <c r="N495">
        <f t="shared" si="85"/>
        <v>-6.463085264055827E-4</v>
      </c>
      <c r="O495">
        <f t="shared" si="86"/>
        <v>1.9139009679575728E-2</v>
      </c>
      <c r="P495">
        <f t="shared" si="87"/>
        <v>3.104964281434295E-2</v>
      </c>
      <c r="AA495" s="3">
        <f t="shared" si="77"/>
        <v>6.5423620259674742E-4</v>
      </c>
      <c r="AB495" s="3">
        <v>1</v>
      </c>
      <c r="AC495" s="3">
        <f t="shared" si="78"/>
        <v>1.138070954263859E-2</v>
      </c>
      <c r="AD495" s="3">
        <f t="shared" si="79"/>
        <v>5.1407394062484624E-2</v>
      </c>
    </row>
    <row r="496" spans="1:30" x14ac:dyDescent="0.3">
      <c r="A496" s="1">
        <v>40293</v>
      </c>
      <c r="B496" s="2">
        <v>2.7157</v>
      </c>
      <c r="C496">
        <v>0.15490000000000001</v>
      </c>
      <c r="F496" s="13">
        <f t="shared" si="80"/>
        <v>-1.8649755315593139</v>
      </c>
      <c r="G496" s="3">
        <v>1</v>
      </c>
      <c r="H496" s="3">
        <v>486</v>
      </c>
      <c r="I496" s="14">
        <f t="shared" si="81"/>
        <v>0.99904974704191973</v>
      </c>
      <c r="J496">
        <v>-1.9293793111305899</v>
      </c>
      <c r="K496">
        <f t="shared" si="82"/>
        <v>6.4403779571275965E-2</v>
      </c>
      <c r="L496">
        <f t="shared" si="83"/>
        <v>2.3394242680008226E-3</v>
      </c>
      <c r="M496">
        <f t="shared" si="84"/>
        <v>6.2064355303275143E-2</v>
      </c>
      <c r="N496">
        <f t="shared" si="85"/>
        <v>-9.2061508337928466E-4</v>
      </c>
      <c r="O496">
        <f t="shared" si="86"/>
        <v>3.2600393513801075E-3</v>
      </c>
      <c r="P496">
        <f t="shared" si="87"/>
        <v>-1.5878970328195619E-2</v>
      </c>
      <c r="AA496" s="3">
        <f t="shared" si="77"/>
        <v>3.407594239853684E-2</v>
      </c>
      <c r="AB496" s="3">
        <v>1</v>
      </c>
      <c r="AC496" s="3">
        <f t="shared" si="78"/>
        <v>3.6214604868906486E-2</v>
      </c>
      <c r="AD496" s="3">
        <f t="shared" si="79"/>
        <v>5.0075400367166845E-2</v>
      </c>
    </row>
    <row r="497" spans="1:30" x14ac:dyDescent="0.3">
      <c r="A497" s="1">
        <v>40300</v>
      </c>
      <c r="B497" s="2">
        <v>2.6997</v>
      </c>
      <c r="C497">
        <v>0.15279999999999999</v>
      </c>
      <c r="F497" s="13">
        <f t="shared" si="80"/>
        <v>-1.8786254022497171</v>
      </c>
      <c r="G497" s="3">
        <v>1</v>
      </c>
      <c r="H497" s="3">
        <v>487</v>
      </c>
      <c r="I497" s="14">
        <f t="shared" si="81"/>
        <v>0.99314065572587551</v>
      </c>
      <c r="J497">
        <v>-1.9300327963122017</v>
      </c>
      <c r="K497">
        <f t="shared" si="82"/>
        <v>5.1407394062484624E-2</v>
      </c>
      <c r="L497">
        <f t="shared" si="83"/>
        <v>-1.2996385508791342E-2</v>
      </c>
      <c r="M497">
        <f t="shared" si="84"/>
        <v>6.4403779571275965E-2</v>
      </c>
      <c r="N497">
        <f t="shared" si="85"/>
        <v>-9.5531631014658257E-4</v>
      </c>
      <c r="O497">
        <f t="shared" si="86"/>
        <v>-1.2041069198644758E-2</v>
      </c>
      <c r="P497">
        <f t="shared" si="87"/>
        <v>-1.5301108550024867E-2</v>
      </c>
      <c r="AA497" s="3">
        <f t="shared" si="77"/>
        <v>-1.8981340719570472E-3</v>
      </c>
      <c r="AB497" s="3">
        <v>1</v>
      </c>
      <c r="AC497" s="3">
        <f t="shared" si="78"/>
        <v>1.5873071050231058E-2</v>
      </c>
      <c r="AD497" s="3">
        <f t="shared" si="79"/>
        <v>7.8373605463400109E-2</v>
      </c>
    </row>
    <row r="498" spans="1:30" x14ac:dyDescent="0.3">
      <c r="A498" s="1">
        <v>40307</v>
      </c>
      <c r="B498" s="2">
        <v>2.7305999999999999</v>
      </c>
      <c r="C498">
        <v>0.15290000000000001</v>
      </c>
      <c r="F498" s="13">
        <f t="shared" si="80"/>
        <v>-1.8779711660471203</v>
      </c>
      <c r="G498" s="3">
        <v>1</v>
      </c>
      <c r="H498" s="3">
        <v>488</v>
      </c>
      <c r="I498" s="14">
        <f t="shared" si="81"/>
        <v>1.0045213652685141</v>
      </c>
      <c r="J498">
        <v>-1.9280465664142872</v>
      </c>
      <c r="K498">
        <f t="shared" si="82"/>
        <v>5.0075400367166845E-2</v>
      </c>
      <c r="L498">
        <f t="shared" si="83"/>
        <v>-1.3319936953177791E-3</v>
      </c>
      <c r="M498">
        <f t="shared" si="84"/>
        <v>5.1407394062484624E-2</v>
      </c>
      <c r="N498">
        <f t="shared" si="85"/>
        <v>-7.6253788732497487E-4</v>
      </c>
      <c r="O498">
        <f t="shared" si="86"/>
        <v>-5.6945580799280424E-4</v>
      </c>
      <c r="P498">
        <f t="shared" si="87"/>
        <v>1.1471613390651954E-2</v>
      </c>
      <c r="AA498" s="3">
        <f t="shared" si="77"/>
        <v>1.258669857831185E-2</v>
      </c>
      <c r="AB498" s="3">
        <v>1</v>
      </c>
      <c r="AC498" s="3">
        <f t="shared" si="78"/>
        <v>-1.354469915235379E-2</v>
      </c>
      <c r="AD498" s="3">
        <f t="shared" si="79"/>
        <v>7.3803371568756715E-2</v>
      </c>
    </row>
    <row r="499" spans="1:30" x14ac:dyDescent="0.3">
      <c r="A499" s="1">
        <v>40314</v>
      </c>
      <c r="B499" s="2">
        <v>2.8313000000000001</v>
      </c>
      <c r="C499">
        <v>0.15820000000000001</v>
      </c>
      <c r="F499" s="13">
        <f t="shared" si="80"/>
        <v>-1.8438952236485835</v>
      </c>
      <c r="G499" s="3">
        <v>1</v>
      </c>
      <c r="H499" s="3">
        <v>489</v>
      </c>
      <c r="I499" s="14">
        <f t="shared" si="81"/>
        <v>1.0407359701374206</v>
      </c>
      <c r="J499">
        <v>-1.9222688291119836</v>
      </c>
      <c r="K499">
        <f t="shared" si="82"/>
        <v>7.8373605463400109E-2</v>
      </c>
      <c r="L499">
        <f t="shared" si="83"/>
        <v>2.8298205096233264E-2</v>
      </c>
      <c r="M499">
        <f t="shared" si="84"/>
        <v>5.0075400367166845E-2</v>
      </c>
      <c r="N499">
        <f t="shared" si="85"/>
        <v>-7.4278011362566526E-4</v>
      </c>
      <c r="O499">
        <f t="shared" si="86"/>
        <v>2.9040985209858931E-2</v>
      </c>
      <c r="P499">
        <f t="shared" si="87"/>
        <v>2.9610441017851735E-2</v>
      </c>
      <c r="AA499" s="3">
        <f t="shared" si="77"/>
        <v>6.2519539391847623E-4</v>
      </c>
      <c r="AB499" s="3">
        <v>1</v>
      </c>
      <c r="AC499" s="3">
        <f t="shared" si="78"/>
        <v>9.8878785972869032E-3</v>
      </c>
      <c r="AD499" s="3">
        <f t="shared" si="79"/>
        <v>8.8209319429238375E-2</v>
      </c>
    </row>
    <row r="500" spans="1:30" x14ac:dyDescent="0.3">
      <c r="A500" s="1">
        <v>40321</v>
      </c>
      <c r="B500" s="2">
        <v>2.8765999999999998</v>
      </c>
      <c r="C500">
        <v>0.15790000000000001</v>
      </c>
      <c r="F500" s="13">
        <f t="shared" si="80"/>
        <v>-1.8457933577205405</v>
      </c>
      <c r="G500" s="3">
        <v>1</v>
      </c>
      <c r="H500" s="3">
        <v>490</v>
      </c>
      <c r="I500" s="14">
        <f t="shared" si="81"/>
        <v>1.0566090411876516</v>
      </c>
      <c r="J500">
        <v>-1.9195967292892973</v>
      </c>
      <c r="K500">
        <f t="shared" si="82"/>
        <v>7.3803371568756715E-2</v>
      </c>
      <c r="L500">
        <f t="shared" si="83"/>
        <v>-4.570233894643394E-3</v>
      </c>
      <c r="M500">
        <f t="shared" si="84"/>
        <v>7.8373605463400109E-2</v>
      </c>
      <c r="N500">
        <f t="shared" si="85"/>
        <v>-1.1625340016158323E-3</v>
      </c>
      <c r="O500">
        <f t="shared" si="86"/>
        <v>-3.4076998930275618E-3</v>
      </c>
      <c r="P500">
        <f t="shared" si="87"/>
        <v>-3.2448685102886496E-2</v>
      </c>
      <c r="AA500" s="3">
        <f t="shared" si="77"/>
        <v>1.11871893905644E-2</v>
      </c>
      <c r="AB500" s="3">
        <v>1</v>
      </c>
      <c r="AC500" s="3">
        <f t="shared" si="78"/>
        <v>5.0116788752466279E-2</v>
      </c>
      <c r="AD500" s="3">
        <f t="shared" si="79"/>
        <v>8.7076202435099059E-2</v>
      </c>
    </row>
    <row r="501" spans="1:30" x14ac:dyDescent="0.3">
      <c r="A501" s="1">
        <v>40328</v>
      </c>
      <c r="B501" s="2">
        <v>2.8378999999999999</v>
      </c>
      <c r="C501">
        <v>0.15989999999999999</v>
      </c>
      <c r="F501" s="13">
        <f t="shared" si="80"/>
        <v>-1.8332066591422287</v>
      </c>
      <c r="G501" s="3">
        <v>1</v>
      </c>
      <c r="H501" s="3">
        <v>491</v>
      </c>
      <c r="I501" s="14">
        <f t="shared" si="81"/>
        <v>1.0430643420352979</v>
      </c>
      <c r="J501">
        <v>-1.9214159785714671</v>
      </c>
      <c r="K501">
        <f t="shared" si="82"/>
        <v>8.8209319429238375E-2</v>
      </c>
      <c r="L501">
        <f t="shared" si="83"/>
        <v>1.440594786048166E-2</v>
      </c>
      <c r="M501">
        <f t="shared" si="84"/>
        <v>7.3803371568756715E-2</v>
      </c>
      <c r="N501">
        <f t="shared" si="85"/>
        <v>-1.0947426544340153E-3</v>
      </c>
      <c r="O501">
        <f t="shared" si="86"/>
        <v>1.5500690514915675E-2</v>
      </c>
      <c r="P501">
        <f t="shared" si="87"/>
        <v>1.8908390407943239E-2</v>
      </c>
      <c r="AA501" s="3">
        <f t="shared" si="77"/>
        <v>-1.6828069280650171E-2</v>
      </c>
      <c r="AB501" s="3">
        <v>1</v>
      </c>
      <c r="AC501" s="3">
        <f t="shared" si="78"/>
        <v>-2.7964202518980796E-2</v>
      </c>
      <c r="AD501" s="3">
        <f t="shared" si="79"/>
        <v>9.0363142833623344E-2</v>
      </c>
    </row>
    <row r="502" spans="1:30" x14ac:dyDescent="0.3">
      <c r="A502" s="1">
        <v>40335</v>
      </c>
      <c r="B502" s="2">
        <v>2.8660999999999999</v>
      </c>
      <c r="C502">
        <v>0.16</v>
      </c>
      <c r="F502" s="13">
        <f t="shared" si="80"/>
        <v>-1.8325814637483102</v>
      </c>
      <c r="G502" s="3">
        <v>1</v>
      </c>
      <c r="H502" s="3">
        <v>492</v>
      </c>
      <c r="I502" s="14">
        <f t="shared" si="81"/>
        <v>1.0529522206325848</v>
      </c>
      <c r="J502">
        <v>-1.9196576661834093</v>
      </c>
      <c r="K502">
        <f t="shared" si="82"/>
        <v>8.7076202435099059E-2</v>
      </c>
      <c r="L502">
        <f t="shared" si="83"/>
        <v>-1.133116994139316E-3</v>
      </c>
      <c r="M502">
        <f t="shared" si="84"/>
        <v>8.8209319429238375E-2</v>
      </c>
      <c r="N502">
        <f t="shared" si="85"/>
        <v>-1.3084294449586097E-3</v>
      </c>
      <c r="O502">
        <f t="shared" si="86"/>
        <v>1.7531245081929374E-4</v>
      </c>
      <c r="P502">
        <f t="shared" si="87"/>
        <v>-1.5325378064096382E-2</v>
      </c>
      <c r="AA502" s="3">
        <f t="shared" si="77"/>
        <v>-1.3287129995432911E-2</v>
      </c>
      <c r="AB502" s="3">
        <v>1</v>
      </c>
      <c r="AC502" s="3">
        <f t="shared" si="78"/>
        <v>2.0114214571527178E-3</v>
      </c>
      <c r="AD502" s="3">
        <f t="shared" si="79"/>
        <v>7.755581611937834E-2</v>
      </c>
    </row>
    <row r="503" spans="1:30" x14ac:dyDescent="0.3">
      <c r="A503" s="1">
        <v>40342</v>
      </c>
      <c r="B503" s="2">
        <v>3.0133999999999999</v>
      </c>
      <c r="C503">
        <v>0.1618</v>
      </c>
      <c r="F503" s="13">
        <f t="shared" si="80"/>
        <v>-1.8213942743577458</v>
      </c>
      <c r="G503" s="3">
        <v>1</v>
      </c>
      <c r="H503" s="3">
        <v>493</v>
      </c>
      <c r="I503" s="14">
        <f t="shared" si="81"/>
        <v>1.103069009385051</v>
      </c>
      <c r="J503">
        <v>-1.9117574171913692</v>
      </c>
      <c r="K503">
        <f t="shared" si="82"/>
        <v>9.0363142833623344E-2</v>
      </c>
      <c r="L503">
        <f t="shared" si="83"/>
        <v>3.2869403985242851E-3</v>
      </c>
      <c r="M503">
        <f t="shared" si="84"/>
        <v>8.7076202435099059E-2</v>
      </c>
      <c r="N503">
        <f t="shared" si="85"/>
        <v>-1.2916216558348742E-3</v>
      </c>
      <c r="O503">
        <f t="shared" si="86"/>
        <v>4.5785620543591591E-3</v>
      </c>
      <c r="P503">
        <f t="shared" si="87"/>
        <v>4.4032496035398654E-3</v>
      </c>
      <c r="AA503" s="3">
        <f t="shared" si="77"/>
        <v>1.7051249872658714E-2</v>
      </c>
      <c r="AB503" s="3">
        <v>1</v>
      </c>
      <c r="AC503" s="3">
        <f t="shared" si="78"/>
        <v>3.4017340898558457E-2</v>
      </c>
      <c r="AD503" s="3">
        <f t="shared" si="79"/>
        <v>6.3712909430543085E-2</v>
      </c>
    </row>
    <row r="504" spans="1:30" x14ac:dyDescent="0.3">
      <c r="A504" s="1">
        <v>40349</v>
      </c>
      <c r="B504" s="2">
        <v>2.9302999999999999</v>
      </c>
      <c r="C504">
        <v>0.15909999999999999</v>
      </c>
      <c r="F504" s="13">
        <f t="shared" si="80"/>
        <v>-1.838222343638396</v>
      </c>
      <c r="G504" s="3">
        <v>1</v>
      </c>
      <c r="H504" s="3">
        <v>494</v>
      </c>
      <c r="I504" s="14">
        <f t="shared" si="81"/>
        <v>1.0751048068660702</v>
      </c>
      <c r="J504">
        <v>-1.9157781597577743</v>
      </c>
      <c r="K504">
        <f t="shared" si="82"/>
        <v>7.755581611937834E-2</v>
      </c>
      <c r="L504">
        <f t="shared" si="83"/>
        <v>-1.2807326714245004E-2</v>
      </c>
      <c r="M504">
        <f t="shared" si="84"/>
        <v>9.0363142833623344E-2</v>
      </c>
      <c r="N504">
        <f t="shared" si="85"/>
        <v>-1.3403776107507627E-3</v>
      </c>
      <c r="O504">
        <f t="shared" si="86"/>
        <v>-1.1466949103494242E-2</v>
      </c>
      <c r="P504">
        <f t="shared" si="87"/>
        <v>-1.6045511157853402E-2</v>
      </c>
      <c r="AA504" s="3">
        <f t="shared" si="77"/>
        <v>8.7282349619617339E-3</v>
      </c>
      <c r="AB504" s="3">
        <v>1</v>
      </c>
      <c r="AC504" s="3">
        <f t="shared" si="78"/>
        <v>1.8557401683592323E-2</v>
      </c>
      <c r="AD504" s="3">
        <f t="shared" si="79"/>
        <v>7.5321888608271825E-2</v>
      </c>
    </row>
    <row r="505" spans="1:30" x14ac:dyDescent="0.3">
      <c r="A505" s="1">
        <v>40356</v>
      </c>
      <c r="B505" s="2">
        <v>2.9361999999999999</v>
      </c>
      <c r="C505">
        <v>0.157</v>
      </c>
      <c r="F505" s="13">
        <f t="shared" si="80"/>
        <v>-1.8515094736338289</v>
      </c>
      <c r="G505" s="3">
        <v>1</v>
      </c>
      <c r="H505" s="3">
        <v>495</v>
      </c>
      <c r="I505" s="14">
        <f t="shared" si="81"/>
        <v>1.077116228323223</v>
      </c>
      <c r="J505">
        <v>-1.915222383064372</v>
      </c>
      <c r="K505">
        <f t="shared" si="82"/>
        <v>6.3712909430543085E-2</v>
      </c>
      <c r="L505">
        <f t="shared" si="83"/>
        <v>-1.3842906688835255E-2</v>
      </c>
      <c r="M505">
        <f t="shared" si="84"/>
        <v>7.755581611937834E-2</v>
      </c>
      <c r="N505">
        <f t="shared" si="85"/>
        <v>-1.1504035412017279E-3</v>
      </c>
      <c r="O505">
        <f t="shared" si="86"/>
        <v>-1.2692503147633528E-2</v>
      </c>
      <c r="P505">
        <f t="shared" si="87"/>
        <v>-1.2255540441392862E-3</v>
      </c>
      <c r="AA505" s="3">
        <f t="shared" si="77"/>
        <v>-6.2092519846568273E-4</v>
      </c>
      <c r="AB505" s="3">
        <v>1</v>
      </c>
      <c r="AC505" s="3">
        <f t="shared" si="78"/>
        <v>-1.1178020530927979E-2</v>
      </c>
      <c r="AD505" s="3">
        <f t="shared" si="79"/>
        <v>8.0968194385761416E-2</v>
      </c>
    </row>
    <row r="506" spans="1:30" x14ac:dyDescent="0.3">
      <c r="A506" s="1">
        <v>40363</v>
      </c>
      <c r="B506" s="2">
        <v>3.0377999999999998</v>
      </c>
      <c r="C506">
        <v>0.15970000000000001</v>
      </c>
      <c r="F506" s="13">
        <f t="shared" si="80"/>
        <v>-1.8344582237611702</v>
      </c>
      <c r="G506" s="3">
        <v>1</v>
      </c>
      <c r="H506" s="3">
        <v>496</v>
      </c>
      <c r="I506" s="14">
        <f t="shared" si="81"/>
        <v>1.1111335692217814</v>
      </c>
      <c r="J506">
        <v>-1.909780112369442</v>
      </c>
      <c r="K506">
        <f t="shared" si="82"/>
        <v>7.5321888608271825E-2</v>
      </c>
      <c r="L506">
        <f t="shared" si="83"/>
        <v>1.160897917772874E-2</v>
      </c>
      <c r="M506">
        <f t="shared" si="84"/>
        <v>6.3712909430543085E-2</v>
      </c>
      <c r="N506">
        <f t="shared" si="85"/>
        <v>-9.4506847192918483E-4</v>
      </c>
      <c r="O506">
        <f t="shared" si="86"/>
        <v>1.2554047649657925E-2</v>
      </c>
      <c r="P506">
        <f t="shared" si="87"/>
        <v>2.5246550797291455E-2</v>
      </c>
      <c r="AA506" s="3">
        <f t="shared" si="77"/>
        <v>1.1118088583977004E-2</v>
      </c>
      <c r="AB506" s="3">
        <v>1</v>
      </c>
      <c r="AC506" s="3">
        <f t="shared" si="78"/>
        <v>1.2083015038990563E-3</v>
      </c>
      <c r="AD506" s="3">
        <f t="shared" si="79"/>
        <v>8.1805186531843432E-2</v>
      </c>
    </row>
    <row r="507" spans="1:30" x14ac:dyDescent="0.3">
      <c r="A507" s="1">
        <v>40370</v>
      </c>
      <c r="B507" s="2">
        <v>3.0947</v>
      </c>
      <c r="C507">
        <v>0.16109999999999999</v>
      </c>
      <c r="F507" s="13">
        <f t="shared" si="80"/>
        <v>-1.8257299887992084</v>
      </c>
      <c r="G507" s="3">
        <v>1</v>
      </c>
      <c r="H507" s="3">
        <v>497</v>
      </c>
      <c r="I507" s="14">
        <f t="shared" si="81"/>
        <v>1.1296909709053737</v>
      </c>
      <c r="J507">
        <v>-1.9066981831849699</v>
      </c>
      <c r="K507">
        <f t="shared" si="82"/>
        <v>8.0968194385761416E-2</v>
      </c>
      <c r="L507">
        <f t="shared" si="83"/>
        <v>5.6463057774895908E-3</v>
      </c>
      <c r="M507">
        <f t="shared" si="84"/>
        <v>7.5321888608271825E-2</v>
      </c>
      <c r="N507">
        <f t="shared" si="85"/>
        <v>-1.11726717247847E-3</v>
      </c>
      <c r="O507">
        <f t="shared" si="86"/>
        <v>6.7635729499680606E-3</v>
      </c>
      <c r="P507">
        <f t="shared" si="87"/>
        <v>-5.7904746996898645E-3</v>
      </c>
      <c r="AA507" s="3">
        <f t="shared" si="77"/>
        <v>-8.0173109057286585E-3</v>
      </c>
      <c r="AB507" s="3">
        <v>1</v>
      </c>
      <c r="AC507" s="3">
        <f t="shared" si="78"/>
        <v>-2.6657662140651794E-2</v>
      </c>
      <c r="AD507" s="3">
        <f t="shared" si="79"/>
        <v>9.2490114516645905E-2</v>
      </c>
    </row>
    <row r="508" spans="1:30" x14ac:dyDescent="0.3">
      <c r="A508" s="1">
        <v>40377</v>
      </c>
      <c r="B508" s="2">
        <v>3.0602999999999998</v>
      </c>
      <c r="C508">
        <v>0.161</v>
      </c>
      <c r="F508" s="13">
        <f t="shared" si="80"/>
        <v>-1.8263509139976741</v>
      </c>
      <c r="G508" s="3">
        <v>1</v>
      </c>
      <c r="H508" s="3">
        <v>498</v>
      </c>
      <c r="I508" s="14">
        <f t="shared" si="81"/>
        <v>1.1185129503744458</v>
      </c>
      <c r="J508">
        <v>-1.9081561005295176</v>
      </c>
      <c r="K508">
        <f t="shared" si="82"/>
        <v>8.1805186531843432E-2</v>
      </c>
      <c r="L508">
        <f t="shared" si="83"/>
        <v>8.3699214608201622E-4</v>
      </c>
      <c r="M508">
        <f t="shared" si="84"/>
        <v>8.0968194385761416E-2</v>
      </c>
      <c r="N508">
        <f t="shared" si="85"/>
        <v>-1.2010201453197785E-3</v>
      </c>
      <c r="O508">
        <f t="shared" si="86"/>
        <v>2.0380122914017947E-3</v>
      </c>
      <c r="P508">
        <f t="shared" si="87"/>
        <v>-4.7255606585662659E-3</v>
      </c>
      <c r="AA508" s="3">
        <f t="shared" si="77"/>
        <v>0</v>
      </c>
      <c r="AB508" s="3">
        <v>1</v>
      </c>
      <c r="AC508" s="3">
        <f t="shared" si="78"/>
        <v>-1.5164342667125075E-2</v>
      </c>
      <c r="AD508" s="3">
        <f t="shared" si="79"/>
        <v>8.8294070523040835E-2</v>
      </c>
    </row>
    <row r="509" spans="1:30" x14ac:dyDescent="0.3">
      <c r="A509" s="1">
        <v>40384</v>
      </c>
      <c r="B509" s="2">
        <v>3.0640000000000001</v>
      </c>
      <c r="C509">
        <v>0.1628</v>
      </c>
      <c r="F509" s="13">
        <f t="shared" si="80"/>
        <v>-1.8152328254136971</v>
      </c>
      <c r="G509" s="3">
        <v>1</v>
      </c>
      <c r="H509" s="3">
        <v>499</v>
      </c>
      <c r="I509" s="14">
        <f t="shared" si="81"/>
        <v>1.1197212518783448</v>
      </c>
      <c r="J509">
        <v>-1.907722939930343</v>
      </c>
      <c r="K509">
        <f t="shared" si="82"/>
        <v>9.2490114516645905E-2</v>
      </c>
      <c r="L509">
        <f t="shared" si="83"/>
        <v>1.0684927984802473E-2</v>
      </c>
      <c r="M509">
        <f t="shared" si="84"/>
        <v>8.1805186531843432E-2</v>
      </c>
      <c r="N509">
        <f t="shared" si="85"/>
        <v>-1.2134354453835245E-3</v>
      </c>
      <c r="O509">
        <f t="shared" si="86"/>
        <v>1.1898363430185997E-2</v>
      </c>
      <c r="P509">
        <f t="shared" si="87"/>
        <v>9.8603511387842027E-3</v>
      </c>
      <c r="AA509" s="3">
        <f t="shared" si="77"/>
        <v>-3.722088664373846E-3</v>
      </c>
      <c r="AB509" s="3">
        <v>1</v>
      </c>
      <c r="AC509" s="3">
        <f t="shared" si="78"/>
        <v>-1.709267313835694E-2</v>
      </c>
      <c r="AD509" s="3">
        <f t="shared" si="79"/>
        <v>9.036059838547561E-2</v>
      </c>
    </row>
    <row r="510" spans="1:30" x14ac:dyDescent="0.3">
      <c r="A510" s="1">
        <v>40391</v>
      </c>
      <c r="B510" s="2">
        <v>2.9834000000000001</v>
      </c>
      <c r="C510">
        <v>0.1615</v>
      </c>
      <c r="F510" s="13">
        <f t="shared" si="80"/>
        <v>-1.8232501363194258</v>
      </c>
      <c r="G510" s="3">
        <v>1</v>
      </c>
      <c r="H510" s="3">
        <v>500</v>
      </c>
      <c r="I510" s="14">
        <f t="shared" si="81"/>
        <v>1.093063589737693</v>
      </c>
      <c r="J510">
        <v>-1.9115442068424666</v>
      </c>
      <c r="K510">
        <f t="shared" si="82"/>
        <v>8.8294070523040835E-2</v>
      </c>
      <c r="L510">
        <f t="shared" si="83"/>
        <v>-4.1960439936050697E-3</v>
      </c>
      <c r="M510">
        <f t="shared" si="84"/>
        <v>9.2490114516645905E-2</v>
      </c>
      <c r="N510">
        <f t="shared" si="85"/>
        <v>-1.3719274786861164E-3</v>
      </c>
      <c r="O510">
        <f t="shared" si="86"/>
        <v>-2.8241165149189536E-3</v>
      </c>
      <c r="P510">
        <f t="shared" si="87"/>
        <v>-1.4722479945104949E-2</v>
      </c>
      <c r="AA510" s="3">
        <f t="shared" si="77"/>
        <v>-1.2437812548704574E-3</v>
      </c>
      <c r="AB510" s="3">
        <v>1</v>
      </c>
      <c r="AC510" s="3">
        <f t="shared" si="78"/>
        <v>3.2357567162172085E-2</v>
      </c>
      <c r="AD510" s="3">
        <f t="shared" si="79"/>
        <v>8.8999444850851095E-2</v>
      </c>
    </row>
    <row r="511" spans="1:30" x14ac:dyDescent="0.3">
      <c r="A511" s="1">
        <v>40398</v>
      </c>
      <c r="B511" s="2">
        <v>2.9384999999999999</v>
      </c>
      <c r="C511">
        <v>0.1615</v>
      </c>
      <c r="F511" s="13">
        <f t="shared" si="80"/>
        <v>-1.8232501363194258</v>
      </c>
      <c r="G511" s="3">
        <v>1</v>
      </c>
      <c r="H511" s="3">
        <v>501</v>
      </c>
      <c r="I511" s="14">
        <f t="shared" si="81"/>
        <v>1.0778992470705679</v>
      </c>
      <c r="J511">
        <v>-1.9136107347049014</v>
      </c>
      <c r="K511">
        <f t="shared" si="82"/>
        <v>9.036059838547561E-2</v>
      </c>
      <c r="L511">
        <f t="shared" si="83"/>
        <v>2.0665278624347749E-3</v>
      </c>
      <c r="M511">
        <f t="shared" si="84"/>
        <v>8.8294070523040835E-2</v>
      </c>
      <c r="N511">
        <f t="shared" si="85"/>
        <v>-1.3096865777348415E-3</v>
      </c>
      <c r="O511">
        <f t="shared" si="86"/>
        <v>3.3762144401696167E-3</v>
      </c>
      <c r="P511">
        <f t="shared" si="87"/>
        <v>6.2003309550885703E-3</v>
      </c>
      <c r="AA511" s="3">
        <f t="shared" si="77"/>
        <v>-1.8685773110529436E-3</v>
      </c>
      <c r="AB511" s="3">
        <v>1</v>
      </c>
      <c r="AC511" s="3">
        <f t="shared" si="78"/>
        <v>1.4011378234214389E-2</v>
      </c>
      <c r="AD511" s="3">
        <f t="shared" si="79"/>
        <v>8.2566798350676374E-2</v>
      </c>
    </row>
    <row r="512" spans="1:30" x14ac:dyDescent="0.3">
      <c r="A512" s="1">
        <v>40405</v>
      </c>
      <c r="B512" s="2">
        <v>2.8887</v>
      </c>
      <c r="C512">
        <v>0.16089999999999999</v>
      </c>
      <c r="F512" s="13">
        <f t="shared" si="80"/>
        <v>-1.8269722249837996</v>
      </c>
      <c r="G512" s="3">
        <v>1</v>
      </c>
      <c r="H512" s="3">
        <v>502</v>
      </c>
      <c r="I512" s="14">
        <f t="shared" si="81"/>
        <v>1.060806573932211</v>
      </c>
      <c r="J512">
        <v>-1.9159716698346507</v>
      </c>
      <c r="K512">
        <f t="shared" si="82"/>
        <v>8.8999444850851095E-2</v>
      </c>
      <c r="L512">
        <f t="shared" si="83"/>
        <v>-1.3611535346245152E-3</v>
      </c>
      <c r="M512">
        <f t="shared" si="84"/>
        <v>9.036059838547561E-2</v>
      </c>
      <c r="N512">
        <f t="shared" si="85"/>
        <v>-1.3403398683568841E-3</v>
      </c>
      <c r="O512">
        <f t="shared" si="86"/>
        <v>-2.0813666267631079E-5</v>
      </c>
      <c r="P512">
        <f t="shared" si="87"/>
        <v>-3.3970281064372478E-3</v>
      </c>
      <c r="AA512" s="3">
        <f t="shared" si="77"/>
        <v>0</v>
      </c>
      <c r="AB512" s="3">
        <v>1</v>
      </c>
      <c r="AC512" s="3">
        <f t="shared" si="78"/>
        <v>-1.0912158217868395E-3</v>
      </c>
      <c r="AD512" s="3">
        <f t="shared" si="79"/>
        <v>7.8310354600540144E-2</v>
      </c>
    </row>
    <row r="513" spans="1:30" x14ac:dyDescent="0.3">
      <c r="A513" s="1">
        <v>40412</v>
      </c>
      <c r="B513" s="2">
        <v>2.9836999999999998</v>
      </c>
      <c r="C513">
        <v>0.16070000000000001</v>
      </c>
      <c r="F513" s="13">
        <f t="shared" si="80"/>
        <v>-1.8282160062386701</v>
      </c>
      <c r="G513" s="3">
        <v>1</v>
      </c>
      <c r="H513" s="3">
        <v>503</v>
      </c>
      <c r="I513" s="14">
        <f t="shared" si="81"/>
        <v>1.0931641410943831</v>
      </c>
      <c r="J513">
        <v>-1.9107828045893465</v>
      </c>
      <c r="K513">
        <f t="shared" si="82"/>
        <v>8.2566798350676374E-2</v>
      </c>
      <c r="L513">
        <f t="shared" si="83"/>
        <v>-6.4326465001747213E-3</v>
      </c>
      <c r="M513">
        <f t="shared" si="84"/>
        <v>8.8999444850851095E-2</v>
      </c>
      <c r="N513">
        <f t="shared" si="85"/>
        <v>-1.3201495599480214E-3</v>
      </c>
      <c r="O513">
        <f t="shared" si="86"/>
        <v>-5.1124969402266997E-3</v>
      </c>
      <c r="P513">
        <f t="shared" si="87"/>
        <v>-5.0916832739590686E-3</v>
      </c>
      <c r="AA513" s="3">
        <f t="shared" si="77"/>
        <v>-4.3736402114471495E-3</v>
      </c>
      <c r="AB513" s="3">
        <v>1</v>
      </c>
      <c r="AC513" s="3">
        <f t="shared" si="78"/>
        <v>-4.7091683497728631E-3</v>
      </c>
      <c r="AD513" s="3">
        <f t="shared" si="79"/>
        <v>7.8228272108618935E-2</v>
      </c>
    </row>
    <row r="514" spans="1:30" x14ac:dyDescent="0.3">
      <c r="A514" s="1">
        <v>40419</v>
      </c>
      <c r="B514" s="2">
        <v>3.0257999999999998</v>
      </c>
      <c r="C514">
        <v>0.16039999999999999</v>
      </c>
      <c r="F514" s="13">
        <f t="shared" si="80"/>
        <v>-1.830084583549723</v>
      </c>
      <c r="G514" s="3">
        <v>1</v>
      </c>
      <c r="H514" s="3">
        <v>504</v>
      </c>
      <c r="I514" s="14">
        <f t="shared" si="81"/>
        <v>1.1071755193285975</v>
      </c>
      <c r="J514">
        <v>-1.9083949381502632</v>
      </c>
      <c r="K514">
        <f t="shared" si="82"/>
        <v>7.8310354600540144E-2</v>
      </c>
      <c r="L514">
        <f t="shared" si="83"/>
        <v>-4.2564437501362296E-3</v>
      </c>
      <c r="M514">
        <f t="shared" si="84"/>
        <v>8.2566798350676374E-2</v>
      </c>
      <c r="N514">
        <f t="shared" si="85"/>
        <v>-1.2247326114407787E-3</v>
      </c>
      <c r="O514">
        <f t="shared" si="86"/>
        <v>-3.0317111386954508E-3</v>
      </c>
      <c r="P514">
        <f t="shared" si="87"/>
        <v>2.0807858015312489E-3</v>
      </c>
      <c r="AA514" s="3">
        <f t="shared" si="77"/>
        <v>-1.8802888648523641E-3</v>
      </c>
      <c r="AB514" s="3">
        <v>1</v>
      </c>
      <c r="AC514" s="3">
        <f t="shared" si="78"/>
        <v>6.6262708077573507E-3</v>
      </c>
      <c r="AD514" s="3">
        <f t="shared" si="79"/>
        <v>7.4324919205410955E-2</v>
      </c>
    </row>
    <row r="515" spans="1:30" x14ac:dyDescent="0.3">
      <c r="A515" s="1">
        <v>40426</v>
      </c>
      <c r="B515" s="2">
        <v>3.0225</v>
      </c>
      <c r="C515">
        <v>0.16039999999999999</v>
      </c>
      <c r="F515" s="13">
        <f t="shared" si="80"/>
        <v>-1.830084583549723</v>
      </c>
      <c r="G515" s="3">
        <v>1</v>
      </c>
      <c r="H515" s="3">
        <v>505</v>
      </c>
      <c r="I515" s="14">
        <f t="shared" si="81"/>
        <v>1.1060843035068106</v>
      </c>
      <c r="J515">
        <v>-1.908312855658342</v>
      </c>
      <c r="K515">
        <f t="shared" si="82"/>
        <v>7.8228272108618935E-2</v>
      </c>
      <c r="L515">
        <f t="shared" si="83"/>
        <v>-8.2082491921209311E-5</v>
      </c>
      <c r="M515">
        <f t="shared" si="84"/>
        <v>7.8310354600540144E-2</v>
      </c>
      <c r="N515">
        <f t="shared" si="85"/>
        <v>-1.1615957867886404E-3</v>
      </c>
      <c r="O515">
        <f t="shared" si="86"/>
        <v>1.0795132948674311E-3</v>
      </c>
      <c r="P515">
        <f t="shared" si="87"/>
        <v>4.1112244335628819E-3</v>
      </c>
      <c r="AA515" s="3">
        <f t="shared" si="77"/>
        <v>5.0062682781444323E-3</v>
      </c>
      <c r="AB515" s="3">
        <v>1</v>
      </c>
      <c r="AC515" s="3">
        <f t="shared" si="78"/>
        <v>-1.2661131167104767E-2</v>
      </c>
      <c r="AD515" s="3">
        <f t="shared" si="79"/>
        <v>7.1184282928262954E-2</v>
      </c>
    </row>
    <row r="516" spans="1:30" x14ac:dyDescent="0.3">
      <c r="A516" s="1">
        <v>40433</v>
      </c>
      <c r="B516" s="2">
        <v>3.0083000000000002</v>
      </c>
      <c r="C516">
        <v>0.15970000000000001</v>
      </c>
      <c r="F516" s="13">
        <f t="shared" si="80"/>
        <v>-1.8344582237611702</v>
      </c>
      <c r="G516" s="3">
        <v>1</v>
      </c>
      <c r="H516" s="3">
        <v>506</v>
      </c>
      <c r="I516" s="14">
        <f t="shared" si="81"/>
        <v>1.1013751351570378</v>
      </c>
      <c r="J516">
        <v>-1.9087831429665811</v>
      </c>
      <c r="K516">
        <f t="shared" si="82"/>
        <v>7.4324919205410955E-2</v>
      </c>
      <c r="L516">
        <f t="shared" si="83"/>
        <v>-3.9033529032079795E-3</v>
      </c>
      <c r="M516">
        <f t="shared" si="84"/>
        <v>7.8228272108618935E-2</v>
      </c>
      <c r="N516">
        <f t="shared" si="85"/>
        <v>-1.1603782380076248E-3</v>
      </c>
      <c r="O516">
        <f t="shared" si="86"/>
        <v>-2.7429746652003545E-3</v>
      </c>
      <c r="P516">
        <f t="shared" si="87"/>
        <v>-3.8224879600677855E-3</v>
      </c>
      <c r="AA516" s="3">
        <f t="shared" si="77"/>
        <v>2.4937668784024147E-3</v>
      </c>
      <c r="AB516" s="3">
        <v>1</v>
      </c>
      <c r="AC516" s="3">
        <f t="shared" si="78"/>
        <v>-3.2827551002549971E-3</v>
      </c>
      <c r="AD516" s="3">
        <f t="shared" si="79"/>
        <v>7.7874902015569125E-2</v>
      </c>
    </row>
    <row r="517" spans="1:30" x14ac:dyDescent="0.3">
      <c r="A517" s="1">
        <v>40440</v>
      </c>
      <c r="B517" s="2">
        <v>3.0283000000000002</v>
      </c>
      <c r="C517">
        <v>0.15939999999999999</v>
      </c>
      <c r="F517" s="13">
        <f t="shared" si="80"/>
        <v>-1.8363385126260225</v>
      </c>
      <c r="G517" s="3">
        <v>1</v>
      </c>
      <c r="H517" s="3">
        <v>507</v>
      </c>
      <c r="I517" s="14">
        <f t="shared" si="81"/>
        <v>1.1080014059647951</v>
      </c>
      <c r="J517">
        <v>-1.9075227955542855</v>
      </c>
      <c r="K517">
        <f t="shared" si="82"/>
        <v>7.1184282928262954E-2</v>
      </c>
      <c r="L517">
        <f t="shared" si="83"/>
        <v>-3.1406362771480012E-3</v>
      </c>
      <c r="M517">
        <f t="shared" si="84"/>
        <v>7.4324919205410955E-2</v>
      </c>
      <c r="N517">
        <f t="shared" si="85"/>
        <v>-1.1024788923866776E-3</v>
      </c>
      <c r="O517">
        <f t="shared" si="86"/>
        <v>-2.0381573847613236E-3</v>
      </c>
      <c r="P517">
        <f t="shared" si="87"/>
        <v>7.0481728043903088E-4</v>
      </c>
      <c r="AA517" s="3">
        <f t="shared" si="77"/>
        <v>3.7290285598665651E-3</v>
      </c>
      <c r="AB517" s="3">
        <v>1</v>
      </c>
      <c r="AC517" s="3">
        <f t="shared" si="78"/>
        <v>-1.7737923598370342E-2</v>
      </c>
      <c r="AD517" s="3">
        <f t="shared" si="79"/>
        <v>8.0621178993834919E-2</v>
      </c>
    </row>
    <row r="518" spans="1:30" x14ac:dyDescent="0.3">
      <c r="A518" s="1">
        <v>40447</v>
      </c>
      <c r="B518" s="2">
        <v>2.9902000000000002</v>
      </c>
      <c r="C518">
        <v>0.16020000000000001</v>
      </c>
      <c r="F518" s="13">
        <f t="shared" si="80"/>
        <v>-1.8313322443478781</v>
      </c>
      <c r="G518" s="3">
        <v>1</v>
      </c>
      <c r="H518" s="3">
        <v>508</v>
      </c>
      <c r="I518" s="14">
        <f t="shared" si="81"/>
        <v>1.0953402747976904</v>
      </c>
      <c r="J518">
        <v>-1.9092071463634472</v>
      </c>
      <c r="K518">
        <f t="shared" si="82"/>
        <v>7.7874902015569125E-2</v>
      </c>
      <c r="L518">
        <f t="shared" si="83"/>
        <v>6.6906190873061711E-3</v>
      </c>
      <c r="M518">
        <f t="shared" si="84"/>
        <v>7.1184282928262954E-2</v>
      </c>
      <c r="N518">
        <f t="shared" si="85"/>
        <v>-1.0558931006867188E-3</v>
      </c>
      <c r="O518">
        <f t="shared" si="86"/>
        <v>7.74651218799289E-3</v>
      </c>
      <c r="P518">
        <f t="shared" si="87"/>
        <v>9.7846695727542132E-3</v>
      </c>
      <c r="AA518" s="3">
        <f t="shared" si="77"/>
        <v>5.5675986691023915E-3</v>
      </c>
      <c r="AB518" s="3">
        <v>1</v>
      </c>
      <c r="AC518" s="3">
        <f t="shared" si="78"/>
        <v>8.4004099001833143E-3</v>
      </c>
      <c r="AD518" s="3">
        <f t="shared" si="79"/>
        <v>8.6809656100885979E-2</v>
      </c>
    </row>
    <row r="519" spans="1:30" x14ac:dyDescent="0.3">
      <c r="A519" s="1">
        <v>40454</v>
      </c>
      <c r="B519" s="2">
        <v>2.9803999999999999</v>
      </c>
      <c r="C519">
        <v>0.16059999999999999</v>
      </c>
      <c r="F519" s="13">
        <f t="shared" si="80"/>
        <v>-1.8288384774694757</v>
      </c>
      <c r="G519" s="3">
        <v>1</v>
      </c>
      <c r="H519" s="3">
        <v>509</v>
      </c>
      <c r="I519" s="14">
        <f t="shared" si="81"/>
        <v>1.0920575196974354</v>
      </c>
      <c r="J519">
        <v>-1.9094596564633106</v>
      </c>
      <c r="K519">
        <f t="shared" si="82"/>
        <v>8.0621178993834919E-2</v>
      </c>
      <c r="L519">
        <f t="shared" si="83"/>
        <v>2.7462769782657936E-3</v>
      </c>
      <c r="M519">
        <f t="shared" si="84"/>
        <v>7.7874902015569125E-2</v>
      </c>
      <c r="N519">
        <f t="shared" si="85"/>
        <v>-1.1551366168534671E-3</v>
      </c>
      <c r="O519">
        <f t="shared" si="86"/>
        <v>3.9014135951192606E-3</v>
      </c>
      <c r="P519">
        <f t="shared" si="87"/>
        <v>-3.8450985928736294E-3</v>
      </c>
      <c r="AA519" s="3">
        <f t="shared" si="77"/>
        <v>-1.6169506516731103E-2</v>
      </c>
      <c r="AB519" s="3">
        <v>1</v>
      </c>
      <c r="AC519" s="3">
        <f t="shared" si="78"/>
        <v>-1.028059163516204E-2</v>
      </c>
      <c r="AD519" s="3">
        <f t="shared" si="79"/>
        <v>9.0846041212169659E-2</v>
      </c>
    </row>
    <row r="520" spans="1:30" x14ac:dyDescent="0.3">
      <c r="A520" s="1">
        <v>40461</v>
      </c>
      <c r="B520" s="2">
        <v>2.9279999999999999</v>
      </c>
      <c r="C520">
        <v>0.16120000000000001</v>
      </c>
      <c r="F520" s="13">
        <f t="shared" si="80"/>
        <v>-1.8251094489096091</v>
      </c>
      <c r="G520" s="3">
        <v>1</v>
      </c>
      <c r="H520" s="3">
        <v>510</v>
      </c>
      <c r="I520" s="14">
        <f t="shared" si="81"/>
        <v>1.074319596099065</v>
      </c>
      <c r="J520">
        <v>-1.9119191050104951</v>
      </c>
      <c r="K520">
        <f t="shared" si="82"/>
        <v>8.6809656100885979E-2</v>
      </c>
      <c r="L520">
        <f t="shared" si="83"/>
        <v>6.1884771070510602E-3</v>
      </c>
      <c r="M520">
        <f t="shared" si="84"/>
        <v>8.0621178993834919E-2</v>
      </c>
      <c r="N520">
        <f t="shared" si="85"/>
        <v>-1.1958727849321414E-3</v>
      </c>
      <c r="O520">
        <f t="shared" si="86"/>
        <v>7.3843498919832018E-3</v>
      </c>
      <c r="P520">
        <f t="shared" si="87"/>
        <v>3.4829362968639413E-3</v>
      </c>
      <c r="AA520" s="3">
        <f t="shared" si="77"/>
        <v>1.1841833610949148E-2</v>
      </c>
      <c r="AB520" s="3">
        <v>1</v>
      </c>
      <c r="AC520" s="3">
        <f t="shared" si="78"/>
        <v>-7.5907558487857685E-3</v>
      </c>
      <c r="AD520" s="3">
        <f t="shared" si="79"/>
        <v>7.5997437356687181E-2</v>
      </c>
    </row>
    <row r="521" spans="1:30" x14ac:dyDescent="0.3">
      <c r="A521" s="1">
        <v>40468</v>
      </c>
      <c r="B521" s="2">
        <v>2.9527000000000001</v>
      </c>
      <c r="C521">
        <v>0.16209999999999999</v>
      </c>
      <c r="F521" s="13">
        <f t="shared" si="80"/>
        <v>-1.8195418502405067</v>
      </c>
      <c r="G521" s="3">
        <v>1</v>
      </c>
      <c r="H521" s="3">
        <v>511</v>
      </c>
      <c r="I521" s="14">
        <f t="shared" si="81"/>
        <v>1.0827200059992483</v>
      </c>
      <c r="J521">
        <v>-1.9103878914526764</v>
      </c>
      <c r="K521">
        <f t="shared" si="82"/>
        <v>9.0846041212169659E-2</v>
      </c>
      <c r="L521">
        <f t="shared" si="83"/>
        <v>4.0363851112836802E-3</v>
      </c>
      <c r="M521">
        <f t="shared" si="84"/>
        <v>8.6809656100885979E-2</v>
      </c>
      <c r="N521">
        <f t="shared" si="85"/>
        <v>-1.2876679117816742E-3</v>
      </c>
      <c r="O521">
        <f t="shared" si="86"/>
        <v>5.3240530230653539E-3</v>
      </c>
      <c r="P521">
        <f t="shared" si="87"/>
        <v>-2.0602968689178479E-3</v>
      </c>
      <c r="AA521" s="3">
        <f t="shared" si="77"/>
        <v>6.1938682686291102E-4</v>
      </c>
      <c r="AB521" s="3">
        <v>1</v>
      </c>
      <c r="AC521" s="3">
        <f t="shared" si="78"/>
        <v>-3.7997904021564999E-3</v>
      </c>
      <c r="AD521" s="3">
        <f t="shared" si="79"/>
        <v>8.8749503769539606E-2</v>
      </c>
    </row>
    <row r="522" spans="1:30" x14ac:dyDescent="0.3">
      <c r="A522" s="1">
        <v>40475</v>
      </c>
      <c r="B522" s="2">
        <v>2.9224999999999999</v>
      </c>
      <c r="C522">
        <v>0.1595</v>
      </c>
      <c r="F522" s="13">
        <f t="shared" si="80"/>
        <v>-1.8357113567572378</v>
      </c>
      <c r="G522" s="3">
        <v>1</v>
      </c>
      <c r="H522" s="3">
        <v>512</v>
      </c>
      <c r="I522" s="14">
        <f t="shared" si="81"/>
        <v>1.0724394143640863</v>
      </c>
      <c r="J522">
        <v>-1.911708794113925</v>
      </c>
      <c r="K522">
        <f t="shared" si="82"/>
        <v>7.5997437356687181E-2</v>
      </c>
      <c r="L522">
        <f t="shared" si="83"/>
        <v>-1.4848603855482478E-2</v>
      </c>
      <c r="M522">
        <f t="shared" si="84"/>
        <v>9.0846041212169659E-2</v>
      </c>
      <c r="N522">
        <f t="shared" si="85"/>
        <v>-1.3475405552276173E-3</v>
      </c>
      <c r="O522">
        <f t="shared" si="86"/>
        <v>-1.3501063300254862E-2</v>
      </c>
      <c r="P522">
        <f t="shared" si="87"/>
        <v>-1.8825116323320214E-2</v>
      </c>
      <c r="AA522" s="3">
        <f t="shared" ref="AA522:AA585" si="88">F525-F524</f>
        <v>-1.1834457647002861E-2</v>
      </c>
      <c r="AB522" s="3">
        <v>1</v>
      </c>
      <c r="AC522" s="3">
        <f t="shared" ref="AC522:AC585" si="89">I525-I524</f>
        <v>7.1385767409877232E-3</v>
      </c>
      <c r="AD522" s="3">
        <f t="shared" ref="AD522:AD585" si="90">M525</f>
        <v>8.9700338903491161E-2</v>
      </c>
    </row>
    <row r="523" spans="1:30" x14ac:dyDescent="0.3">
      <c r="A523" s="1">
        <v>40482</v>
      </c>
      <c r="B523" s="2">
        <v>2.9003999999999999</v>
      </c>
      <c r="C523">
        <v>0.16139999999999999</v>
      </c>
      <c r="F523" s="13">
        <f t="shared" si="80"/>
        <v>-1.8238695231462887</v>
      </c>
      <c r="G523" s="3">
        <v>1</v>
      </c>
      <c r="H523" s="3">
        <v>513</v>
      </c>
      <c r="I523" s="14">
        <f t="shared" si="81"/>
        <v>1.0648486585153005</v>
      </c>
      <c r="J523">
        <v>-1.9126190269158283</v>
      </c>
      <c r="K523">
        <f t="shared" si="82"/>
        <v>8.8749503769539606E-2</v>
      </c>
      <c r="L523">
        <f t="shared" si="83"/>
        <v>1.2752066412852425E-2</v>
      </c>
      <c r="M523">
        <f t="shared" si="84"/>
        <v>7.5997437356687181E-2</v>
      </c>
      <c r="N523">
        <f t="shared" si="85"/>
        <v>-1.127287744903821E-3</v>
      </c>
      <c r="O523">
        <f t="shared" si="86"/>
        <v>1.3879354157756246E-2</v>
      </c>
      <c r="P523">
        <f t="shared" si="87"/>
        <v>2.7380417458011105E-2</v>
      </c>
      <c r="AA523" s="3">
        <f t="shared" si="88"/>
        <v>2.5031302181184323E-3</v>
      </c>
      <c r="AB523" s="3">
        <v>1</v>
      </c>
      <c r="AC523" s="3">
        <f t="shared" si="89"/>
        <v>5.7222311736060405E-3</v>
      </c>
      <c r="AD523" s="3">
        <f t="shared" si="90"/>
        <v>7.6527317691887919E-2</v>
      </c>
    </row>
    <row r="524" spans="1:30" x14ac:dyDescent="0.3">
      <c r="A524" s="1">
        <v>40489</v>
      </c>
      <c r="B524" s="2">
        <v>2.8894000000000002</v>
      </c>
      <c r="C524">
        <v>0.1615</v>
      </c>
      <c r="F524" s="13">
        <f t="shared" ref="F524:F587" si="91">LN(C524)</f>
        <v>-1.8232501363194258</v>
      </c>
      <c r="G524" s="3">
        <v>1</v>
      </c>
      <c r="H524" s="3">
        <v>514</v>
      </c>
      <c r="I524" s="14">
        <f t="shared" ref="I524:I587" si="92">LN(B524)</f>
        <v>1.061048868113144</v>
      </c>
      <c r="J524">
        <v>-1.9129504752229169</v>
      </c>
      <c r="K524">
        <f t="shared" ref="K524:K587" si="93">F524-J524</f>
        <v>8.9700338903491161E-2</v>
      </c>
      <c r="L524">
        <f t="shared" si="83"/>
        <v>9.5083513395155528E-4</v>
      </c>
      <c r="M524">
        <f t="shared" si="84"/>
        <v>8.8749503769539606E-2</v>
      </c>
      <c r="N524">
        <f t="shared" si="85"/>
        <v>-1.3164421254908824E-3</v>
      </c>
      <c r="O524">
        <f t="shared" si="86"/>
        <v>2.2672772594424379E-3</v>
      </c>
      <c r="P524">
        <f t="shared" si="87"/>
        <v>-1.1612076898313808E-2</v>
      </c>
      <c r="AA524" s="3">
        <f t="shared" si="88"/>
        <v>-3.7570488777123323E-3</v>
      </c>
      <c r="AB524" s="3">
        <v>1</v>
      </c>
      <c r="AC524" s="3">
        <f t="shared" si="89"/>
        <v>-1.5529278247506939E-2</v>
      </c>
      <c r="AD524" s="3">
        <f t="shared" si="90"/>
        <v>7.7908124473479168E-2</v>
      </c>
    </row>
    <row r="525" spans="1:30" x14ac:dyDescent="0.3">
      <c r="A525" s="1">
        <v>40496</v>
      </c>
      <c r="B525" s="2">
        <v>2.9100999999999999</v>
      </c>
      <c r="C525">
        <v>0.15959999999999999</v>
      </c>
      <c r="F525" s="13">
        <f t="shared" si="91"/>
        <v>-1.8350845939664286</v>
      </c>
      <c r="G525" s="3">
        <v>1</v>
      </c>
      <c r="H525" s="3">
        <v>515</v>
      </c>
      <c r="I525" s="14">
        <f t="shared" si="92"/>
        <v>1.0681874448541318</v>
      </c>
      <c r="J525">
        <v>-1.9116119116583166</v>
      </c>
      <c r="K525">
        <f t="shared" si="93"/>
        <v>7.6527317691887919E-2</v>
      </c>
      <c r="L525">
        <f t="shared" ref="L525:L588" si="94">K525-K524</f>
        <v>-1.3173021211603242E-2</v>
      </c>
      <c r="M525">
        <f t="shared" ref="M525:M588" si="95">K524</f>
        <v>8.9700338903491161E-2</v>
      </c>
      <c r="N525">
        <f t="shared" ref="N525:N588" si="96">$R$24*M525</f>
        <v>-1.3305460851927979E-3</v>
      </c>
      <c r="O525">
        <f t="shared" ref="O525:O588" si="97">L525-N525</f>
        <v>-1.1842475126410444E-2</v>
      </c>
      <c r="P525">
        <f t="shared" si="87"/>
        <v>-1.4109752385852882E-2</v>
      </c>
      <c r="AA525" s="3">
        <f t="shared" si="88"/>
        <v>2.1719749251884801E-2</v>
      </c>
      <c r="AB525" s="3">
        <v>1</v>
      </c>
      <c r="AC525" s="3">
        <f t="shared" si="89"/>
        <v>5.2160461753152587E-2</v>
      </c>
      <c r="AD525" s="3">
        <f t="shared" si="90"/>
        <v>7.6273319886774438E-2</v>
      </c>
    </row>
    <row r="526" spans="1:30" x14ac:dyDescent="0.3">
      <c r="A526" s="1">
        <v>40503</v>
      </c>
      <c r="B526" s="2">
        <v>2.9268000000000001</v>
      </c>
      <c r="C526">
        <v>0.16</v>
      </c>
      <c r="F526" s="13">
        <f t="shared" si="91"/>
        <v>-1.8325814637483102</v>
      </c>
      <c r="G526" s="3">
        <v>1</v>
      </c>
      <c r="H526" s="3">
        <v>516</v>
      </c>
      <c r="I526" s="14">
        <f t="shared" si="92"/>
        <v>1.0739096760277378</v>
      </c>
      <c r="J526">
        <v>-1.9104895882217894</v>
      </c>
      <c r="K526">
        <f t="shared" si="93"/>
        <v>7.7908124473479168E-2</v>
      </c>
      <c r="L526">
        <f t="shared" si="94"/>
        <v>1.3808067815912484E-3</v>
      </c>
      <c r="M526">
        <f t="shared" si="95"/>
        <v>7.6527317691887919E-2</v>
      </c>
      <c r="N526">
        <f t="shared" si="96"/>
        <v>-1.1351475837209355E-3</v>
      </c>
      <c r="O526">
        <f t="shared" si="97"/>
        <v>2.5159543653121841E-3</v>
      </c>
      <c r="P526">
        <f t="shared" ref="P526:P589" si="98">O526-O525</f>
        <v>1.4358429491722629E-2</v>
      </c>
      <c r="AA526" s="3">
        <f t="shared" si="88"/>
        <v>-2.1719749251884801E-2</v>
      </c>
      <c r="AB526" s="3">
        <v>1</v>
      </c>
      <c r="AC526" s="3">
        <f t="shared" si="89"/>
        <v>6.8604710313080464E-3</v>
      </c>
      <c r="AD526" s="3">
        <f t="shared" si="90"/>
        <v>8.9780802993753905E-2</v>
      </c>
    </row>
    <row r="527" spans="1:30" x14ac:dyDescent="0.3">
      <c r="A527" s="1">
        <v>40510</v>
      </c>
      <c r="B527" s="2">
        <v>2.8816999999999999</v>
      </c>
      <c r="C527">
        <v>0.15939999999999999</v>
      </c>
      <c r="F527" s="13">
        <f t="shared" si="91"/>
        <v>-1.8363385126260225</v>
      </c>
      <c r="G527" s="3">
        <v>1</v>
      </c>
      <c r="H527" s="3">
        <v>517</v>
      </c>
      <c r="I527" s="14">
        <f t="shared" si="92"/>
        <v>1.0583803977802309</v>
      </c>
      <c r="J527">
        <v>-1.912611832512797</v>
      </c>
      <c r="K527">
        <f t="shared" si="93"/>
        <v>7.6273319886774438E-2</v>
      </c>
      <c r="L527">
        <f t="shared" si="94"/>
        <v>-1.6348045867047301E-3</v>
      </c>
      <c r="M527">
        <f t="shared" si="95"/>
        <v>7.7908124473479168E-2</v>
      </c>
      <c r="N527">
        <f t="shared" si="96"/>
        <v>-1.1556294133339827E-3</v>
      </c>
      <c r="O527">
        <f t="shared" si="97"/>
        <v>-4.7917517337074732E-4</v>
      </c>
      <c r="P527">
        <f t="shared" si="98"/>
        <v>-2.9951295386829316E-3</v>
      </c>
      <c r="AA527" s="3">
        <f t="shared" si="88"/>
        <v>5.0062682781444323E-3</v>
      </c>
      <c r="AB527" s="3">
        <v>1</v>
      </c>
      <c r="AC527" s="3">
        <f t="shared" si="89"/>
        <v>1.6159739020870756E-2</v>
      </c>
      <c r="AD527" s="3">
        <f t="shared" si="90"/>
        <v>6.6764949881781499E-2</v>
      </c>
    </row>
    <row r="528" spans="1:30" x14ac:dyDescent="0.3">
      <c r="A528" s="1">
        <v>40517</v>
      </c>
      <c r="B528" s="2">
        <v>3.036</v>
      </c>
      <c r="C528">
        <v>0.16289999999999999</v>
      </c>
      <c r="F528" s="13">
        <f t="shared" si="91"/>
        <v>-1.8146187633741377</v>
      </c>
      <c r="G528" s="3">
        <v>1</v>
      </c>
      <c r="H528" s="3">
        <v>518</v>
      </c>
      <c r="I528" s="14">
        <f t="shared" si="92"/>
        <v>1.1105408595333834</v>
      </c>
      <c r="J528">
        <v>-1.9043995663678916</v>
      </c>
      <c r="K528">
        <f t="shared" si="93"/>
        <v>8.9780802993753905E-2</v>
      </c>
      <c r="L528">
        <f t="shared" si="94"/>
        <v>1.3507483106979468E-2</v>
      </c>
      <c r="M528">
        <f t="shared" si="95"/>
        <v>7.6273319886774438E-2</v>
      </c>
      <c r="N528">
        <f t="shared" si="96"/>
        <v>-1.131379974931799E-3</v>
      </c>
      <c r="O528">
        <f t="shared" si="97"/>
        <v>1.4638863081911266E-2</v>
      </c>
      <c r="P528">
        <f t="shared" si="98"/>
        <v>1.5118038255282013E-2</v>
      </c>
      <c r="AA528" s="3">
        <f t="shared" si="88"/>
        <v>-1.3828001607292029E-2</v>
      </c>
      <c r="AB528" s="3">
        <v>1</v>
      </c>
      <c r="AC528" s="3">
        <f t="shared" si="89"/>
        <v>5.5211516362605462E-3</v>
      </c>
      <c r="AD528" s="3">
        <f t="shared" si="90"/>
        <v>6.9055351392143027E-2</v>
      </c>
    </row>
    <row r="529" spans="1:30" x14ac:dyDescent="0.3">
      <c r="A529" s="1">
        <v>40524</v>
      </c>
      <c r="B529" s="2">
        <v>3.0569000000000002</v>
      </c>
      <c r="C529">
        <v>0.15939999999999999</v>
      </c>
      <c r="F529" s="13">
        <f t="shared" si="91"/>
        <v>-1.8363385126260225</v>
      </c>
      <c r="G529" s="3">
        <v>1</v>
      </c>
      <c r="H529" s="3">
        <v>519</v>
      </c>
      <c r="I529" s="14">
        <f t="shared" si="92"/>
        <v>1.1174013305646915</v>
      </c>
      <c r="J529">
        <v>-1.903103462507804</v>
      </c>
      <c r="K529">
        <f t="shared" si="93"/>
        <v>6.6764949881781499E-2</v>
      </c>
      <c r="L529">
        <f t="shared" si="94"/>
        <v>-2.3015853111972406E-2</v>
      </c>
      <c r="M529">
        <f t="shared" si="95"/>
        <v>8.9780802993753905E-2</v>
      </c>
      <c r="N529">
        <f t="shared" si="96"/>
        <v>-1.3317396278438784E-3</v>
      </c>
      <c r="O529">
        <f t="shared" si="97"/>
        <v>-2.1684113484128527E-2</v>
      </c>
      <c r="P529">
        <f t="shared" si="98"/>
        <v>-3.6322976566039791E-2</v>
      </c>
      <c r="AA529" s="3">
        <f t="shared" si="88"/>
        <v>-8.2618836649916982E-3</v>
      </c>
      <c r="AB529" s="3">
        <v>1</v>
      </c>
      <c r="AC529" s="3">
        <f t="shared" si="89"/>
        <v>5.3316432468935027E-3</v>
      </c>
      <c r="AD529" s="3">
        <f t="shared" si="90"/>
        <v>5.4135726105437376E-2</v>
      </c>
    </row>
    <row r="530" spans="1:30" x14ac:dyDescent="0.3">
      <c r="A530" s="1">
        <v>40531</v>
      </c>
      <c r="B530" s="2">
        <v>3.1067</v>
      </c>
      <c r="C530">
        <v>0.16020000000000001</v>
      </c>
      <c r="F530" s="13">
        <f t="shared" si="91"/>
        <v>-1.8313322443478781</v>
      </c>
      <c r="G530" s="3">
        <v>1</v>
      </c>
      <c r="H530" s="3">
        <v>520</v>
      </c>
      <c r="I530" s="14">
        <f t="shared" si="92"/>
        <v>1.1335610695855622</v>
      </c>
      <c r="J530">
        <v>-1.9003875957400211</v>
      </c>
      <c r="K530">
        <f t="shared" si="93"/>
        <v>6.9055351392143027E-2</v>
      </c>
      <c r="L530">
        <f t="shared" si="94"/>
        <v>2.2904015103615283E-3</v>
      </c>
      <c r="M530">
        <f t="shared" si="95"/>
        <v>6.6764949881781499E-2</v>
      </c>
      <c r="N530">
        <f t="shared" si="96"/>
        <v>-9.9034010104325594E-4</v>
      </c>
      <c r="O530">
        <f t="shared" si="97"/>
        <v>3.2807416114047842E-3</v>
      </c>
      <c r="P530">
        <f t="shared" si="98"/>
        <v>2.4964855095533312E-2</v>
      </c>
      <c r="AA530" s="3">
        <f t="shared" si="88"/>
        <v>8.894594853451121E-3</v>
      </c>
      <c r="AB530" s="3">
        <v>1</v>
      </c>
      <c r="AC530" s="3">
        <f t="shared" si="89"/>
        <v>1.3378866435424852E-2</v>
      </c>
      <c r="AD530" s="3">
        <f t="shared" si="90"/>
        <v>4.4811151896653856E-2</v>
      </c>
    </row>
    <row r="531" spans="1:30" x14ac:dyDescent="0.3">
      <c r="A531" s="1">
        <v>40538</v>
      </c>
      <c r="B531" s="2">
        <v>3.1238999999999999</v>
      </c>
      <c r="C531">
        <v>0.158</v>
      </c>
      <c r="F531" s="13">
        <f t="shared" si="91"/>
        <v>-1.8451602459551701</v>
      </c>
      <c r="G531" s="3">
        <v>1</v>
      </c>
      <c r="H531" s="3">
        <v>521</v>
      </c>
      <c r="I531" s="14">
        <f t="shared" si="92"/>
        <v>1.1390822212218228</v>
      </c>
      <c r="J531">
        <v>-1.8992959720606075</v>
      </c>
      <c r="K531">
        <f t="shared" si="93"/>
        <v>5.4135726105437376E-2</v>
      </c>
      <c r="L531">
        <f t="shared" si="94"/>
        <v>-1.4919625286705651E-2</v>
      </c>
      <c r="M531">
        <f t="shared" si="95"/>
        <v>6.9055351392143027E-2</v>
      </c>
      <c r="N531">
        <f t="shared" si="96"/>
        <v>-1.0243141617924578E-3</v>
      </c>
      <c r="O531">
        <f t="shared" si="97"/>
        <v>-1.3895311124913193E-2</v>
      </c>
      <c r="P531">
        <f t="shared" si="98"/>
        <v>-1.7176052736317976E-2</v>
      </c>
      <c r="AA531" s="3">
        <f t="shared" si="88"/>
        <v>1.2642226715400273E-3</v>
      </c>
      <c r="AB531" s="3">
        <v>1</v>
      </c>
      <c r="AC531" s="3">
        <f t="shared" si="89"/>
        <v>-1.9190794019873003E-2</v>
      </c>
      <c r="AD531" s="3">
        <f t="shared" si="90"/>
        <v>5.1414448857234785E-2</v>
      </c>
    </row>
    <row r="532" spans="1:30" x14ac:dyDescent="0.3">
      <c r="A532" s="1">
        <v>40545</v>
      </c>
      <c r="B532" s="2">
        <v>3.1406000000000001</v>
      </c>
      <c r="C532">
        <v>0.15670000000000001</v>
      </c>
      <c r="F532" s="13">
        <f t="shared" si="91"/>
        <v>-1.8534221296201618</v>
      </c>
      <c r="G532" s="3">
        <v>1</v>
      </c>
      <c r="H532" s="3">
        <v>522</v>
      </c>
      <c r="I532" s="14">
        <f t="shared" si="92"/>
        <v>1.1444138644687163</v>
      </c>
      <c r="J532">
        <v>-1.8982332815168157</v>
      </c>
      <c r="K532">
        <f t="shared" si="93"/>
        <v>4.4811151896653856E-2</v>
      </c>
      <c r="L532">
        <f t="shared" si="94"/>
        <v>-9.3245742087835204E-3</v>
      </c>
      <c r="M532">
        <f t="shared" si="95"/>
        <v>5.4135726105437376E-2</v>
      </c>
      <c r="N532">
        <f t="shared" si="96"/>
        <v>-8.0300787398536596E-4</v>
      </c>
      <c r="O532">
        <f t="shared" si="97"/>
        <v>-8.521566334798154E-3</v>
      </c>
      <c r="P532">
        <f t="shared" si="98"/>
        <v>5.3737447901150391E-3</v>
      </c>
      <c r="AA532" s="3">
        <f t="shared" si="88"/>
        <v>3.1535819260690712E-3</v>
      </c>
      <c r="AB532" s="3">
        <v>1</v>
      </c>
      <c r="AC532" s="3">
        <f t="shared" si="89"/>
        <v>-3.5234306132298387E-2</v>
      </c>
      <c r="AD532" s="3">
        <f t="shared" si="90"/>
        <v>5.5359936625009931E-2</v>
      </c>
    </row>
    <row r="533" spans="1:30" x14ac:dyDescent="0.3">
      <c r="A533" s="1">
        <v>40552</v>
      </c>
      <c r="B533" s="2">
        <v>3.1829000000000001</v>
      </c>
      <c r="C533">
        <v>0.15809999999999999</v>
      </c>
      <c r="F533" s="13">
        <f t="shared" si="91"/>
        <v>-1.8445275347667107</v>
      </c>
      <c r="G533" s="3">
        <v>1</v>
      </c>
      <c r="H533" s="3">
        <v>523</v>
      </c>
      <c r="I533" s="14">
        <f t="shared" si="92"/>
        <v>1.1577927309041411</v>
      </c>
      <c r="J533">
        <v>-1.8959419836239455</v>
      </c>
      <c r="K533">
        <f t="shared" si="93"/>
        <v>5.1414448857234785E-2</v>
      </c>
      <c r="L533">
        <f t="shared" si="94"/>
        <v>6.6032969605809289E-3</v>
      </c>
      <c r="M533">
        <f t="shared" si="95"/>
        <v>4.4811151896653856E-2</v>
      </c>
      <c r="N533">
        <f t="shared" si="96"/>
        <v>-6.6469428608537909E-4</v>
      </c>
      <c r="O533">
        <f t="shared" si="97"/>
        <v>7.2679912466663077E-3</v>
      </c>
      <c r="P533">
        <f t="shared" si="98"/>
        <v>1.5789557581464463E-2</v>
      </c>
      <c r="AA533" s="3">
        <f t="shared" si="88"/>
        <v>5.0251362026729751E-3</v>
      </c>
      <c r="AB533" s="3">
        <v>1</v>
      </c>
      <c r="AC533" s="3">
        <f t="shared" si="89"/>
        <v>-1.500771854821159E-2</v>
      </c>
      <c r="AD533" s="3">
        <f t="shared" si="90"/>
        <v>6.3644221972131376E-2</v>
      </c>
    </row>
    <row r="534" spans="1:30" x14ac:dyDescent="0.3">
      <c r="A534" s="1">
        <v>40559</v>
      </c>
      <c r="B534" s="2">
        <v>3.1223999999999998</v>
      </c>
      <c r="C534">
        <v>0.1583</v>
      </c>
      <c r="F534" s="13">
        <f t="shared" si="91"/>
        <v>-1.8432633120951707</v>
      </c>
      <c r="G534" s="3">
        <v>1</v>
      </c>
      <c r="H534" s="3">
        <v>524</v>
      </c>
      <c r="I534" s="14">
        <f t="shared" si="92"/>
        <v>1.1386019368842681</v>
      </c>
      <c r="J534">
        <v>-1.8986232487201806</v>
      </c>
      <c r="K534">
        <f t="shared" si="93"/>
        <v>5.5359936625009931E-2</v>
      </c>
      <c r="L534">
        <f t="shared" si="94"/>
        <v>3.9454877677751465E-3</v>
      </c>
      <c r="M534">
        <f t="shared" si="95"/>
        <v>5.1414448857234785E-2</v>
      </c>
      <c r="N534">
        <f t="shared" si="96"/>
        <v>-7.6264253274383733E-4</v>
      </c>
      <c r="O534">
        <f t="shared" si="97"/>
        <v>4.7081303005189843E-3</v>
      </c>
      <c r="P534">
        <f t="shared" si="98"/>
        <v>-2.5598609461473234E-3</v>
      </c>
      <c r="AA534" s="3">
        <f t="shared" si="88"/>
        <v>1.9851768552731519E-2</v>
      </c>
      <c r="AB534" s="3">
        <v>1</v>
      </c>
      <c r="AC534" s="3">
        <f t="shared" si="89"/>
        <v>3.6374860609923232E-2</v>
      </c>
      <c r="AD534" s="3">
        <f t="shared" si="90"/>
        <v>7.0711973497592506E-2</v>
      </c>
    </row>
    <row r="535" spans="1:30" x14ac:dyDescent="0.3">
      <c r="A535" s="1">
        <v>40566</v>
      </c>
      <c r="B535" s="2">
        <v>3.0143</v>
      </c>
      <c r="C535">
        <v>0.1588</v>
      </c>
      <c r="F535" s="13">
        <f t="shared" si="91"/>
        <v>-1.8401097301691016</v>
      </c>
      <c r="G535" s="3">
        <v>1</v>
      </c>
      <c r="H535" s="3">
        <v>525</v>
      </c>
      <c r="I535" s="14">
        <f t="shared" si="92"/>
        <v>1.1033676307519698</v>
      </c>
      <c r="J535">
        <v>-1.903753952141233</v>
      </c>
      <c r="K535">
        <f t="shared" si="93"/>
        <v>6.3644221972131376E-2</v>
      </c>
      <c r="L535">
        <f t="shared" si="94"/>
        <v>8.284285347121445E-3</v>
      </c>
      <c r="M535">
        <f t="shared" si="95"/>
        <v>5.5359936625009931E-2</v>
      </c>
      <c r="N535">
        <f t="shared" si="96"/>
        <v>-8.2116687465560436E-4</v>
      </c>
      <c r="O535">
        <f t="shared" si="97"/>
        <v>9.1054522217770498E-3</v>
      </c>
      <c r="P535">
        <f t="shared" si="98"/>
        <v>4.3973219212580655E-3</v>
      </c>
      <c r="AA535" s="3">
        <f t="shared" si="88"/>
        <v>-9.256468437276677E-3</v>
      </c>
      <c r="AB535" s="3">
        <v>1</v>
      </c>
      <c r="AC535" s="3">
        <f t="shared" si="89"/>
        <v>-3.3348529237311242E-2</v>
      </c>
      <c r="AD535" s="3">
        <f t="shared" si="90"/>
        <v>8.47615377515758E-2</v>
      </c>
    </row>
    <row r="536" spans="1:30" x14ac:dyDescent="0.3">
      <c r="A536" s="1">
        <v>40573</v>
      </c>
      <c r="B536" s="2">
        <v>2.9693999999999998</v>
      </c>
      <c r="C536">
        <v>0.15959999999999999</v>
      </c>
      <c r="F536" s="13">
        <f t="shared" si="91"/>
        <v>-1.8350845939664286</v>
      </c>
      <c r="G536" s="3">
        <v>1</v>
      </c>
      <c r="H536" s="3">
        <v>526</v>
      </c>
      <c r="I536" s="14">
        <f t="shared" si="92"/>
        <v>1.0883599122037582</v>
      </c>
      <c r="J536">
        <v>-1.9057965674640212</v>
      </c>
      <c r="K536">
        <f t="shared" si="93"/>
        <v>7.0711973497592506E-2</v>
      </c>
      <c r="L536">
        <f t="shared" si="94"/>
        <v>7.0677515254611301E-3</v>
      </c>
      <c r="M536">
        <f t="shared" si="95"/>
        <v>6.3644221972131376E-2</v>
      </c>
      <c r="N536">
        <f t="shared" si="96"/>
        <v>-9.4404961480992831E-4</v>
      </c>
      <c r="O536">
        <f t="shared" si="97"/>
        <v>8.0118011402710576E-3</v>
      </c>
      <c r="P536">
        <f t="shared" si="98"/>
        <v>-1.0936510815059922E-3</v>
      </c>
      <c r="AA536" s="3">
        <f t="shared" si="88"/>
        <v>3.7128755524260537E-3</v>
      </c>
      <c r="AB536" s="3">
        <v>1</v>
      </c>
      <c r="AC536" s="3">
        <f t="shared" si="89"/>
        <v>-3.9023126961041932E-3</v>
      </c>
      <c r="AD536" s="3">
        <f t="shared" si="90"/>
        <v>8.0347862322327712E-2</v>
      </c>
    </row>
    <row r="537" spans="1:30" x14ac:dyDescent="0.3">
      <c r="A537" s="1">
        <v>40580</v>
      </c>
      <c r="B537" s="2">
        <v>3.0794000000000001</v>
      </c>
      <c r="C537">
        <v>0.1628</v>
      </c>
      <c r="F537" s="13">
        <f t="shared" si="91"/>
        <v>-1.8152328254136971</v>
      </c>
      <c r="G537" s="3">
        <v>1</v>
      </c>
      <c r="H537" s="3">
        <v>527</v>
      </c>
      <c r="I537" s="14">
        <f t="shared" si="92"/>
        <v>1.1247347728136814</v>
      </c>
      <c r="J537">
        <v>-1.8999943631652729</v>
      </c>
      <c r="K537">
        <f t="shared" si="93"/>
        <v>8.47615377515758E-2</v>
      </c>
      <c r="L537">
        <f t="shared" si="94"/>
        <v>1.4049564253983293E-2</v>
      </c>
      <c r="M537">
        <f t="shared" si="95"/>
        <v>7.0711973497592506E-2</v>
      </c>
      <c r="N537">
        <f t="shared" si="96"/>
        <v>-1.0488872245477854E-3</v>
      </c>
      <c r="O537">
        <f t="shared" si="97"/>
        <v>1.5098451478531078E-2</v>
      </c>
      <c r="P537">
        <f t="shared" si="98"/>
        <v>7.0866503382600206E-3</v>
      </c>
      <c r="AA537" s="3">
        <f t="shared" si="88"/>
        <v>-8.0620591709279488E-3</v>
      </c>
      <c r="AB537" s="3">
        <v>1</v>
      </c>
      <c r="AC537" s="3">
        <f t="shared" si="89"/>
        <v>1.8898095052204411E-2</v>
      </c>
      <c r="AD537" s="3">
        <f t="shared" si="90"/>
        <v>8.4407838741842545E-2</v>
      </c>
    </row>
    <row r="538" spans="1:30" x14ac:dyDescent="0.3">
      <c r="A538" s="1">
        <v>40587</v>
      </c>
      <c r="B538" s="2">
        <v>2.9784000000000002</v>
      </c>
      <c r="C538">
        <v>0.1613</v>
      </c>
      <c r="F538" s="13">
        <f t="shared" si="91"/>
        <v>-1.8244892938509738</v>
      </c>
      <c r="G538" s="3">
        <v>1</v>
      </c>
      <c r="H538" s="3">
        <v>528</v>
      </c>
      <c r="I538" s="14">
        <f t="shared" si="92"/>
        <v>1.0913862435763702</v>
      </c>
      <c r="J538">
        <v>-1.9048371561733015</v>
      </c>
      <c r="K538">
        <f t="shared" si="93"/>
        <v>8.0347862322327712E-2</v>
      </c>
      <c r="L538">
        <f t="shared" si="94"/>
        <v>-4.4136754292480873E-3</v>
      </c>
      <c r="M538">
        <f t="shared" si="95"/>
        <v>8.47615377515758E-2</v>
      </c>
      <c r="N538">
        <f t="shared" si="96"/>
        <v>-1.2572876937691406E-3</v>
      </c>
      <c r="O538">
        <f t="shared" si="97"/>
        <v>-3.1563877354789469E-3</v>
      </c>
      <c r="P538">
        <f t="shared" si="98"/>
        <v>-1.8254839214010027E-2</v>
      </c>
      <c r="AA538" s="3">
        <f t="shared" si="88"/>
        <v>1.1145626214916105E-2</v>
      </c>
      <c r="AB538" s="3">
        <v>1</v>
      </c>
      <c r="AC538" s="3">
        <f t="shared" si="89"/>
        <v>2.9140616755736426E-2</v>
      </c>
      <c r="AD538" s="3">
        <f t="shared" si="90"/>
        <v>7.3211835130166936E-2</v>
      </c>
    </row>
    <row r="539" spans="1:30" x14ac:dyDescent="0.3">
      <c r="A539" s="1">
        <v>40594</v>
      </c>
      <c r="B539" s="2">
        <v>2.9668000000000001</v>
      </c>
      <c r="C539">
        <v>0.16189999999999999</v>
      </c>
      <c r="F539" s="13">
        <f t="shared" si="91"/>
        <v>-1.8207764182985477</v>
      </c>
      <c r="G539" s="3">
        <v>1</v>
      </c>
      <c r="H539" s="3">
        <v>529</v>
      </c>
      <c r="I539" s="14">
        <f t="shared" si="92"/>
        <v>1.087483930880266</v>
      </c>
      <c r="J539">
        <v>-1.9051842570403903</v>
      </c>
      <c r="K539">
        <f t="shared" si="93"/>
        <v>8.4407838741842545E-2</v>
      </c>
      <c r="L539">
        <f t="shared" si="94"/>
        <v>4.0599764195148325E-3</v>
      </c>
      <c r="M539">
        <f t="shared" si="95"/>
        <v>8.0347862322327712E-2</v>
      </c>
      <c r="N539">
        <f t="shared" si="96"/>
        <v>-1.1918186148839869E-3</v>
      </c>
      <c r="O539">
        <f t="shared" si="97"/>
        <v>5.2517950343988189E-3</v>
      </c>
      <c r="P539">
        <f t="shared" si="98"/>
        <v>8.4081827698777659E-3</v>
      </c>
      <c r="AA539" s="3">
        <f t="shared" si="88"/>
        <v>1.1022769290750523E-2</v>
      </c>
      <c r="AB539" s="3">
        <v>1</v>
      </c>
      <c r="AC539" s="3">
        <f t="shared" si="89"/>
        <v>-1.2022638512318107E-2</v>
      </c>
      <c r="AD539" s="3">
        <f t="shared" si="90"/>
        <v>7.9659743023180019E-2</v>
      </c>
    </row>
    <row r="540" spans="1:30" x14ac:dyDescent="0.3">
      <c r="A540" s="1">
        <v>40601</v>
      </c>
      <c r="B540" s="2">
        <v>3.0234000000000001</v>
      </c>
      <c r="C540">
        <v>0.16059999999999999</v>
      </c>
      <c r="F540" s="13">
        <f t="shared" si="91"/>
        <v>-1.8288384774694757</v>
      </c>
      <c r="G540" s="3">
        <v>1</v>
      </c>
      <c r="H540" s="3">
        <v>530</v>
      </c>
      <c r="I540" s="14">
        <f t="shared" si="92"/>
        <v>1.1063820259324704</v>
      </c>
      <c r="J540">
        <v>-1.9020503125996426</v>
      </c>
      <c r="K540">
        <f t="shared" si="93"/>
        <v>7.3211835130166936E-2</v>
      </c>
      <c r="L540">
        <f t="shared" si="94"/>
        <v>-1.1196003611675609E-2</v>
      </c>
      <c r="M540">
        <f t="shared" si="95"/>
        <v>8.4407838741842545E-2</v>
      </c>
      <c r="N540">
        <f t="shared" si="96"/>
        <v>-1.2520411937169671E-3</v>
      </c>
      <c r="O540">
        <f t="shared" si="97"/>
        <v>-9.9439624179586423E-3</v>
      </c>
      <c r="P540">
        <f t="shared" si="98"/>
        <v>-1.5195757452357461E-2</v>
      </c>
      <c r="AA540" s="3">
        <f t="shared" si="88"/>
        <v>8.4900449328313421E-3</v>
      </c>
      <c r="AB540" s="3">
        <v>1</v>
      </c>
      <c r="AC540" s="3">
        <f t="shared" si="89"/>
        <v>1.0961937385918219E-2</v>
      </c>
      <c r="AD540" s="3">
        <f t="shared" si="90"/>
        <v>9.2269381451510979E-2</v>
      </c>
    </row>
    <row r="541" spans="1:30" x14ac:dyDescent="0.3">
      <c r="A541" s="1">
        <v>40608</v>
      </c>
      <c r="B541" s="2">
        <v>3.1128</v>
      </c>
      <c r="C541">
        <v>0.16239999999999999</v>
      </c>
      <c r="F541" s="13">
        <f t="shared" si="91"/>
        <v>-1.8176928512545596</v>
      </c>
      <c r="G541" s="3">
        <v>1</v>
      </c>
      <c r="H541" s="3">
        <v>531</v>
      </c>
      <c r="I541" s="14">
        <f t="shared" si="92"/>
        <v>1.1355226426882068</v>
      </c>
      <c r="J541">
        <v>-1.8973525942777396</v>
      </c>
      <c r="K541">
        <f t="shared" si="93"/>
        <v>7.9659743023180019E-2</v>
      </c>
      <c r="L541">
        <f t="shared" si="94"/>
        <v>6.4479078930130829E-3</v>
      </c>
      <c r="M541">
        <f t="shared" si="95"/>
        <v>7.3211835130166936E-2</v>
      </c>
      <c r="N541">
        <f t="shared" si="96"/>
        <v>-1.0859682562295524E-3</v>
      </c>
      <c r="O541">
        <f t="shared" si="97"/>
        <v>7.5338761492426357E-3</v>
      </c>
      <c r="P541">
        <f t="shared" si="98"/>
        <v>1.7477838567201278E-2</v>
      </c>
      <c r="AA541" s="3">
        <f t="shared" si="88"/>
        <v>3.6166404701885035E-3</v>
      </c>
      <c r="AB541" s="3">
        <v>1</v>
      </c>
      <c r="AC541" s="3">
        <f t="shared" si="89"/>
        <v>1.6869291438531775E-2</v>
      </c>
      <c r="AD541" s="3">
        <f t="shared" si="90"/>
        <v>9.8837132397894933E-2</v>
      </c>
    </row>
    <row r="542" spans="1:30" x14ac:dyDescent="0.3">
      <c r="A542" s="1">
        <v>40615</v>
      </c>
      <c r="B542" s="2">
        <v>3.0756000000000001</v>
      </c>
      <c r="C542">
        <v>0.16420000000000001</v>
      </c>
      <c r="F542" s="13">
        <f t="shared" si="91"/>
        <v>-1.8066700819638091</v>
      </c>
      <c r="G542" s="3">
        <v>1</v>
      </c>
      <c r="H542" s="3">
        <v>532</v>
      </c>
      <c r="I542" s="14">
        <f t="shared" si="92"/>
        <v>1.1235000041758887</v>
      </c>
      <c r="J542">
        <v>-1.8989394634153201</v>
      </c>
      <c r="K542">
        <f t="shared" si="93"/>
        <v>9.2269381451510979E-2</v>
      </c>
      <c r="L542">
        <f t="shared" si="94"/>
        <v>1.260963842833096E-2</v>
      </c>
      <c r="M542">
        <f t="shared" si="95"/>
        <v>7.9659743023180019E-2</v>
      </c>
      <c r="N542">
        <f t="shared" si="96"/>
        <v>-1.1816115805425489E-3</v>
      </c>
      <c r="O542">
        <f t="shared" si="97"/>
        <v>1.3791250008873509E-2</v>
      </c>
      <c r="P542">
        <f t="shared" si="98"/>
        <v>6.2573738596308735E-3</v>
      </c>
      <c r="AA542" s="3">
        <f t="shared" si="88"/>
        <v>-1.2715884325302573E-2</v>
      </c>
      <c r="AB542" s="3">
        <v>1</v>
      </c>
      <c r="AC542" s="3">
        <f t="shared" si="89"/>
        <v>-2.0606770416242481E-2</v>
      </c>
      <c r="AD542" s="3">
        <f t="shared" si="90"/>
        <v>9.9629575401067871E-2</v>
      </c>
    </row>
    <row r="543" spans="1:30" x14ac:dyDescent="0.3">
      <c r="A543" s="1">
        <v>40622</v>
      </c>
      <c r="B543" s="2">
        <v>3.1095000000000002</v>
      </c>
      <c r="C543">
        <v>0.1656</v>
      </c>
      <c r="F543" s="13">
        <f t="shared" si="91"/>
        <v>-1.7981800370309777</v>
      </c>
      <c r="G543" s="3">
        <v>1</v>
      </c>
      <c r="H543" s="3">
        <v>533</v>
      </c>
      <c r="I543" s="14">
        <f t="shared" si="92"/>
        <v>1.1344619415618069</v>
      </c>
      <c r="J543">
        <v>-1.8970171694288727</v>
      </c>
      <c r="K543">
        <f t="shared" si="93"/>
        <v>9.8837132397894933E-2</v>
      </c>
      <c r="L543">
        <f t="shared" si="94"/>
        <v>6.5677509463839545E-3</v>
      </c>
      <c r="M543">
        <f t="shared" si="95"/>
        <v>9.2269381451510979E-2</v>
      </c>
      <c r="N543">
        <f t="shared" si="96"/>
        <v>-1.3686532935572968E-3</v>
      </c>
      <c r="O543">
        <f t="shared" si="97"/>
        <v>7.936404239941252E-3</v>
      </c>
      <c r="P543">
        <f t="shared" si="98"/>
        <v>-5.8548457689322573E-3</v>
      </c>
      <c r="AA543" s="3">
        <f t="shared" si="88"/>
        <v>6.0919892228272765E-4</v>
      </c>
      <c r="AB543" s="3">
        <v>1</v>
      </c>
      <c r="AC543" s="3">
        <f t="shared" si="89"/>
        <v>-1.4141288594750057E-2</v>
      </c>
      <c r="AD543" s="3">
        <f t="shared" si="90"/>
        <v>8.9811139937000961E-2</v>
      </c>
    </row>
    <row r="544" spans="1:30" x14ac:dyDescent="0.3">
      <c r="A544" s="1">
        <v>40629</v>
      </c>
      <c r="B544" s="2">
        <v>3.1623999999999999</v>
      </c>
      <c r="C544">
        <v>0.16619999999999999</v>
      </c>
      <c r="F544" s="13">
        <f t="shared" si="91"/>
        <v>-1.7945633965607892</v>
      </c>
      <c r="G544" s="3">
        <v>1</v>
      </c>
      <c r="H544" s="3">
        <v>534</v>
      </c>
      <c r="I544" s="14">
        <f t="shared" si="92"/>
        <v>1.1513312330003387</v>
      </c>
      <c r="J544">
        <v>-1.8941929719618571</v>
      </c>
      <c r="K544">
        <f t="shared" si="93"/>
        <v>9.9629575401067871E-2</v>
      </c>
      <c r="L544">
        <f t="shared" si="94"/>
        <v>7.9244300317293792E-4</v>
      </c>
      <c r="M544">
        <f t="shared" si="95"/>
        <v>9.8837132397894933E-2</v>
      </c>
      <c r="N544">
        <f t="shared" si="96"/>
        <v>-1.4660742778819431E-3</v>
      </c>
      <c r="O544">
        <f t="shared" si="97"/>
        <v>2.258517281054881E-3</v>
      </c>
      <c r="P544">
        <f t="shared" si="98"/>
        <v>-5.6778869588863714E-3</v>
      </c>
      <c r="AA544" s="3">
        <f t="shared" si="88"/>
        <v>-1.2255055337015319E-2</v>
      </c>
      <c r="AB544" s="3">
        <v>1</v>
      </c>
      <c r="AC544" s="3">
        <f t="shared" si="89"/>
        <v>-1.2917011018557467E-2</v>
      </c>
      <c r="AD544" s="3">
        <f t="shared" si="90"/>
        <v>9.2330672252846746E-2</v>
      </c>
    </row>
    <row r="545" spans="1:30" x14ac:dyDescent="0.3">
      <c r="A545" s="1">
        <v>40636</v>
      </c>
      <c r="B545" s="2">
        <v>3.0979000000000001</v>
      </c>
      <c r="C545">
        <v>0.1641</v>
      </c>
      <c r="F545" s="13">
        <f t="shared" si="91"/>
        <v>-1.8072792808860918</v>
      </c>
      <c r="G545" s="3">
        <v>1</v>
      </c>
      <c r="H545" s="3">
        <v>535</v>
      </c>
      <c r="I545" s="14">
        <f t="shared" si="92"/>
        <v>1.1307244625840962</v>
      </c>
      <c r="J545">
        <v>-1.8970904208230928</v>
      </c>
      <c r="K545">
        <f t="shared" si="93"/>
        <v>8.9811139937000961E-2</v>
      </c>
      <c r="L545">
        <f t="shared" si="94"/>
        <v>-9.8184354640669103E-3</v>
      </c>
      <c r="M545">
        <f t="shared" si="95"/>
        <v>9.9629575401067871E-2</v>
      </c>
      <c r="N545">
        <f t="shared" si="96"/>
        <v>-1.4778287701001339E-3</v>
      </c>
      <c r="O545">
        <f t="shared" si="97"/>
        <v>-8.3406066939667768E-3</v>
      </c>
      <c r="P545">
        <f t="shared" si="98"/>
        <v>-1.0599123975021657E-2</v>
      </c>
      <c r="AA545" s="3">
        <f t="shared" si="88"/>
        <v>9.2053426957765527E-3</v>
      </c>
      <c r="AB545" s="3">
        <v>1</v>
      </c>
      <c r="AC545" s="3">
        <f t="shared" si="89"/>
        <v>1.8271951000817799E-2</v>
      </c>
      <c r="AD545" s="3">
        <f t="shared" si="90"/>
        <v>8.1799034103371415E-2</v>
      </c>
    </row>
    <row r="546" spans="1:30" x14ac:dyDescent="0.3">
      <c r="A546" s="1">
        <v>40643</v>
      </c>
      <c r="B546" s="2">
        <v>3.0543999999999998</v>
      </c>
      <c r="C546">
        <v>0.16420000000000001</v>
      </c>
      <c r="F546" s="13">
        <f t="shared" si="91"/>
        <v>-1.8066700819638091</v>
      </c>
      <c r="G546" s="3">
        <v>1</v>
      </c>
      <c r="H546" s="3">
        <v>536</v>
      </c>
      <c r="I546" s="14">
        <f t="shared" si="92"/>
        <v>1.1165831739893461</v>
      </c>
      <c r="J546">
        <v>-1.8990007542166558</v>
      </c>
      <c r="K546">
        <f t="shared" si="93"/>
        <v>9.2330672252846746E-2</v>
      </c>
      <c r="L546">
        <f t="shared" si="94"/>
        <v>2.519532315845785E-3</v>
      </c>
      <c r="M546">
        <f t="shared" si="95"/>
        <v>8.9811139937000961E-2</v>
      </c>
      <c r="N546">
        <f t="shared" si="96"/>
        <v>-1.3321896228112053E-3</v>
      </c>
      <c r="O546">
        <f t="shared" si="97"/>
        <v>3.8517219386569905E-3</v>
      </c>
      <c r="P546">
        <f t="shared" si="98"/>
        <v>1.2192328632623768E-2</v>
      </c>
      <c r="AA546" s="3">
        <f t="shared" si="88"/>
        <v>1.2210013726947633E-3</v>
      </c>
      <c r="AB546" s="3">
        <v>1</v>
      </c>
      <c r="AC546" s="3">
        <f t="shared" si="89"/>
        <v>-2.6085837147751256E-3</v>
      </c>
      <c r="AD546" s="3">
        <f t="shared" si="90"/>
        <v>8.7966028710718458E-2</v>
      </c>
    </row>
    <row r="547" spans="1:30" x14ac:dyDescent="0.3">
      <c r="A547" s="1">
        <v>40650</v>
      </c>
      <c r="B547" s="2">
        <v>3.0152000000000001</v>
      </c>
      <c r="C547">
        <v>0.16220000000000001</v>
      </c>
      <c r="F547" s="13">
        <f t="shared" si="91"/>
        <v>-1.8189251373008244</v>
      </c>
      <c r="G547" s="3">
        <v>1</v>
      </c>
      <c r="H547" s="3">
        <v>537</v>
      </c>
      <c r="I547" s="14">
        <f t="shared" si="92"/>
        <v>1.1036661629707887</v>
      </c>
      <c r="J547">
        <v>-1.9007241714041958</v>
      </c>
      <c r="K547">
        <f t="shared" si="93"/>
        <v>8.1799034103371415E-2</v>
      </c>
      <c r="L547">
        <f t="shared" si="94"/>
        <v>-1.0531638149475331E-2</v>
      </c>
      <c r="M547">
        <f t="shared" si="95"/>
        <v>9.2330672252846746E-2</v>
      </c>
      <c r="N547">
        <f t="shared" si="96"/>
        <v>-1.3695624343339373E-3</v>
      </c>
      <c r="O547">
        <f t="shared" si="97"/>
        <v>-9.1620757151413927E-3</v>
      </c>
      <c r="P547">
        <f t="shared" si="98"/>
        <v>-1.3013797653798384E-2</v>
      </c>
      <c r="AA547" s="3">
        <f t="shared" si="88"/>
        <v>-5.5062849430216332E-3</v>
      </c>
      <c r="AB547" s="3">
        <v>1</v>
      </c>
      <c r="AC547" s="3">
        <f t="shared" si="89"/>
        <v>9.4639804730478616E-4</v>
      </c>
      <c r="AD547" s="3">
        <f t="shared" si="90"/>
        <v>8.9336611272354594E-2</v>
      </c>
    </row>
    <row r="548" spans="1:30" x14ac:dyDescent="0.3">
      <c r="A548" s="1">
        <v>40657</v>
      </c>
      <c r="B548" s="2">
        <v>3.0708000000000002</v>
      </c>
      <c r="C548">
        <v>0.16370000000000001</v>
      </c>
      <c r="F548" s="13">
        <f t="shared" si="91"/>
        <v>-1.8097197946050478</v>
      </c>
      <c r="G548" s="3">
        <v>1</v>
      </c>
      <c r="H548" s="3">
        <v>538</v>
      </c>
      <c r="I548" s="14">
        <f t="shared" si="92"/>
        <v>1.1219381139716065</v>
      </c>
      <c r="J548">
        <v>-1.8976858233157663</v>
      </c>
      <c r="K548">
        <f t="shared" si="93"/>
        <v>8.7966028710718458E-2</v>
      </c>
      <c r="L548">
        <f t="shared" si="94"/>
        <v>6.1669946073470427E-3</v>
      </c>
      <c r="M548">
        <f t="shared" si="95"/>
        <v>8.1799034103371415E-2</v>
      </c>
      <c r="N548">
        <f t="shared" si="96"/>
        <v>-1.2133441849745011E-3</v>
      </c>
      <c r="O548">
        <f t="shared" si="97"/>
        <v>7.3803387923215436E-3</v>
      </c>
      <c r="P548">
        <f t="shared" si="98"/>
        <v>1.6542414507462938E-2</v>
      </c>
      <c r="AA548" s="3">
        <f t="shared" si="88"/>
        <v>3.6742233618842768E-3</v>
      </c>
      <c r="AB548" s="3">
        <v>1</v>
      </c>
      <c r="AC548" s="3">
        <f t="shared" si="89"/>
        <v>2.3022877986379697E-2</v>
      </c>
      <c r="AD548" s="3">
        <f t="shared" si="90"/>
        <v>8.3437151760617168E-2</v>
      </c>
    </row>
    <row r="549" spans="1:30" x14ac:dyDescent="0.3">
      <c r="A549" s="1">
        <v>40664</v>
      </c>
      <c r="B549" s="2">
        <v>3.0628000000000002</v>
      </c>
      <c r="C549">
        <v>0.16389999999999999</v>
      </c>
      <c r="F549" s="13">
        <f t="shared" si="91"/>
        <v>-1.8084987932323531</v>
      </c>
      <c r="G549" s="3">
        <v>1</v>
      </c>
      <c r="H549" s="3">
        <v>539</v>
      </c>
      <c r="I549" s="14">
        <f t="shared" si="92"/>
        <v>1.1193295302568314</v>
      </c>
      <c r="J549">
        <v>-1.8978354045047077</v>
      </c>
      <c r="K549">
        <f t="shared" si="93"/>
        <v>8.9336611272354594E-2</v>
      </c>
      <c r="L549">
        <f t="shared" si="94"/>
        <v>1.3705825616361356E-3</v>
      </c>
      <c r="M549">
        <f t="shared" si="95"/>
        <v>8.7966028710718458E-2</v>
      </c>
      <c r="N549">
        <f t="shared" si="96"/>
        <v>-1.3048206568865969E-3</v>
      </c>
      <c r="O549">
        <f t="shared" si="97"/>
        <v>2.6754032185227327E-3</v>
      </c>
      <c r="P549">
        <f t="shared" si="98"/>
        <v>-4.7049355737988109E-3</v>
      </c>
      <c r="AA549" s="3">
        <f t="shared" si="88"/>
        <v>-1.3538668332798265E-2</v>
      </c>
      <c r="AB549" s="3">
        <v>1</v>
      </c>
      <c r="AC549" s="3">
        <f t="shared" si="89"/>
        <v>-2.4575134046960212E-3</v>
      </c>
      <c r="AD549" s="3">
        <f t="shared" si="90"/>
        <v>8.3347680703711235E-2</v>
      </c>
    </row>
    <row r="550" spans="1:30" x14ac:dyDescent="0.3">
      <c r="A550" s="1">
        <v>40671</v>
      </c>
      <c r="B550" s="2">
        <v>3.0657000000000001</v>
      </c>
      <c r="C550">
        <v>0.16300000000000001</v>
      </c>
      <c r="F550" s="13">
        <f t="shared" si="91"/>
        <v>-1.8140050781753747</v>
      </c>
      <c r="G550" s="3">
        <v>1</v>
      </c>
      <c r="H550" s="3">
        <v>540</v>
      </c>
      <c r="I550" s="14">
        <f t="shared" si="92"/>
        <v>1.1202759283041361</v>
      </c>
      <c r="J550">
        <v>-1.8974422299359919</v>
      </c>
      <c r="K550">
        <f t="shared" si="93"/>
        <v>8.3437151760617168E-2</v>
      </c>
      <c r="L550">
        <f t="shared" si="94"/>
        <v>-5.899459511737426E-3</v>
      </c>
      <c r="M550">
        <f t="shared" si="95"/>
        <v>8.9336611272354594E-2</v>
      </c>
      <c r="N550">
        <f t="shared" si="96"/>
        <v>-1.3251508282561893E-3</v>
      </c>
      <c r="O550">
        <f t="shared" si="97"/>
        <v>-4.5743086834812369E-3</v>
      </c>
      <c r="P550">
        <f t="shared" si="98"/>
        <v>-7.2497119020039696E-3</v>
      </c>
      <c r="AA550" s="3">
        <f t="shared" si="88"/>
        <v>-3.102701837510935E-3</v>
      </c>
      <c r="AB550" s="3">
        <v>1</v>
      </c>
      <c r="AC550" s="3">
        <f t="shared" si="89"/>
        <v>1.531637177976175E-2</v>
      </c>
      <c r="AD550" s="3">
        <f t="shared" si="90"/>
        <v>6.993552894628019E-2</v>
      </c>
    </row>
    <row r="551" spans="1:30" x14ac:dyDescent="0.3">
      <c r="A551" s="1">
        <v>40678</v>
      </c>
      <c r="B551" s="2">
        <v>3.1371000000000002</v>
      </c>
      <c r="C551">
        <v>0.1636</v>
      </c>
      <c r="F551" s="13">
        <f t="shared" si="91"/>
        <v>-1.8103308548134904</v>
      </c>
      <c r="G551" s="3">
        <v>1</v>
      </c>
      <c r="H551" s="3">
        <v>541</v>
      </c>
      <c r="I551" s="14">
        <f t="shared" si="92"/>
        <v>1.1432988062905158</v>
      </c>
      <c r="J551">
        <v>-1.8936785355172017</v>
      </c>
      <c r="K551">
        <f t="shared" si="93"/>
        <v>8.3347680703711235E-2</v>
      </c>
      <c r="L551">
        <f t="shared" si="94"/>
        <v>-8.9471056905932045E-5</v>
      </c>
      <c r="M551">
        <f t="shared" si="95"/>
        <v>8.3437151760617168E-2</v>
      </c>
      <c r="N551">
        <f t="shared" si="96"/>
        <v>-1.2376427669261094E-3</v>
      </c>
      <c r="O551">
        <f t="shared" si="97"/>
        <v>1.1481717100201773E-3</v>
      </c>
      <c r="P551">
        <f t="shared" si="98"/>
        <v>5.722480393501414E-3</v>
      </c>
      <c r="AA551" s="3">
        <f t="shared" si="88"/>
        <v>4.9597125847238299E-3</v>
      </c>
      <c r="AB551" s="3">
        <v>1</v>
      </c>
      <c r="AC551" s="3">
        <f t="shared" si="89"/>
        <v>2.7010210227166098E-2</v>
      </c>
      <c r="AD551" s="3">
        <f t="shared" si="90"/>
        <v>6.4245721177627502E-2</v>
      </c>
    </row>
    <row r="552" spans="1:30" x14ac:dyDescent="0.3">
      <c r="A552" s="1">
        <v>40685</v>
      </c>
      <c r="B552" s="2">
        <v>3.1294</v>
      </c>
      <c r="C552">
        <v>0.16139999999999999</v>
      </c>
      <c r="F552" s="13">
        <f t="shared" si="91"/>
        <v>-1.8238695231462887</v>
      </c>
      <c r="G552" s="3">
        <v>1</v>
      </c>
      <c r="H552" s="3">
        <v>542</v>
      </c>
      <c r="I552" s="14">
        <f t="shared" si="92"/>
        <v>1.1408412928858198</v>
      </c>
      <c r="J552">
        <v>-1.8938050520925689</v>
      </c>
      <c r="K552">
        <f t="shared" si="93"/>
        <v>6.993552894628019E-2</v>
      </c>
      <c r="L552">
        <f t="shared" si="94"/>
        <v>-1.3412151757431046E-2</v>
      </c>
      <c r="M552">
        <f t="shared" si="95"/>
        <v>8.3347680703711235E-2</v>
      </c>
      <c r="N552">
        <f t="shared" si="96"/>
        <v>-1.2363156218343576E-3</v>
      </c>
      <c r="O552">
        <f t="shared" si="97"/>
        <v>-1.2175836135596687E-2</v>
      </c>
      <c r="P552">
        <f t="shared" si="98"/>
        <v>-1.3324007845616865E-2</v>
      </c>
      <c r="AA552" s="3">
        <f t="shared" si="88"/>
        <v>7.3937490249380566E-3</v>
      </c>
      <c r="AB552" s="3">
        <v>1</v>
      </c>
      <c r="AC552" s="3">
        <f t="shared" si="89"/>
        <v>-6.7923977589159357E-3</v>
      </c>
      <c r="AD552" s="3">
        <f t="shared" si="90"/>
        <v>6.4832974608263649E-2</v>
      </c>
    </row>
    <row r="553" spans="1:30" x14ac:dyDescent="0.3">
      <c r="A553" s="1">
        <v>40692</v>
      </c>
      <c r="B553" s="2">
        <v>3.1777000000000002</v>
      </c>
      <c r="C553">
        <v>0.16089999999999999</v>
      </c>
      <c r="F553" s="13">
        <f t="shared" si="91"/>
        <v>-1.8269722249837996</v>
      </c>
      <c r="G553" s="3">
        <v>1</v>
      </c>
      <c r="H553" s="3">
        <v>543</v>
      </c>
      <c r="I553" s="14">
        <f t="shared" si="92"/>
        <v>1.1561576646655816</v>
      </c>
      <c r="J553">
        <v>-1.8912179461614271</v>
      </c>
      <c r="K553">
        <f t="shared" si="93"/>
        <v>6.4245721177627502E-2</v>
      </c>
      <c r="L553">
        <f t="shared" si="94"/>
        <v>-5.6898077686526882E-3</v>
      </c>
      <c r="M553">
        <f t="shared" si="95"/>
        <v>6.993552894628019E-2</v>
      </c>
      <c r="N553">
        <f t="shared" si="96"/>
        <v>-1.0373700411040374E-3</v>
      </c>
      <c r="O553">
        <f t="shared" si="97"/>
        <v>-4.6524377275486504E-3</v>
      </c>
      <c r="P553">
        <f t="shared" si="98"/>
        <v>7.5233984080480369E-3</v>
      </c>
      <c r="AA553" s="3">
        <f t="shared" si="88"/>
        <v>-1.228501383007119E-3</v>
      </c>
      <c r="AB553" s="3">
        <v>1</v>
      </c>
      <c r="AC553" s="3">
        <f t="shared" si="89"/>
        <v>5.8577794525427329E-4</v>
      </c>
      <c r="AD553" s="3">
        <f t="shared" si="90"/>
        <v>7.3015067356918539E-2</v>
      </c>
    </row>
    <row r="554" spans="1:30" x14ac:dyDescent="0.3">
      <c r="A554" s="1">
        <v>40699</v>
      </c>
      <c r="B554" s="2">
        <v>3.2646999999999999</v>
      </c>
      <c r="C554">
        <v>0.16170000000000001</v>
      </c>
      <c r="F554" s="13">
        <f t="shared" si="91"/>
        <v>-1.8220125123990758</v>
      </c>
      <c r="G554" s="3">
        <v>1</v>
      </c>
      <c r="H554" s="3">
        <v>544</v>
      </c>
      <c r="I554" s="14">
        <f t="shared" si="92"/>
        <v>1.1831678748927477</v>
      </c>
      <c r="J554">
        <v>-1.8868454870073395</v>
      </c>
      <c r="K554">
        <f t="shared" si="93"/>
        <v>6.4832974608263649E-2</v>
      </c>
      <c r="L554">
        <f t="shared" si="94"/>
        <v>5.8725343063614766E-4</v>
      </c>
      <c r="M554">
        <f t="shared" si="95"/>
        <v>6.4245721177627502E-2</v>
      </c>
      <c r="N554">
        <f t="shared" si="96"/>
        <v>-9.5297179306368628E-4</v>
      </c>
      <c r="O554">
        <f t="shared" si="97"/>
        <v>1.5402252236998339E-3</v>
      </c>
      <c r="P554">
        <f t="shared" si="98"/>
        <v>6.1926629512484843E-3</v>
      </c>
      <c r="AA554" s="3">
        <f t="shared" si="88"/>
        <v>2.1283868196355638E-2</v>
      </c>
      <c r="AB554" s="3">
        <v>1</v>
      </c>
      <c r="AC554" s="3">
        <f t="shared" si="89"/>
        <v>1.5232447210554056E-2</v>
      </c>
      <c r="AD554" s="3">
        <f t="shared" si="90"/>
        <v>7.1448448969429146E-2</v>
      </c>
    </row>
    <row r="555" spans="1:30" x14ac:dyDescent="0.3">
      <c r="A555" s="1">
        <v>40706</v>
      </c>
      <c r="B555" s="2">
        <v>3.2425999999999999</v>
      </c>
      <c r="C555">
        <v>0.16289999999999999</v>
      </c>
      <c r="F555" s="13">
        <f t="shared" si="91"/>
        <v>-1.8146187633741377</v>
      </c>
      <c r="G555" s="3">
        <v>1</v>
      </c>
      <c r="H555" s="3">
        <v>545</v>
      </c>
      <c r="I555" s="14">
        <f t="shared" si="92"/>
        <v>1.1763754771338317</v>
      </c>
      <c r="J555">
        <v>-1.8876338307310563</v>
      </c>
      <c r="K555">
        <f t="shared" si="93"/>
        <v>7.3015067356918539E-2</v>
      </c>
      <c r="L555">
        <f t="shared" si="94"/>
        <v>8.18209274865489E-3</v>
      </c>
      <c r="M555">
        <f t="shared" si="95"/>
        <v>6.4832974608263649E-2</v>
      </c>
      <c r="N555">
        <f t="shared" si="96"/>
        <v>-9.616826604104601E-4</v>
      </c>
      <c r="O555">
        <f t="shared" si="97"/>
        <v>9.1437754090653509E-3</v>
      </c>
      <c r="P555">
        <f t="shared" si="98"/>
        <v>7.6035501853655169E-3</v>
      </c>
      <c r="AA555" s="3">
        <f t="shared" si="88"/>
        <v>-1.5156398044258612E-2</v>
      </c>
      <c r="AB555" s="3">
        <v>1</v>
      </c>
      <c r="AC555" s="3">
        <f t="shared" si="89"/>
        <v>2.5297317837204236E-2</v>
      </c>
      <c r="AD555" s="3">
        <f t="shared" si="90"/>
        <v>9.0158024392682945E-2</v>
      </c>
    </row>
    <row r="556" spans="1:30" x14ac:dyDescent="0.3">
      <c r="A556" s="1">
        <v>40713</v>
      </c>
      <c r="B556" s="2">
        <v>3.2444999999999999</v>
      </c>
      <c r="C556">
        <v>0.16270000000000001</v>
      </c>
      <c r="F556" s="13">
        <f t="shared" si="91"/>
        <v>-1.8158472647571449</v>
      </c>
      <c r="G556" s="3">
        <v>1</v>
      </c>
      <c r="H556" s="3">
        <v>546</v>
      </c>
      <c r="I556" s="14">
        <f t="shared" si="92"/>
        <v>1.176961255079086</v>
      </c>
      <c r="J556">
        <v>-1.887295713726574</v>
      </c>
      <c r="K556">
        <f t="shared" si="93"/>
        <v>7.1448448969429146E-2</v>
      </c>
      <c r="L556">
        <f t="shared" si="94"/>
        <v>-1.5666183874893935E-3</v>
      </c>
      <c r="M556">
        <f t="shared" si="95"/>
        <v>7.3015067356918539E-2</v>
      </c>
      <c r="N556">
        <f t="shared" si="96"/>
        <v>-1.0830495538747102E-3</v>
      </c>
      <c r="O556">
        <f t="shared" si="97"/>
        <v>-4.8356883361468333E-4</v>
      </c>
      <c r="P556">
        <f t="shared" si="98"/>
        <v>-9.6273442426800335E-3</v>
      </c>
      <c r="AA556" s="3">
        <f t="shared" si="88"/>
        <v>-5.5130308086492885E-3</v>
      </c>
      <c r="AB556" s="3">
        <v>1</v>
      </c>
      <c r="AC556" s="3">
        <f t="shared" si="89"/>
        <v>-5.530942986271481E-2</v>
      </c>
      <c r="AD556" s="3">
        <f t="shared" si="90"/>
        <v>7.0890682518216952E-2</v>
      </c>
    </row>
    <row r="557" spans="1:30" x14ac:dyDescent="0.3">
      <c r="A557" s="1">
        <v>40720</v>
      </c>
      <c r="B557" s="2">
        <v>3.2942999999999998</v>
      </c>
      <c r="C557">
        <v>0.16619999999999999</v>
      </c>
      <c r="F557" s="13">
        <f t="shared" si="91"/>
        <v>-1.7945633965607892</v>
      </c>
      <c r="G557" s="3">
        <v>1</v>
      </c>
      <c r="H557" s="3">
        <v>547</v>
      </c>
      <c r="I557" s="14">
        <f t="shared" si="92"/>
        <v>1.1921937022896401</v>
      </c>
      <c r="J557">
        <v>-1.8847214209534722</v>
      </c>
      <c r="K557">
        <f t="shared" si="93"/>
        <v>9.0158024392682945E-2</v>
      </c>
      <c r="L557">
        <f t="shared" si="94"/>
        <v>1.8709575423253799E-2</v>
      </c>
      <c r="M557">
        <f t="shared" si="95"/>
        <v>7.1448448969429146E-2</v>
      </c>
      <c r="N557">
        <f t="shared" si="96"/>
        <v>-1.0598115372970054E-3</v>
      </c>
      <c r="O557">
        <f t="shared" si="97"/>
        <v>1.9769386960550805E-2</v>
      </c>
      <c r="P557">
        <f t="shared" si="98"/>
        <v>2.025295579416549E-2</v>
      </c>
      <c r="AA557" s="3">
        <f t="shared" si="88"/>
        <v>6.1237178505291201E-3</v>
      </c>
      <c r="AB557" s="3">
        <v>1</v>
      </c>
      <c r="AC557" s="3">
        <f t="shared" si="89"/>
        <v>3.7481942473708063E-2</v>
      </c>
      <c r="AD557" s="3">
        <f t="shared" si="90"/>
        <v>7.3573318531162668E-2</v>
      </c>
    </row>
    <row r="558" spans="1:30" x14ac:dyDescent="0.3">
      <c r="A558" s="1">
        <v>40727</v>
      </c>
      <c r="B558" s="2">
        <v>3.3786999999999998</v>
      </c>
      <c r="C558">
        <v>0.16370000000000001</v>
      </c>
      <c r="F558" s="13">
        <f t="shared" si="91"/>
        <v>-1.8097197946050478</v>
      </c>
      <c r="G558" s="3">
        <v>1</v>
      </c>
      <c r="H558" s="3">
        <v>548</v>
      </c>
      <c r="I558" s="14">
        <f t="shared" si="92"/>
        <v>1.2174910201268443</v>
      </c>
      <c r="J558">
        <v>-1.8806104771232648</v>
      </c>
      <c r="K558">
        <f t="shared" si="93"/>
        <v>7.0890682518216952E-2</v>
      </c>
      <c r="L558">
        <f t="shared" si="94"/>
        <v>-1.9267341874465993E-2</v>
      </c>
      <c r="M558">
        <f t="shared" si="95"/>
        <v>9.0158024392682945E-2</v>
      </c>
      <c r="N558">
        <f t="shared" si="96"/>
        <v>-1.3373350409909346E-3</v>
      </c>
      <c r="O558">
        <f t="shared" si="97"/>
        <v>-1.7930006833475058E-2</v>
      </c>
      <c r="P558">
        <f t="shared" si="98"/>
        <v>-3.7699393794025864E-2</v>
      </c>
      <c r="AA558" s="3">
        <f t="shared" si="88"/>
        <v>4.2643987864576793E-3</v>
      </c>
      <c r="AB558" s="3">
        <v>1</v>
      </c>
      <c r="AC558" s="3">
        <f t="shared" si="89"/>
        <v>5.8342808080522168E-2</v>
      </c>
      <c r="AD558" s="3">
        <f t="shared" si="90"/>
        <v>7.3725808696613271E-2</v>
      </c>
    </row>
    <row r="559" spans="1:30" x14ac:dyDescent="0.3">
      <c r="A559" s="1">
        <v>40734</v>
      </c>
      <c r="B559" s="2">
        <v>3.1968999999999999</v>
      </c>
      <c r="C559">
        <v>0.1628</v>
      </c>
      <c r="F559" s="13">
        <f t="shared" si="91"/>
        <v>-1.8152328254136971</v>
      </c>
      <c r="G559" s="3">
        <v>1</v>
      </c>
      <c r="H559" s="3">
        <v>549</v>
      </c>
      <c r="I559" s="14">
        <f t="shared" si="92"/>
        <v>1.1621815902641295</v>
      </c>
      <c r="J559">
        <v>-1.8888061439448598</v>
      </c>
      <c r="K559">
        <f t="shared" si="93"/>
        <v>7.3573318531162668E-2</v>
      </c>
      <c r="L559">
        <f t="shared" si="94"/>
        <v>2.6826360129457161E-3</v>
      </c>
      <c r="M559">
        <f t="shared" si="95"/>
        <v>7.0890682518216952E-2</v>
      </c>
      <c r="N559">
        <f t="shared" si="96"/>
        <v>-1.0515380572055787E-3</v>
      </c>
      <c r="O559">
        <f t="shared" si="97"/>
        <v>3.7341740701512948E-3</v>
      </c>
      <c r="P559">
        <f t="shared" si="98"/>
        <v>2.1664180903626352E-2</v>
      </c>
      <c r="AA559" s="3">
        <f t="shared" si="88"/>
        <v>-1.8253731870987444E-3</v>
      </c>
      <c r="AB559" s="3">
        <v>1</v>
      </c>
      <c r="AC559" s="3">
        <f t="shared" si="89"/>
        <v>-2.8248837518696668E-2</v>
      </c>
      <c r="AD559" s="3">
        <f t="shared" si="90"/>
        <v>6.8834053495813174E-2</v>
      </c>
    </row>
    <row r="560" spans="1:30" x14ac:dyDescent="0.3">
      <c r="A560" s="1">
        <v>40741</v>
      </c>
      <c r="B560" s="2">
        <v>3.319</v>
      </c>
      <c r="C560">
        <v>0.1638</v>
      </c>
      <c r="F560" s="13">
        <f t="shared" si="91"/>
        <v>-1.809109107563168</v>
      </c>
      <c r="G560" s="3">
        <v>1</v>
      </c>
      <c r="H560" s="3">
        <v>550</v>
      </c>
      <c r="I560" s="14">
        <f t="shared" si="92"/>
        <v>1.1996635327378375</v>
      </c>
      <c r="J560">
        <v>-1.8828349162597813</v>
      </c>
      <c r="K560">
        <f t="shared" si="93"/>
        <v>7.3725808696613271E-2</v>
      </c>
      <c r="L560">
        <f t="shared" si="94"/>
        <v>1.5249016545060279E-4</v>
      </c>
      <c r="M560">
        <f t="shared" si="95"/>
        <v>7.3573318531162668E-2</v>
      </c>
      <c r="N560">
        <f t="shared" si="96"/>
        <v>-1.0913302239761238E-3</v>
      </c>
      <c r="O560">
        <f t="shared" si="97"/>
        <v>1.2438203894267266E-3</v>
      </c>
      <c r="P560">
        <f t="shared" si="98"/>
        <v>-2.4903536807245681E-3</v>
      </c>
      <c r="AA560" s="3">
        <f t="shared" si="88"/>
        <v>4.2540325472251173E-3</v>
      </c>
      <c r="AB560" s="3">
        <v>1</v>
      </c>
      <c r="AC560" s="3">
        <f t="shared" si="89"/>
        <v>2.1404183828731105E-2</v>
      </c>
      <c r="AD560" s="3">
        <f t="shared" si="90"/>
        <v>7.1072879436999692E-2</v>
      </c>
    </row>
    <row r="561" spans="1:30" x14ac:dyDescent="0.3">
      <c r="A561" s="1">
        <v>40748</v>
      </c>
      <c r="B561" s="2">
        <v>3.5184000000000002</v>
      </c>
      <c r="C561">
        <v>0.16450000000000001</v>
      </c>
      <c r="F561" s="13">
        <f t="shared" si="91"/>
        <v>-1.8048447087767103</v>
      </c>
      <c r="G561" s="3">
        <v>1</v>
      </c>
      <c r="H561" s="3">
        <v>551</v>
      </c>
      <c r="I561" s="14">
        <f t="shared" si="92"/>
        <v>1.2580063408183597</v>
      </c>
      <c r="J561">
        <v>-1.8736787622725235</v>
      </c>
      <c r="K561">
        <f t="shared" si="93"/>
        <v>6.8834053495813174E-2</v>
      </c>
      <c r="L561">
        <f t="shared" si="94"/>
        <v>-4.8917552008000964E-3</v>
      </c>
      <c r="M561">
        <f t="shared" si="95"/>
        <v>7.3725808696613271E-2</v>
      </c>
      <c r="N561">
        <f t="shared" si="96"/>
        <v>-1.0935921462291601E-3</v>
      </c>
      <c r="O561">
        <f t="shared" si="97"/>
        <v>-3.7981630545709365E-3</v>
      </c>
      <c r="P561">
        <f t="shared" si="98"/>
        <v>-5.0419834439976632E-3</v>
      </c>
      <c r="AA561" s="3">
        <f t="shared" si="88"/>
        <v>1.6837439263609921E-2</v>
      </c>
      <c r="AB561" s="3">
        <v>1</v>
      </c>
      <c r="AC561" s="3">
        <f t="shared" si="89"/>
        <v>7.1926598087703963E-2</v>
      </c>
      <c r="AD561" s="3">
        <f t="shared" si="90"/>
        <v>7.1810351202890033E-2</v>
      </c>
    </row>
    <row r="562" spans="1:30" x14ac:dyDescent="0.3">
      <c r="A562" s="1">
        <v>40755</v>
      </c>
      <c r="B562" s="2">
        <v>3.4203999999999999</v>
      </c>
      <c r="C562">
        <v>0.16420000000000001</v>
      </c>
      <c r="F562" s="13">
        <f t="shared" si="91"/>
        <v>-1.8066700819638091</v>
      </c>
      <c r="G562" s="3">
        <v>1</v>
      </c>
      <c r="H562" s="3">
        <v>552</v>
      </c>
      <c r="I562" s="14">
        <f t="shared" si="92"/>
        <v>1.229757503299663</v>
      </c>
      <c r="J562">
        <v>-1.8777429614008088</v>
      </c>
      <c r="K562">
        <f t="shared" si="93"/>
        <v>7.1072879436999692E-2</v>
      </c>
      <c r="L562">
        <f t="shared" si="94"/>
        <v>2.2388259411865175E-3</v>
      </c>
      <c r="M562">
        <f t="shared" si="95"/>
        <v>6.8834053495813174E-2</v>
      </c>
      <c r="N562">
        <f t="shared" si="96"/>
        <v>-1.0210315983905525E-3</v>
      </c>
      <c r="O562">
        <f t="shared" si="97"/>
        <v>3.2598575395770702E-3</v>
      </c>
      <c r="P562">
        <f t="shared" si="98"/>
        <v>7.0580205941480068E-3</v>
      </c>
      <c r="AA562" s="3">
        <f t="shared" si="88"/>
        <v>2.4154340720992096E-2</v>
      </c>
      <c r="AB562" s="3">
        <v>1</v>
      </c>
      <c r="AC562" s="3">
        <f t="shared" si="89"/>
        <v>-2.6745984295868386E-2</v>
      </c>
      <c r="AD562" s="3">
        <f t="shared" si="90"/>
        <v>7.741773547759645E-2</v>
      </c>
    </row>
    <row r="563" spans="1:30" x14ac:dyDescent="0.3">
      <c r="A563" s="1">
        <v>40762</v>
      </c>
      <c r="B563" s="2">
        <v>3.4944000000000002</v>
      </c>
      <c r="C563">
        <v>0.16489999999999999</v>
      </c>
      <c r="F563" s="13">
        <f t="shared" si="91"/>
        <v>-1.802416049416584</v>
      </c>
      <c r="G563" s="3">
        <v>1</v>
      </c>
      <c r="H563" s="3">
        <v>553</v>
      </c>
      <c r="I563" s="14">
        <f t="shared" si="92"/>
        <v>1.2511616871283942</v>
      </c>
      <c r="J563">
        <v>-1.874226400619474</v>
      </c>
      <c r="K563">
        <f t="shared" si="93"/>
        <v>7.1810351202890033E-2</v>
      </c>
      <c r="L563">
        <f t="shared" si="94"/>
        <v>7.3747176589034069E-4</v>
      </c>
      <c r="M563">
        <f t="shared" si="95"/>
        <v>7.1072879436999692E-2</v>
      </c>
      <c r="N563">
        <f t="shared" si="96"/>
        <v>-1.0542406266716917E-3</v>
      </c>
      <c r="O563">
        <f t="shared" si="97"/>
        <v>1.7917123925620324E-3</v>
      </c>
      <c r="P563">
        <f t="shared" si="98"/>
        <v>-1.4681451470150379E-3</v>
      </c>
      <c r="AA563" s="3">
        <f t="shared" si="88"/>
        <v>-5.252419428609878E-3</v>
      </c>
      <c r="AB563" s="3">
        <v>1</v>
      </c>
      <c r="AC563" s="3">
        <f t="shared" si="89"/>
        <v>1.2422857690423061E-2</v>
      </c>
      <c r="AD563" s="3">
        <f t="shared" si="90"/>
        <v>0.10540682766885645</v>
      </c>
    </row>
    <row r="564" spans="1:30" x14ac:dyDescent="0.3">
      <c r="A564" s="1">
        <v>40769</v>
      </c>
      <c r="B564" s="2">
        <v>3.7549999999999999</v>
      </c>
      <c r="C564">
        <v>0.16769999999999999</v>
      </c>
      <c r="F564" s="13">
        <f t="shared" si="91"/>
        <v>-1.785578610152974</v>
      </c>
      <c r="G564" s="3">
        <v>1</v>
      </c>
      <c r="H564" s="3">
        <v>554</v>
      </c>
      <c r="I564" s="14">
        <f t="shared" si="92"/>
        <v>1.3230882852160981</v>
      </c>
      <c r="J564">
        <v>-1.8629963456305705</v>
      </c>
      <c r="K564">
        <f t="shared" si="93"/>
        <v>7.741773547759645E-2</v>
      </c>
      <c r="L564">
        <f t="shared" si="94"/>
        <v>5.6073842747064173E-3</v>
      </c>
      <c r="M564">
        <f t="shared" si="95"/>
        <v>7.1810351202890033E-2</v>
      </c>
      <c r="N564">
        <f t="shared" si="96"/>
        <v>-1.0651797176833915E-3</v>
      </c>
      <c r="O564">
        <f t="shared" si="97"/>
        <v>6.6725639923898086E-3</v>
      </c>
      <c r="P564">
        <f t="shared" si="98"/>
        <v>4.8808515998277763E-3</v>
      </c>
      <c r="AA564" s="3">
        <f t="shared" si="88"/>
        <v>1.3368406006789568E-2</v>
      </c>
      <c r="AB564" s="3">
        <v>1</v>
      </c>
      <c r="AC564" s="3">
        <f t="shared" si="89"/>
        <v>-4.4327745269647334E-2</v>
      </c>
      <c r="AD564" s="3">
        <f t="shared" si="90"/>
        <v>9.8009068691313983E-2</v>
      </c>
    </row>
    <row r="565" spans="1:30" x14ac:dyDescent="0.3">
      <c r="A565" s="1">
        <v>40776</v>
      </c>
      <c r="B565" s="2">
        <v>3.6558999999999999</v>
      </c>
      <c r="C565">
        <v>0.17180000000000001</v>
      </c>
      <c r="F565" s="13">
        <f t="shared" si="91"/>
        <v>-1.7614242694319819</v>
      </c>
      <c r="G565" s="3">
        <v>1</v>
      </c>
      <c r="H565" s="3">
        <v>555</v>
      </c>
      <c r="I565" s="14">
        <f t="shared" si="92"/>
        <v>1.2963423009202297</v>
      </c>
      <c r="J565">
        <v>-1.8668310971008384</v>
      </c>
      <c r="K565">
        <f t="shared" si="93"/>
        <v>0.10540682766885645</v>
      </c>
      <c r="L565">
        <f t="shared" si="94"/>
        <v>2.7989092191260001E-2</v>
      </c>
      <c r="M565">
        <f t="shared" si="95"/>
        <v>7.741773547759645E-2</v>
      </c>
      <c r="N565">
        <f t="shared" si="96"/>
        <v>-1.1483553587800152E-3</v>
      </c>
      <c r="O565">
        <f t="shared" si="97"/>
        <v>2.9137447550040017E-2</v>
      </c>
      <c r="P565">
        <f t="shared" si="98"/>
        <v>2.2464883557650209E-2</v>
      </c>
      <c r="AA565" s="3">
        <f t="shared" si="88"/>
        <v>-6.9525193148818332E-3</v>
      </c>
      <c r="AB565" s="3">
        <v>1</v>
      </c>
      <c r="AC565" s="3">
        <f t="shared" si="89"/>
        <v>5.9795356516206599E-2</v>
      </c>
      <c r="AD565" s="3">
        <f t="shared" si="90"/>
        <v>0.11789651616953623</v>
      </c>
    </row>
    <row r="566" spans="1:30" x14ac:dyDescent="0.3">
      <c r="A566" s="1">
        <v>40783</v>
      </c>
      <c r="B566" s="2">
        <v>3.7016</v>
      </c>
      <c r="C566">
        <v>0.1709</v>
      </c>
      <c r="F566" s="13">
        <f t="shared" si="91"/>
        <v>-1.7666766888605918</v>
      </c>
      <c r="G566" s="3">
        <v>1</v>
      </c>
      <c r="H566" s="3">
        <v>556</v>
      </c>
      <c r="I566" s="14">
        <f t="shared" si="92"/>
        <v>1.3087651586106528</v>
      </c>
      <c r="J566">
        <v>-1.8646857575519058</v>
      </c>
      <c r="K566">
        <f t="shared" si="93"/>
        <v>9.8009068691313983E-2</v>
      </c>
      <c r="L566">
        <f t="shared" si="94"/>
        <v>-7.3977589775424679E-3</v>
      </c>
      <c r="M566">
        <f t="shared" si="95"/>
        <v>0.10540682766885645</v>
      </c>
      <c r="N566">
        <f t="shared" si="96"/>
        <v>-1.5635241028273343E-3</v>
      </c>
      <c r="O566">
        <f t="shared" si="97"/>
        <v>-5.8342348747151334E-3</v>
      </c>
      <c r="P566">
        <f t="shared" si="98"/>
        <v>-3.4971682424755152E-2</v>
      </c>
      <c r="AA566" s="3">
        <f t="shared" si="88"/>
        <v>2.4692612590371699E-2</v>
      </c>
      <c r="AB566" s="3">
        <v>1</v>
      </c>
      <c r="AC566" s="3">
        <f t="shared" si="89"/>
        <v>-5.0323539332112199E-2</v>
      </c>
      <c r="AD566" s="3">
        <f t="shared" si="90"/>
        <v>0.10156607547743324</v>
      </c>
    </row>
    <row r="567" spans="1:30" x14ac:dyDescent="0.3">
      <c r="A567" s="1">
        <v>40790</v>
      </c>
      <c r="B567" s="2">
        <v>3.5411000000000001</v>
      </c>
      <c r="C567">
        <v>0.17319999999999999</v>
      </c>
      <c r="F567" s="13">
        <f t="shared" si="91"/>
        <v>-1.7533082828538022</v>
      </c>
      <c r="G567" s="3">
        <v>1</v>
      </c>
      <c r="H567" s="3">
        <v>557</v>
      </c>
      <c r="I567" s="14">
        <f t="shared" si="92"/>
        <v>1.2644374133410055</v>
      </c>
      <c r="J567">
        <v>-1.8712047990233385</v>
      </c>
      <c r="K567">
        <f t="shared" si="93"/>
        <v>0.11789651616953623</v>
      </c>
      <c r="L567">
        <f t="shared" si="94"/>
        <v>1.9887447478222242E-2</v>
      </c>
      <c r="M567">
        <f t="shared" si="95"/>
        <v>9.8009068691313983E-2</v>
      </c>
      <c r="N567">
        <f t="shared" si="96"/>
        <v>-1.4537914154474218E-3</v>
      </c>
      <c r="O567">
        <f t="shared" si="97"/>
        <v>2.1341238893669665E-2</v>
      </c>
      <c r="P567">
        <f t="shared" si="98"/>
        <v>2.7175473768384799E-2</v>
      </c>
      <c r="AA567" s="3">
        <f t="shared" si="88"/>
        <v>5.6561236763374989E-3</v>
      </c>
      <c r="AB567" s="3">
        <v>1</v>
      </c>
      <c r="AC567" s="3">
        <f t="shared" si="89"/>
        <v>3.9643816403702736E-3</v>
      </c>
      <c r="AD567" s="3">
        <f t="shared" si="90"/>
        <v>0.13369313557137108</v>
      </c>
    </row>
    <row r="568" spans="1:30" x14ac:dyDescent="0.3">
      <c r="A568" s="1">
        <v>40797</v>
      </c>
      <c r="B568" s="2">
        <v>3.7593000000000001</v>
      </c>
      <c r="C568">
        <v>0.17199999999999999</v>
      </c>
      <c r="F568" s="13">
        <f t="shared" si="91"/>
        <v>-1.7602608021686841</v>
      </c>
      <c r="G568" s="3">
        <v>1</v>
      </c>
      <c r="H568" s="3">
        <v>558</v>
      </c>
      <c r="I568" s="14">
        <f t="shared" si="92"/>
        <v>1.3242327698572121</v>
      </c>
      <c r="J568">
        <v>-1.8618268776461173</v>
      </c>
      <c r="K568">
        <f t="shared" si="93"/>
        <v>0.10156607547743324</v>
      </c>
      <c r="L568">
        <f t="shared" si="94"/>
        <v>-1.6330440692102988E-2</v>
      </c>
      <c r="M568">
        <f t="shared" si="95"/>
        <v>0.11789651616953623</v>
      </c>
      <c r="N568">
        <f t="shared" si="96"/>
        <v>-1.7487865705392617E-3</v>
      </c>
      <c r="O568">
        <f t="shared" si="97"/>
        <v>-1.4581654121563726E-2</v>
      </c>
      <c r="P568">
        <f t="shared" si="98"/>
        <v>-3.5922893015233388E-2</v>
      </c>
      <c r="AA568" s="3">
        <f t="shared" si="88"/>
        <v>1.6906174779076633E-3</v>
      </c>
      <c r="AB568" s="3">
        <v>1</v>
      </c>
      <c r="AC568" s="3">
        <f t="shared" si="89"/>
        <v>-2.2594466996586071E-3</v>
      </c>
      <c r="AD568" s="3">
        <f t="shared" si="90"/>
        <v>0.13849531495321687</v>
      </c>
    </row>
    <row r="569" spans="1:30" x14ac:dyDescent="0.3">
      <c r="A569" s="1">
        <v>40804</v>
      </c>
      <c r="B569" s="2">
        <v>3.5748000000000002</v>
      </c>
      <c r="C569">
        <v>0.17630000000000001</v>
      </c>
      <c r="F569" s="13">
        <f t="shared" si="91"/>
        <v>-1.7355681895783124</v>
      </c>
      <c r="G569" s="3">
        <v>1</v>
      </c>
      <c r="H569" s="3">
        <v>559</v>
      </c>
      <c r="I569" s="14">
        <f t="shared" si="92"/>
        <v>1.2739092305250999</v>
      </c>
      <c r="J569">
        <v>-1.8692613251496835</v>
      </c>
      <c r="K569">
        <f t="shared" si="93"/>
        <v>0.13369313557137108</v>
      </c>
      <c r="L569">
        <f t="shared" si="94"/>
        <v>3.2127060093937843E-2</v>
      </c>
      <c r="M569">
        <f t="shared" si="95"/>
        <v>0.10156607547743324</v>
      </c>
      <c r="N569">
        <f t="shared" si="96"/>
        <v>-1.5065533281907746E-3</v>
      </c>
      <c r="O569">
        <f t="shared" si="97"/>
        <v>3.3633613422128616E-2</v>
      </c>
      <c r="P569">
        <f t="shared" si="98"/>
        <v>4.821526754369234E-2</v>
      </c>
      <c r="AA569" s="3">
        <f t="shared" si="88"/>
        <v>1.1754963231443538E-2</v>
      </c>
      <c r="AB569" s="3">
        <v>1</v>
      </c>
      <c r="AC569" s="3">
        <f t="shared" si="89"/>
        <v>2.0509287142780108E-2</v>
      </c>
      <c r="AD569" s="3">
        <f t="shared" si="90"/>
        <v>0.14028220923263213</v>
      </c>
    </row>
    <row r="570" spans="1:30" x14ac:dyDescent="0.3">
      <c r="A570" s="1">
        <v>40811</v>
      </c>
      <c r="B570" s="2">
        <v>3.589</v>
      </c>
      <c r="C570">
        <v>0.17730000000000001</v>
      </c>
      <c r="F570" s="13">
        <f t="shared" si="91"/>
        <v>-1.7299120659019749</v>
      </c>
      <c r="G570" s="3">
        <v>1</v>
      </c>
      <c r="H570" s="3">
        <v>560</v>
      </c>
      <c r="I570" s="14">
        <f t="shared" si="92"/>
        <v>1.2778736121654701</v>
      </c>
      <c r="J570">
        <v>-1.8684073808551918</v>
      </c>
      <c r="K570">
        <f t="shared" si="93"/>
        <v>0.13849531495321687</v>
      </c>
      <c r="L570">
        <f t="shared" si="94"/>
        <v>4.8021793818457947E-3</v>
      </c>
      <c r="M570">
        <f t="shared" si="95"/>
        <v>0.13369313557137108</v>
      </c>
      <c r="N570">
        <f t="shared" si="96"/>
        <v>-1.9831015169633264E-3</v>
      </c>
      <c r="O570">
        <f t="shared" si="97"/>
        <v>6.7852808988091212E-3</v>
      </c>
      <c r="P570">
        <f t="shared" si="98"/>
        <v>-2.6848332523319494E-2</v>
      </c>
      <c r="AA570" s="3">
        <f t="shared" si="88"/>
        <v>-1.5139061215684313E-2</v>
      </c>
      <c r="AB570" s="3">
        <v>1</v>
      </c>
      <c r="AC570" s="3">
        <f t="shared" si="89"/>
        <v>-3.953922301144619E-2</v>
      </c>
      <c r="AD570" s="3">
        <f t="shared" si="90"/>
        <v>0.14865723976167766</v>
      </c>
    </row>
    <row r="571" spans="1:30" x14ac:dyDescent="0.3">
      <c r="A571" s="1">
        <v>40818</v>
      </c>
      <c r="B571" s="2">
        <v>3.5809000000000002</v>
      </c>
      <c r="C571">
        <v>0.17760000000000001</v>
      </c>
      <c r="F571" s="13">
        <f t="shared" si="91"/>
        <v>-1.7282214484240672</v>
      </c>
      <c r="G571" s="3">
        <v>1</v>
      </c>
      <c r="H571" s="3">
        <v>561</v>
      </c>
      <c r="I571" s="14">
        <f t="shared" si="92"/>
        <v>1.2756141654658115</v>
      </c>
      <c r="J571">
        <v>-1.8685036576566993</v>
      </c>
      <c r="K571">
        <f t="shared" si="93"/>
        <v>0.14028220923263213</v>
      </c>
      <c r="L571">
        <f t="shared" si="94"/>
        <v>1.786894279415252E-3</v>
      </c>
      <c r="M571">
        <f t="shared" si="95"/>
        <v>0.13849531495321687</v>
      </c>
      <c r="N571">
        <f t="shared" si="96"/>
        <v>-2.0543333657502411E-3</v>
      </c>
      <c r="O571">
        <f t="shared" si="97"/>
        <v>3.8412276451654931E-3</v>
      </c>
      <c r="P571">
        <f t="shared" si="98"/>
        <v>-2.9440532536436281E-3</v>
      </c>
      <c r="AA571" s="3">
        <f t="shared" si="88"/>
        <v>-1.7094433359300165E-2</v>
      </c>
      <c r="AB571" s="3">
        <v>1</v>
      </c>
      <c r="AC571" s="3">
        <f t="shared" si="89"/>
        <v>-1.2141492717496094E-2</v>
      </c>
      <c r="AD571" s="3">
        <f t="shared" si="90"/>
        <v>0.13930613384026724</v>
      </c>
    </row>
    <row r="572" spans="1:30" x14ac:dyDescent="0.3">
      <c r="A572" s="1">
        <v>40825</v>
      </c>
      <c r="B572" s="2">
        <v>3.6551</v>
      </c>
      <c r="C572">
        <v>0.1797</v>
      </c>
      <c r="F572" s="13">
        <f t="shared" si="91"/>
        <v>-1.7164664851926237</v>
      </c>
      <c r="G572" s="3">
        <v>1</v>
      </c>
      <c r="H572" s="3">
        <v>562</v>
      </c>
      <c r="I572" s="14">
        <f t="shared" si="92"/>
        <v>1.2961234526085916</v>
      </c>
      <c r="J572">
        <v>-1.8651237249543013</v>
      </c>
      <c r="K572">
        <f t="shared" si="93"/>
        <v>0.14865723976167766</v>
      </c>
      <c r="L572">
        <f t="shared" si="94"/>
        <v>8.3750305290455351E-3</v>
      </c>
      <c r="M572">
        <f t="shared" si="95"/>
        <v>0.14028220923263213</v>
      </c>
      <c r="N572">
        <f t="shared" si="96"/>
        <v>-2.080838786099738E-3</v>
      </c>
      <c r="O572">
        <f t="shared" si="97"/>
        <v>1.0455869315145274E-2</v>
      </c>
      <c r="P572">
        <f t="shared" si="98"/>
        <v>6.614641669979781E-3</v>
      </c>
      <c r="AA572" s="3">
        <f t="shared" si="88"/>
        <v>5.7306747089851395E-3</v>
      </c>
      <c r="AB572" s="3">
        <v>1</v>
      </c>
      <c r="AC572" s="3">
        <f t="shared" si="89"/>
        <v>2.1856769314043012E-2</v>
      </c>
      <c r="AD572" s="3">
        <f t="shared" si="90"/>
        <v>0.12381671564812002</v>
      </c>
    </row>
    <row r="573" spans="1:30" x14ac:dyDescent="0.3">
      <c r="A573" s="1">
        <v>40832</v>
      </c>
      <c r="B573" s="2">
        <v>3.5133999999999999</v>
      </c>
      <c r="C573">
        <v>0.17699999999999999</v>
      </c>
      <c r="F573" s="13">
        <f t="shared" si="91"/>
        <v>-1.731605546408308</v>
      </c>
      <c r="G573" s="3">
        <v>1</v>
      </c>
      <c r="H573" s="3">
        <v>563</v>
      </c>
      <c r="I573" s="14">
        <f t="shared" si="92"/>
        <v>1.2565842295971454</v>
      </c>
      <c r="J573">
        <v>-1.8709116802485752</v>
      </c>
      <c r="K573">
        <f t="shared" si="93"/>
        <v>0.13930613384026724</v>
      </c>
      <c r="L573">
        <f t="shared" si="94"/>
        <v>-9.3511059214104186E-3</v>
      </c>
      <c r="M573">
        <f t="shared" si="95"/>
        <v>0.14865723976167766</v>
      </c>
      <c r="N573">
        <f t="shared" si="96"/>
        <v>-2.2050675707399039E-3</v>
      </c>
      <c r="O573">
        <f t="shared" si="97"/>
        <v>-7.1460383506705147E-3</v>
      </c>
      <c r="P573">
        <f t="shared" si="98"/>
        <v>-1.7601907665815788E-2</v>
      </c>
      <c r="AA573" s="3">
        <f t="shared" si="88"/>
        <v>3.9920212695374602E-3</v>
      </c>
      <c r="AB573" s="3">
        <v>1</v>
      </c>
      <c r="AC573" s="3">
        <f t="shared" si="89"/>
        <v>2.8186879009739485E-5</v>
      </c>
      <c r="AD573" s="3">
        <f t="shared" si="90"/>
        <v>0.12596173122465992</v>
      </c>
    </row>
    <row r="574" spans="1:30" x14ac:dyDescent="0.3">
      <c r="A574" s="1">
        <v>40839</v>
      </c>
      <c r="B574" s="2">
        <v>3.4710000000000001</v>
      </c>
      <c r="C574">
        <v>0.17399999999999999</v>
      </c>
      <c r="F574" s="13">
        <f t="shared" si="91"/>
        <v>-1.7486999797676082</v>
      </c>
      <c r="G574" s="3">
        <v>1</v>
      </c>
      <c r="H574" s="3">
        <v>564</v>
      </c>
      <c r="I574" s="14">
        <f t="shared" si="92"/>
        <v>1.2444427368796493</v>
      </c>
      <c r="J574">
        <v>-1.8725166954157282</v>
      </c>
      <c r="K574">
        <f t="shared" si="93"/>
        <v>0.12381671564812002</v>
      </c>
      <c r="L574">
        <f t="shared" si="94"/>
        <v>-1.548941819214722E-2</v>
      </c>
      <c r="M574">
        <f t="shared" si="95"/>
        <v>0.13930613384026724</v>
      </c>
      <c r="N574">
        <f t="shared" si="96"/>
        <v>-2.0663604317474604E-3</v>
      </c>
      <c r="O574">
        <f t="shared" si="97"/>
        <v>-1.3423057760399759E-2</v>
      </c>
      <c r="P574">
        <f t="shared" si="98"/>
        <v>-6.2770194097292445E-3</v>
      </c>
      <c r="AA574" s="3">
        <f t="shared" si="88"/>
        <v>-4.5636131684951842E-3</v>
      </c>
      <c r="AB574" s="3">
        <v>1</v>
      </c>
      <c r="AC574" s="3">
        <f t="shared" si="89"/>
        <v>1.4927687995021088E-3</v>
      </c>
      <c r="AD574" s="3">
        <f t="shared" si="90"/>
        <v>0.12970076553590859</v>
      </c>
    </row>
    <row r="575" spans="1:30" x14ac:dyDescent="0.3">
      <c r="A575" s="1">
        <v>40846</v>
      </c>
      <c r="B575" s="2">
        <v>3.5476999999999999</v>
      </c>
      <c r="C575">
        <v>0.17499999999999999</v>
      </c>
      <c r="F575" s="13">
        <f t="shared" si="91"/>
        <v>-1.742969305058623</v>
      </c>
      <c r="G575" s="3">
        <v>1</v>
      </c>
      <c r="H575" s="3">
        <v>565</v>
      </c>
      <c r="I575" s="14">
        <f t="shared" si="92"/>
        <v>1.2662995061936924</v>
      </c>
      <c r="J575">
        <v>-1.8689310362832829</v>
      </c>
      <c r="K575">
        <f t="shared" si="93"/>
        <v>0.12596173122465992</v>
      </c>
      <c r="L575">
        <f t="shared" si="94"/>
        <v>2.1450155765398993E-3</v>
      </c>
      <c r="M575">
        <f t="shared" si="95"/>
        <v>0.12381671564812002</v>
      </c>
      <c r="N575">
        <f t="shared" si="96"/>
        <v>-1.8366022726434099E-3</v>
      </c>
      <c r="O575">
        <f t="shared" si="97"/>
        <v>3.9816178491833094E-3</v>
      </c>
      <c r="P575">
        <f t="shared" si="98"/>
        <v>1.7404675609583069E-2</v>
      </c>
      <c r="AA575" s="3">
        <f t="shared" si="88"/>
        <v>-2.3721100670086814E-2</v>
      </c>
      <c r="AB575" s="3">
        <v>1</v>
      </c>
      <c r="AC575" s="3">
        <f t="shared" si="89"/>
        <v>-4.0327752451103649E-3</v>
      </c>
      <c r="AD575" s="3">
        <f t="shared" si="90"/>
        <v>0.12466056081053356</v>
      </c>
    </row>
    <row r="576" spans="1:30" x14ac:dyDescent="0.3">
      <c r="A576" s="1">
        <v>40853</v>
      </c>
      <c r="B576" s="2">
        <v>3.5478000000000001</v>
      </c>
      <c r="C576">
        <v>0.1757</v>
      </c>
      <c r="F576" s="13">
        <f t="shared" si="91"/>
        <v>-1.7389772837890856</v>
      </c>
      <c r="G576" s="3">
        <v>1</v>
      </c>
      <c r="H576" s="3">
        <v>566</v>
      </c>
      <c r="I576" s="14">
        <f t="shared" si="92"/>
        <v>1.2663276930727021</v>
      </c>
      <c r="J576">
        <v>-1.8686780493249942</v>
      </c>
      <c r="K576">
        <f t="shared" si="93"/>
        <v>0.12970076553590859</v>
      </c>
      <c r="L576">
        <f t="shared" si="94"/>
        <v>3.7390343112486679E-3</v>
      </c>
      <c r="M576">
        <f t="shared" si="95"/>
        <v>0.12596173122465992</v>
      </c>
      <c r="N576">
        <f t="shared" si="96"/>
        <v>-1.8684197898672123E-3</v>
      </c>
      <c r="O576">
        <f t="shared" si="97"/>
        <v>5.60745410111588E-3</v>
      </c>
      <c r="P576">
        <f t="shared" si="98"/>
        <v>1.6258362519325706E-3</v>
      </c>
      <c r="AA576" s="3">
        <f t="shared" si="88"/>
        <v>1.913656541967379E-2</v>
      </c>
      <c r="AB576" s="3">
        <v>1</v>
      </c>
      <c r="AC576" s="3">
        <f t="shared" si="89"/>
        <v>9.5899043370979431E-3</v>
      </c>
      <c r="AD576" s="3">
        <f t="shared" si="90"/>
        <v>0.10130647933746539</v>
      </c>
    </row>
    <row r="577" spans="1:30" x14ac:dyDescent="0.3">
      <c r="A577" s="1">
        <v>40860</v>
      </c>
      <c r="B577" s="2">
        <v>3.5531000000000001</v>
      </c>
      <c r="C577">
        <v>0.1749</v>
      </c>
      <c r="F577" s="13">
        <f t="shared" si="91"/>
        <v>-1.7435408969575807</v>
      </c>
      <c r="G577" s="3">
        <v>1</v>
      </c>
      <c r="H577" s="3">
        <v>567</v>
      </c>
      <c r="I577" s="14">
        <f t="shared" si="92"/>
        <v>1.2678204618722042</v>
      </c>
      <c r="J577">
        <v>-1.8682014577681143</v>
      </c>
      <c r="K577">
        <f t="shared" si="93"/>
        <v>0.12466056081053356</v>
      </c>
      <c r="L577">
        <f t="shared" si="94"/>
        <v>-5.0402047253750304E-3</v>
      </c>
      <c r="M577">
        <f t="shared" si="95"/>
        <v>0.12970076553590859</v>
      </c>
      <c r="N577">
        <f t="shared" si="96"/>
        <v>-1.9238817594210401E-3</v>
      </c>
      <c r="O577">
        <f t="shared" si="97"/>
        <v>-3.1163229659539903E-3</v>
      </c>
      <c r="P577">
        <f t="shared" si="98"/>
        <v>-8.7237770670698708E-3</v>
      </c>
      <c r="AA577" s="3">
        <f t="shared" si="88"/>
        <v>-5.7454755961439119E-4</v>
      </c>
      <c r="AB577" s="3">
        <v>1</v>
      </c>
      <c r="AC577" s="3">
        <f t="shared" si="89"/>
        <v>2.6650569998290408E-2</v>
      </c>
      <c r="AD577" s="3">
        <f t="shared" si="90"/>
        <v>0.11873022549849099</v>
      </c>
    </row>
    <row r="578" spans="1:30" x14ac:dyDescent="0.3">
      <c r="A578" s="1">
        <v>40867</v>
      </c>
      <c r="B578" s="2">
        <v>3.5388000000000002</v>
      </c>
      <c r="C578">
        <v>0.17080000000000001</v>
      </c>
      <c r="F578" s="13">
        <f t="shared" si="91"/>
        <v>-1.7672619976276676</v>
      </c>
      <c r="G578" s="3">
        <v>1</v>
      </c>
      <c r="H578" s="3">
        <v>568</v>
      </c>
      <c r="I578" s="14">
        <f t="shared" si="92"/>
        <v>1.2637876866270938</v>
      </c>
      <c r="J578">
        <v>-1.868568476965133</v>
      </c>
      <c r="K578">
        <f t="shared" si="93"/>
        <v>0.10130647933746539</v>
      </c>
      <c r="L578">
        <f t="shared" si="94"/>
        <v>-2.3354081473068167E-2</v>
      </c>
      <c r="M578">
        <f t="shared" si="95"/>
        <v>0.12466056081053356</v>
      </c>
      <c r="N578">
        <f t="shared" si="96"/>
        <v>-1.8491192250995898E-3</v>
      </c>
      <c r="O578">
        <f t="shared" si="97"/>
        <v>-2.1504962247968579E-2</v>
      </c>
      <c r="P578">
        <f t="shared" si="98"/>
        <v>-1.8388639282014587E-2</v>
      </c>
      <c r="AA578" s="3">
        <f t="shared" si="88"/>
        <v>2.7771691300144674E-2</v>
      </c>
      <c r="AB578" s="3">
        <v>1</v>
      </c>
      <c r="AC578" s="3">
        <f t="shared" si="89"/>
        <v>-9.474072123427435E-3</v>
      </c>
      <c r="AD578" s="3">
        <f t="shared" si="90"/>
        <v>0.11383812674718397</v>
      </c>
    </row>
    <row r="579" spans="1:30" x14ac:dyDescent="0.3">
      <c r="A579" s="1">
        <v>40874</v>
      </c>
      <c r="B579" s="2">
        <v>3.5729000000000002</v>
      </c>
      <c r="C579">
        <v>0.1741</v>
      </c>
      <c r="F579" s="13">
        <f t="shared" si="91"/>
        <v>-1.7481254322079938</v>
      </c>
      <c r="G579" s="3">
        <v>1</v>
      </c>
      <c r="H579" s="3">
        <v>569</v>
      </c>
      <c r="I579" s="14">
        <f t="shared" si="92"/>
        <v>1.2733775909641918</v>
      </c>
      <c r="J579">
        <v>-1.8668556577064848</v>
      </c>
      <c r="K579">
        <f t="shared" si="93"/>
        <v>0.11873022549849099</v>
      </c>
      <c r="L579">
        <f t="shared" si="94"/>
        <v>1.7423746161025599E-2</v>
      </c>
      <c r="M579">
        <f t="shared" si="95"/>
        <v>0.10130647933746539</v>
      </c>
      <c r="N579">
        <f t="shared" si="96"/>
        <v>-1.5027026779927081E-3</v>
      </c>
      <c r="O579">
        <f t="shared" si="97"/>
        <v>1.8926448839018308E-2</v>
      </c>
      <c r="P579">
        <f t="shared" si="98"/>
        <v>4.043141108698689E-2</v>
      </c>
      <c r="AA579" s="3">
        <f t="shared" si="88"/>
        <v>-5.6053958428841089E-3</v>
      </c>
      <c r="AB579" s="3">
        <v>1</v>
      </c>
      <c r="AC579" s="3">
        <f t="shared" si="89"/>
        <v>2.7748414029749036E-3</v>
      </c>
      <c r="AD579" s="3">
        <f t="shared" si="90"/>
        <v>0.14280758558779372</v>
      </c>
    </row>
    <row r="580" spans="1:30" x14ac:dyDescent="0.3">
      <c r="A580" s="1">
        <v>40881</v>
      </c>
      <c r="B580" s="2">
        <v>3.6694</v>
      </c>
      <c r="C580">
        <v>0.17399999999999999</v>
      </c>
      <c r="F580" s="13">
        <f t="shared" si="91"/>
        <v>-1.7486999797676082</v>
      </c>
      <c r="G580" s="3">
        <v>1</v>
      </c>
      <c r="H580" s="3">
        <v>570</v>
      </c>
      <c r="I580" s="14">
        <f t="shared" si="92"/>
        <v>1.3000281609624822</v>
      </c>
      <c r="J580">
        <v>-1.8625381065147921</v>
      </c>
      <c r="K580">
        <f t="shared" si="93"/>
        <v>0.11383812674718397</v>
      </c>
      <c r="L580">
        <f t="shared" si="94"/>
        <v>-4.892098751307028E-3</v>
      </c>
      <c r="M580">
        <f t="shared" si="95"/>
        <v>0.11873022549849099</v>
      </c>
      <c r="N580">
        <f t="shared" si="96"/>
        <v>-1.761153175809538E-3</v>
      </c>
      <c r="O580">
        <f t="shared" si="97"/>
        <v>-3.1309455754974899E-3</v>
      </c>
      <c r="P580">
        <f t="shared" si="98"/>
        <v>-2.2057394414515798E-2</v>
      </c>
      <c r="AA580" s="3">
        <f t="shared" si="88"/>
        <v>2.8066254741194729E-3</v>
      </c>
      <c r="AB580" s="3">
        <v>1</v>
      </c>
      <c r="AC580" s="3">
        <f t="shared" si="89"/>
        <v>1.3841051411871419E-2</v>
      </c>
      <c r="AD580" s="3">
        <f t="shared" si="90"/>
        <v>0.13652985814382101</v>
      </c>
    </row>
    <row r="581" spans="1:30" x14ac:dyDescent="0.3">
      <c r="A581" s="1">
        <v>40888</v>
      </c>
      <c r="B581" s="2">
        <v>3.6347999999999998</v>
      </c>
      <c r="C581">
        <v>0.1789</v>
      </c>
      <c r="F581" s="13">
        <f t="shared" si="91"/>
        <v>-1.7209282884674635</v>
      </c>
      <c r="G581" s="3">
        <v>1</v>
      </c>
      <c r="H581" s="3">
        <v>571</v>
      </c>
      <c r="I581" s="14">
        <f t="shared" si="92"/>
        <v>1.2905540888390548</v>
      </c>
      <c r="J581">
        <v>-1.8637358740552572</v>
      </c>
      <c r="K581">
        <f t="shared" si="93"/>
        <v>0.14280758558779372</v>
      </c>
      <c r="L581">
        <f t="shared" si="94"/>
        <v>2.8969458840609752E-2</v>
      </c>
      <c r="M581">
        <f t="shared" si="95"/>
        <v>0.11383812674718397</v>
      </c>
      <c r="N581">
        <f t="shared" si="96"/>
        <v>-1.6885875320059914E-3</v>
      </c>
      <c r="O581">
        <f t="shared" si="97"/>
        <v>3.0658046372615745E-2</v>
      </c>
      <c r="P581">
        <f t="shared" si="98"/>
        <v>3.3788991948113238E-2</v>
      </c>
      <c r="AA581" s="3">
        <f t="shared" si="88"/>
        <v>-3.7115307757105365E-2</v>
      </c>
      <c r="AB581" s="3">
        <v>1</v>
      </c>
      <c r="AC581" s="3">
        <f t="shared" si="89"/>
        <v>-2.0557843807162746E-2</v>
      </c>
      <c r="AD581" s="3">
        <f t="shared" si="90"/>
        <v>0.13697462177457553</v>
      </c>
    </row>
    <row r="582" spans="1:30" x14ac:dyDescent="0.3">
      <c r="A582" s="1">
        <v>40895</v>
      </c>
      <c r="B582" s="2">
        <v>3.6448999999999998</v>
      </c>
      <c r="C582">
        <v>0.1779</v>
      </c>
      <c r="F582" s="13">
        <f t="shared" si="91"/>
        <v>-1.7265336843103476</v>
      </c>
      <c r="G582" s="3">
        <v>1</v>
      </c>
      <c r="H582" s="3">
        <v>572</v>
      </c>
      <c r="I582" s="14">
        <f t="shared" si="92"/>
        <v>1.2933289302420297</v>
      </c>
      <c r="J582">
        <v>-1.8630635424541686</v>
      </c>
      <c r="K582">
        <f t="shared" si="93"/>
        <v>0.13652985814382101</v>
      </c>
      <c r="L582">
        <f t="shared" si="94"/>
        <v>-6.2777274439727027E-3</v>
      </c>
      <c r="M582">
        <f t="shared" si="95"/>
        <v>0.14280758558779372</v>
      </c>
      <c r="N582">
        <f t="shared" si="96"/>
        <v>-2.1182982836230849E-3</v>
      </c>
      <c r="O582">
        <f t="shared" si="97"/>
        <v>-4.1594291603496182E-3</v>
      </c>
      <c r="P582">
        <f t="shared" si="98"/>
        <v>-3.4817475532965367E-2</v>
      </c>
      <c r="AA582" s="3">
        <f t="shared" si="88"/>
        <v>1.3865040137171825E-2</v>
      </c>
      <c r="AB582" s="3">
        <v>1</v>
      </c>
      <c r="AC582" s="3">
        <f t="shared" si="89"/>
        <v>9.1829524658395556E-3</v>
      </c>
      <c r="AD582" s="3">
        <f t="shared" si="90"/>
        <v>0.1027492930235685</v>
      </c>
    </row>
    <row r="583" spans="1:30" x14ac:dyDescent="0.3">
      <c r="A583" s="1">
        <v>40902</v>
      </c>
      <c r="B583" s="2">
        <v>3.6957</v>
      </c>
      <c r="C583">
        <v>0.1784</v>
      </c>
      <c r="F583" s="13">
        <f t="shared" si="91"/>
        <v>-1.7237270588362281</v>
      </c>
      <c r="G583" s="3">
        <v>1</v>
      </c>
      <c r="H583" s="3">
        <v>573</v>
      </c>
      <c r="I583" s="14">
        <f t="shared" si="92"/>
        <v>1.3071699816539011</v>
      </c>
      <c r="J583">
        <v>-1.8607016806108037</v>
      </c>
      <c r="K583">
        <f t="shared" si="93"/>
        <v>0.13697462177457553</v>
      </c>
      <c r="L583">
        <f t="shared" si="94"/>
        <v>4.4476363075451886E-4</v>
      </c>
      <c r="M583">
        <f t="shared" si="95"/>
        <v>0.13652985814382101</v>
      </c>
      <c r="N583">
        <f t="shared" si="96"/>
        <v>-2.0251792856728979E-3</v>
      </c>
      <c r="O583">
        <f t="shared" si="97"/>
        <v>2.4699429164274167E-3</v>
      </c>
      <c r="P583">
        <f t="shared" si="98"/>
        <v>6.6293720767770349E-3</v>
      </c>
      <c r="AA583" s="3">
        <f t="shared" si="88"/>
        <v>-5.1768881795339894E-3</v>
      </c>
      <c r="AB583" s="3">
        <v>1</v>
      </c>
      <c r="AC583" s="3">
        <f t="shared" si="89"/>
        <v>1.1942957901537543E-2</v>
      </c>
      <c r="AD583" s="3">
        <f t="shared" si="90"/>
        <v>0.11496364515507707</v>
      </c>
    </row>
    <row r="584" spans="1:30" x14ac:dyDescent="0.3">
      <c r="A584" s="1">
        <v>40909</v>
      </c>
      <c r="B584" s="2">
        <v>3.6204999999999998</v>
      </c>
      <c r="C584">
        <v>0.1719</v>
      </c>
      <c r="F584" s="13">
        <f t="shared" si="91"/>
        <v>-1.7608423665933335</v>
      </c>
      <c r="G584" s="3">
        <v>1</v>
      </c>
      <c r="H584" s="3">
        <v>574</v>
      </c>
      <c r="I584" s="14">
        <f t="shared" si="92"/>
        <v>1.2866121378467383</v>
      </c>
      <c r="J584">
        <v>-1.863591659616902</v>
      </c>
      <c r="K584">
        <f t="shared" si="93"/>
        <v>0.1027492930235685</v>
      </c>
      <c r="L584">
        <f t="shared" si="94"/>
        <v>-3.4225328751007034E-2</v>
      </c>
      <c r="M584">
        <f t="shared" si="95"/>
        <v>0.13697462177457553</v>
      </c>
      <c r="N584">
        <f t="shared" si="96"/>
        <v>-2.0317765685256783E-3</v>
      </c>
      <c r="O584">
        <f t="shared" si="97"/>
        <v>-3.2193552182481357E-2</v>
      </c>
      <c r="P584">
        <f t="shared" si="98"/>
        <v>-3.4663495098908773E-2</v>
      </c>
      <c r="AA584" s="3">
        <f t="shared" si="88"/>
        <v>-5.7686762488096122E-4</v>
      </c>
      <c r="AB584" s="3">
        <v>1</v>
      </c>
      <c r="AC584" s="3">
        <f t="shared" si="89"/>
        <v>-1.2654779647631509E-2</v>
      </c>
      <c r="AD584" s="3">
        <f t="shared" si="90"/>
        <v>0.10771468598069767</v>
      </c>
    </row>
    <row r="585" spans="1:30" x14ac:dyDescent="0.3">
      <c r="A585" s="1">
        <v>40916</v>
      </c>
      <c r="B585" s="2">
        <v>3.6539000000000001</v>
      </c>
      <c r="C585">
        <v>0.17430000000000001</v>
      </c>
      <c r="F585" s="13">
        <f t="shared" si="91"/>
        <v>-1.7469773264561617</v>
      </c>
      <c r="G585" s="3">
        <v>1</v>
      </c>
      <c r="H585" s="3">
        <v>575</v>
      </c>
      <c r="I585" s="14">
        <f t="shared" si="92"/>
        <v>1.2957950903125779</v>
      </c>
      <c r="J585">
        <v>-1.8619409716112387</v>
      </c>
      <c r="K585">
        <f t="shared" si="93"/>
        <v>0.11496364515507707</v>
      </c>
      <c r="L585">
        <f t="shared" si="94"/>
        <v>1.2214352131508566E-2</v>
      </c>
      <c r="M585">
        <f t="shared" si="95"/>
        <v>0.1027492930235685</v>
      </c>
      <c r="N585">
        <f t="shared" si="96"/>
        <v>-1.5241042705081223E-3</v>
      </c>
      <c r="O585">
        <f t="shared" si="97"/>
        <v>1.3738456402016689E-2</v>
      </c>
      <c r="P585">
        <f t="shared" si="98"/>
        <v>4.5932008584498044E-2</v>
      </c>
      <c r="AA585" s="3">
        <f t="shared" si="88"/>
        <v>-2.5125481798486948E-2</v>
      </c>
      <c r="AB585" s="3">
        <v>1</v>
      </c>
      <c r="AC585" s="3">
        <f t="shared" si="89"/>
        <v>-2.3498545830528128E-2</v>
      </c>
      <c r="AD585" s="3">
        <f t="shared" si="90"/>
        <v>0.10882119944867763</v>
      </c>
    </row>
    <row r="586" spans="1:30" x14ac:dyDescent="0.3">
      <c r="A586" s="1">
        <v>40923</v>
      </c>
      <c r="B586" s="2">
        <v>3.6978</v>
      </c>
      <c r="C586">
        <v>0.1734</v>
      </c>
      <c r="F586" s="13">
        <f t="shared" si="91"/>
        <v>-1.7521542146356957</v>
      </c>
      <c r="G586" s="3">
        <v>1</v>
      </c>
      <c r="H586" s="3">
        <v>576</v>
      </c>
      <c r="I586" s="14">
        <f t="shared" si="92"/>
        <v>1.3077380482141154</v>
      </c>
      <c r="J586">
        <v>-1.8598689006163933</v>
      </c>
      <c r="K586">
        <f t="shared" si="93"/>
        <v>0.10771468598069767</v>
      </c>
      <c r="L586">
        <f t="shared" si="94"/>
        <v>-7.2489591743793991E-3</v>
      </c>
      <c r="M586">
        <f t="shared" si="95"/>
        <v>0.11496364515507707</v>
      </c>
      <c r="N586">
        <f t="shared" si="96"/>
        <v>-1.7052826095245483E-3</v>
      </c>
      <c r="O586">
        <f t="shared" si="97"/>
        <v>-5.5436765648548512E-3</v>
      </c>
      <c r="P586">
        <f t="shared" si="98"/>
        <v>-1.9282132966871542E-2</v>
      </c>
      <c r="AA586" s="3">
        <f t="shared" ref="AA586:AA649" si="99">F589-F588</f>
        <v>-1.7767253711509223E-3</v>
      </c>
      <c r="AB586" s="3">
        <v>1</v>
      </c>
      <c r="AC586" s="3">
        <f t="shared" ref="AC586:AC649" si="100">I589-I588</f>
        <v>-1.369207642058945E-2</v>
      </c>
      <c r="AD586" s="3">
        <f t="shared" ref="AD586:AD649" si="101">M589</f>
        <v>8.7034667441951319E-2</v>
      </c>
    </row>
    <row r="587" spans="1:30" x14ac:dyDescent="0.3">
      <c r="A587" s="1">
        <v>40930</v>
      </c>
      <c r="B587" s="2">
        <v>3.6513</v>
      </c>
      <c r="C587">
        <v>0.17330000000000001</v>
      </c>
      <c r="F587" s="13">
        <f t="shared" si="91"/>
        <v>-1.7527310822605766</v>
      </c>
      <c r="G587" s="3">
        <v>1</v>
      </c>
      <c r="H587" s="3">
        <v>577</v>
      </c>
      <c r="I587" s="14">
        <f t="shared" si="92"/>
        <v>1.2950832685664839</v>
      </c>
      <c r="J587">
        <v>-1.8615522817092542</v>
      </c>
      <c r="K587">
        <f t="shared" si="93"/>
        <v>0.10882119944867763</v>
      </c>
      <c r="L587">
        <f t="shared" si="94"/>
        <v>1.1065134679799637E-3</v>
      </c>
      <c r="M587">
        <f t="shared" si="95"/>
        <v>0.10771468598069767</v>
      </c>
      <c r="N587">
        <f t="shared" si="96"/>
        <v>-1.597757104391618E-3</v>
      </c>
      <c r="O587">
        <f t="shared" si="97"/>
        <v>2.7042705723715815E-3</v>
      </c>
      <c r="P587">
        <f t="shared" si="98"/>
        <v>8.2479471372264336E-3</v>
      </c>
      <c r="AA587" s="3">
        <f t="shared" si="99"/>
        <v>-7.7358314965476627E-3</v>
      </c>
      <c r="AB587" s="3">
        <v>1</v>
      </c>
      <c r="AC587" s="3">
        <f t="shared" si="100"/>
        <v>-1.4776054871803668E-2</v>
      </c>
      <c r="AD587" s="3">
        <f t="shared" si="101"/>
        <v>8.709969213250579E-2</v>
      </c>
    </row>
    <row r="588" spans="1:30" x14ac:dyDescent="0.3">
      <c r="A588" s="1">
        <v>40937</v>
      </c>
      <c r="B588" s="2">
        <v>3.5665</v>
      </c>
      <c r="C588">
        <v>0.16900000000000001</v>
      </c>
      <c r="F588" s="13">
        <f t="shared" ref="F588:F651" si="102">LN(C588)</f>
        <v>-1.7778565640590636</v>
      </c>
      <c r="G588" s="3">
        <v>1</v>
      </c>
      <c r="H588" s="3">
        <v>578</v>
      </c>
      <c r="I588" s="14">
        <f t="shared" ref="I588:I651" si="103">LN(B588)</f>
        <v>1.2715847227359558</v>
      </c>
      <c r="J588">
        <v>-1.8648912315010149</v>
      </c>
      <c r="K588">
        <f t="shared" ref="K588:K651" si="104">F588-J588</f>
        <v>8.7034667441951319E-2</v>
      </c>
      <c r="L588">
        <f t="shared" si="94"/>
        <v>-2.1786532006726311E-2</v>
      </c>
      <c r="M588">
        <f t="shared" si="95"/>
        <v>0.10882119944867763</v>
      </c>
      <c r="N588">
        <f t="shared" si="96"/>
        <v>-1.6141702771959913E-3</v>
      </c>
      <c r="O588">
        <f t="shared" si="97"/>
        <v>-2.0172361729530321E-2</v>
      </c>
      <c r="P588">
        <f t="shared" si="98"/>
        <v>-2.2876632301901904E-2</v>
      </c>
      <c r="AA588" s="3">
        <f t="shared" si="99"/>
        <v>-1.7937224540269803E-3</v>
      </c>
      <c r="AB588" s="3">
        <v>1</v>
      </c>
      <c r="AC588" s="3">
        <f t="shared" si="100"/>
        <v>3.0820215942428675E-3</v>
      </c>
      <c r="AD588" s="3">
        <f t="shared" si="101"/>
        <v>8.1371106777516911E-2</v>
      </c>
    </row>
    <row r="589" spans="1:30" x14ac:dyDescent="0.3">
      <c r="A589" s="1">
        <v>40944</v>
      </c>
      <c r="B589" s="2">
        <v>3.5179999999999998</v>
      </c>
      <c r="C589">
        <v>0.16869999999999999</v>
      </c>
      <c r="F589" s="13">
        <f t="shared" si="102"/>
        <v>-1.7796332894302145</v>
      </c>
      <c r="G589" s="3">
        <v>1</v>
      </c>
      <c r="H589" s="3">
        <v>579</v>
      </c>
      <c r="I589" s="14">
        <f t="shared" si="103"/>
        <v>1.2578926463153663</v>
      </c>
      <c r="J589">
        <v>-1.8667329815627203</v>
      </c>
      <c r="K589">
        <f t="shared" si="104"/>
        <v>8.709969213250579E-2</v>
      </c>
      <c r="L589">
        <f t="shared" ref="L589:L652" si="105">K589-K588</f>
        <v>6.5024690554471576E-5</v>
      </c>
      <c r="M589">
        <f t="shared" ref="M589:M652" si="106">K588</f>
        <v>8.7034667441951319E-2</v>
      </c>
      <c r="N589">
        <f t="shared" ref="N589:N652" si="107">$R$24*M589</f>
        <v>-1.2910055575769768E-3</v>
      </c>
      <c r="O589">
        <f t="shared" ref="O589:O652" si="108">L589-N589</f>
        <v>1.3560302481314484E-3</v>
      </c>
      <c r="P589">
        <f t="shared" si="98"/>
        <v>2.1528391977661768E-2</v>
      </c>
      <c r="AA589" s="3">
        <f t="shared" si="99"/>
        <v>-2.9967058686055648E-3</v>
      </c>
      <c r="AB589" s="3">
        <v>1</v>
      </c>
      <c r="AC589" s="3">
        <f t="shared" si="100"/>
        <v>-8.8393896942360328E-3</v>
      </c>
      <c r="AD589" s="3">
        <f t="shared" si="101"/>
        <v>7.8858154080268639E-2</v>
      </c>
    </row>
    <row r="590" spans="1:30" x14ac:dyDescent="0.3">
      <c r="A590" s="1">
        <v>40951</v>
      </c>
      <c r="B590" s="2">
        <v>3.4664000000000001</v>
      </c>
      <c r="C590">
        <v>0.16739999999999999</v>
      </c>
      <c r="F590" s="13">
        <f t="shared" si="102"/>
        <v>-1.7873691209267621</v>
      </c>
      <c r="G590" s="3">
        <v>1</v>
      </c>
      <c r="H590" s="3">
        <v>580</v>
      </c>
      <c r="I590" s="14">
        <f t="shared" si="103"/>
        <v>1.2431165914435627</v>
      </c>
      <c r="J590">
        <v>-1.8687402277042791</v>
      </c>
      <c r="K590">
        <f t="shared" si="104"/>
        <v>8.1371106777516911E-2</v>
      </c>
      <c r="L590">
        <f t="shared" si="105"/>
        <v>-5.7285853549888799E-3</v>
      </c>
      <c r="M590">
        <f t="shared" si="106"/>
        <v>8.709969213250579E-2</v>
      </c>
      <c r="N590">
        <f t="shared" si="107"/>
        <v>-1.2919700840048113E-3</v>
      </c>
      <c r="O590">
        <f t="shared" si="108"/>
        <v>-4.4366152709840682E-3</v>
      </c>
      <c r="P590">
        <f t="shared" ref="P590:P653" si="109">O590-O589</f>
        <v>-5.792645519115517E-3</v>
      </c>
      <c r="AA590" s="3">
        <f t="shared" si="99"/>
        <v>6.0006002400592173E-4</v>
      </c>
      <c r="AB590" s="3">
        <v>1</v>
      </c>
      <c r="AC590" s="3">
        <f t="shared" si="100"/>
        <v>4.4583479557167571E-3</v>
      </c>
      <c r="AD590" s="3">
        <f t="shared" si="101"/>
        <v>7.6962315805579218E-2</v>
      </c>
    </row>
    <row r="591" spans="1:30" x14ac:dyDescent="0.3">
      <c r="A591" s="1">
        <v>40958</v>
      </c>
      <c r="B591" s="2">
        <v>3.4771000000000001</v>
      </c>
      <c r="C591">
        <v>0.1671</v>
      </c>
      <c r="F591" s="13">
        <f t="shared" si="102"/>
        <v>-1.7891628433807891</v>
      </c>
      <c r="G591" s="3">
        <v>1</v>
      </c>
      <c r="H591" s="3">
        <v>581</v>
      </c>
      <c r="I591" s="14">
        <f t="shared" si="103"/>
        <v>1.2461986130378055</v>
      </c>
      <c r="J591">
        <v>-1.8680209974610578</v>
      </c>
      <c r="K591">
        <f t="shared" si="104"/>
        <v>7.8858154080268639E-2</v>
      </c>
      <c r="L591">
        <f t="shared" si="105"/>
        <v>-2.5129526972482719E-3</v>
      </c>
      <c r="M591">
        <f t="shared" si="106"/>
        <v>8.1371106777516911E-2</v>
      </c>
      <c r="N591">
        <f t="shared" si="107"/>
        <v>-1.2069966389660592E-3</v>
      </c>
      <c r="O591">
        <f t="shared" si="108"/>
        <v>-1.3059560582822127E-3</v>
      </c>
      <c r="P591">
        <f t="shared" si="109"/>
        <v>3.1306592127018553E-3</v>
      </c>
      <c r="AA591" s="3">
        <f t="shared" si="99"/>
        <v>0</v>
      </c>
      <c r="AB591" s="3">
        <v>1</v>
      </c>
      <c r="AC591" s="3">
        <f t="shared" si="100"/>
        <v>-1.3640078276532908E-2</v>
      </c>
      <c r="AD591" s="3">
        <f t="shared" si="101"/>
        <v>7.6633015378362535E-2</v>
      </c>
    </row>
    <row r="592" spans="1:30" x14ac:dyDescent="0.3">
      <c r="A592" s="1">
        <v>40965</v>
      </c>
      <c r="B592" s="2">
        <v>3.4464999999999999</v>
      </c>
      <c r="C592">
        <v>0.1666</v>
      </c>
      <c r="F592" s="13">
        <f t="shared" si="102"/>
        <v>-1.7921595492493947</v>
      </c>
      <c r="G592" s="3">
        <v>1</v>
      </c>
      <c r="H592" s="3">
        <v>582</v>
      </c>
      <c r="I592" s="14">
        <f t="shared" si="103"/>
        <v>1.2373592233435695</v>
      </c>
      <c r="J592">
        <v>-1.8691218650549739</v>
      </c>
      <c r="K592">
        <f t="shared" si="104"/>
        <v>7.6962315805579218E-2</v>
      </c>
      <c r="L592">
        <f t="shared" si="105"/>
        <v>-1.8958382746894209E-3</v>
      </c>
      <c r="M592">
        <f t="shared" si="106"/>
        <v>7.8858154080268639E-2</v>
      </c>
      <c r="N592">
        <f t="shared" si="107"/>
        <v>-1.169721424463294E-3</v>
      </c>
      <c r="O592">
        <f t="shared" si="108"/>
        <v>-7.2611685022612687E-4</v>
      </c>
      <c r="P592">
        <f t="shared" si="109"/>
        <v>5.7983920805608578E-4</v>
      </c>
      <c r="AA592" s="3">
        <f t="shared" si="99"/>
        <v>0</v>
      </c>
      <c r="AB592" s="3">
        <v>1</v>
      </c>
      <c r="AC592" s="3">
        <f t="shared" si="100"/>
        <v>-5.6381191229790684E-3</v>
      </c>
      <c r="AD592" s="3">
        <f t="shared" si="101"/>
        <v>7.846682663926341E-2</v>
      </c>
    </row>
    <row r="593" spans="1:30" x14ac:dyDescent="0.3">
      <c r="A593" s="1">
        <v>40972</v>
      </c>
      <c r="B593" s="2">
        <v>3.4619</v>
      </c>
      <c r="C593">
        <v>0.16669999999999999</v>
      </c>
      <c r="F593" s="13">
        <f t="shared" si="102"/>
        <v>-1.7915594892253888</v>
      </c>
      <c r="G593" s="3">
        <v>1</v>
      </c>
      <c r="H593" s="3">
        <v>583</v>
      </c>
      <c r="I593" s="14">
        <f t="shared" si="103"/>
        <v>1.2418175712992863</v>
      </c>
      <c r="J593">
        <v>-1.8681925046037513</v>
      </c>
      <c r="K593">
        <f t="shared" si="104"/>
        <v>7.6633015378362535E-2</v>
      </c>
      <c r="L593">
        <f t="shared" si="105"/>
        <v>-3.2930042721668329E-4</v>
      </c>
      <c r="M593">
        <f t="shared" si="106"/>
        <v>7.6962315805579218E-2</v>
      </c>
      <c r="N593">
        <f t="shared" si="107"/>
        <v>-1.1416000123774305E-3</v>
      </c>
      <c r="O593">
        <f t="shared" si="108"/>
        <v>8.1229958516074716E-4</v>
      </c>
      <c r="P593">
        <f t="shared" si="109"/>
        <v>1.538416435386874E-3</v>
      </c>
      <c r="AA593" s="3">
        <f t="shared" si="99"/>
        <v>1.1333255811006859E-2</v>
      </c>
      <c r="AB593" s="3">
        <v>1</v>
      </c>
      <c r="AC593" s="3">
        <f t="shared" si="100"/>
        <v>6.9257231870976099E-3</v>
      </c>
      <c r="AD593" s="3">
        <f t="shared" si="101"/>
        <v>7.9078941223838628E-2</v>
      </c>
    </row>
    <row r="594" spans="1:30" x14ac:dyDescent="0.3">
      <c r="A594" s="1">
        <v>40979</v>
      </c>
      <c r="B594" s="2">
        <v>3.415</v>
      </c>
      <c r="C594">
        <v>0.16669999999999999</v>
      </c>
      <c r="F594" s="13">
        <f t="shared" si="102"/>
        <v>-1.7915594892253888</v>
      </c>
      <c r="G594" s="3">
        <v>1</v>
      </c>
      <c r="H594" s="3">
        <v>584</v>
      </c>
      <c r="I594" s="14">
        <f t="shared" si="103"/>
        <v>1.2281774930227534</v>
      </c>
      <c r="J594">
        <v>-1.8700263158646522</v>
      </c>
      <c r="K594">
        <f t="shared" si="104"/>
        <v>7.846682663926341E-2</v>
      </c>
      <c r="L594">
        <f t="shared" si="105"/>
        <v>1.833811260900875E-3</v>
      </c>
      <c r="M594">
        <f t="shared" si="106"/>
        <v>7.6633015378362535E-2</v>
      </c>
      <c r="N594">
        <f t="shared" si="107"/>
        <v>-1.136715422200387E-3</v>
      </c>
      <c r="O594">
        <f t="shared" si="108"/>
        <v>2.970526683101262E-3</v>
      </c>
      <c r="P594">
        <f t="shared" si="109"/>
        <v>2.1582270979405146E-3</v>
      </c>
      <c r="AA594" s="3">
        <f t="shared" si="99"/>
        <v>2.9612103367795406E-3</v>
      </c>
      <c r="AB594" s="3">
        <v>1</v>
      </c>
      <c r="AC594" s="3">
        <f t="shared" si="100"/>
        <v>8.6192368678319475E-3</v>
      </c>
      <c r="AD594" s="3">
        <f t="shared" si="101"/>
        <v>8.9106130821748897E-2</v>
      </c>
    </row>
    <row r="595" spans="1:30" x14ac:dyDescent="0.3">
      <c r="A595" s="1">
        <v>40986</v>
      </c>
      <c r="B595" s="2">
        <v>3.3957999999999999</v>
      </c>
      <c r="C595">
        <v>0.16669999999999999</v>
      </c>
      <c r="F595" s="13">
        <f t="shared" si="102"/>
        <v>-1.7915594892253888</v>
      </c>
      <c r="G595" s="3">
        <v>1</v>
      </c>
      <c r="H595" s="3">
        <v>585</v>
      </c>
      <c r="I595" s="14">
        <f t="shared" si="103"/>
        <v>1.2225393738997743</v>
      </c>
      <c r="J595">
        <v>-1.8706384304492274</v>
      </c>
      <c r="K595">
        <f t="shared" si="104"/>
        <v>7.9078941223838628E-2</v>
      </c>
      <c r="L595">
        <f t="shared" si="105"/>
        <v>6.121145845752185E-4</v>
      </c>
      <c r="M595">
        <f t="shared" si="106"/>
        <v>7.846682663926341E-2</v>
      </c>
      <c r="N595">
        <f t="shared" si="107"/>
        <v>-1.1639167730982838E-3</v>
      </c>
      <c r="O595">
        <f t="shared" si="108"/>
        <v>1.7760313576735023E-3</v>
      </c>
      <c r="P595">
        <f t="shared" si="109"/>
        <v>-1.1944953254277597E-3</v>
      </c>
      <c r="AA595" s="3">
        <f t="shared" si="99"/>
        <v>-1.1897820303186757E-2</v>
      </c>
      <c r="AB595" s="3">
        <v>1</v>
      </c>
      <c r="AC595" s="3">
        <f t="shared" si="100"/>
        <v>-2.6419327593725228E-3</v>
      </c>
      <c r="AD595" s="3">
        <f t="shared" si="101"/>
        <v>9.0502718260079273E-2</v>
      </c>
    </row>
    <row r="596" spans="1:30" x14ac:dyDescent="0.3">
      <c r="A596" s="1">
        <v>40993</v>
      </c>
      <c r="B596" s="2">
        <v>3.4194</v>
      </c>
      <c r="C596">
        <v>0.1686</v>
      </c>
      <c r="F596" s="13">
        <f t="shared" si="102"/>
        <v>-1.7802262334143819</v>
      </c>
      <c r="G596" s="3">
        <v>1</v>
      </c>
      <c r="H596" s="3">
        <v>586</v>
      </c>
      <c r="I596" s="14">
        <f t="shared" si="103"/>
        <v>1.2294650970868719</v>
      </c>
      <c r="J596">
        <v>-1.8693323642361308</v>
      </c>
      <c r="K596">
        <f t="shared" si="104"/>
        <v>8.9106130821748897E-2</v>
      </c>
      <c r="L596">
        <f t="shared" si="105"/>
        <v>1.0027189597910269E-2</v>
      </c>
      <c r="M596">
        <f t="shared" si="106"/>
        <v>7.9078941223838628E-2</v>
      </c>
      <c r="N596">
        <f t="shared" si="107"/>
        <v>-1.172996411750176E-3</v>
      </c>
      <c r="O596">
        <f t="shared" si="108"/>
        <v>1.1200186009660445E-2</v>
      </c>
      <c r="P596">
        <f t="shared" si="109"/>
        <v>9.4241546519869424E-3</v>
      </c>
      <c r="AA596" s="3">
        <f t="shared" si="99"/>
        <v>1.1306279321725565E-2</v>
      </c>
      <c r="AB596" s="3">
        <v>1</v>
      </c>
      <c r="AC596" s="3">
        <f t="shared" si="100"/>
        <v>9.6339580090216703E-3</v>
      </c>
      <c r="AD596" s="3">
        <f t="shared" si="101"/>
        <v>7.8759570701059989E-2</v>
      </c>
    </row>
    <row r="597" spans="1:30" x14ac:dyDescent="0.3">
      <c r="A597" s="1">
        <v>41000</v>
      </c>
      <c r="B597" s="2">
        <v>3.4489999999999998</v>
      </c>
      <c r="C597">
        <v>0.1691</v>
      </c>
      <c r="F597" s="13">
        <f t="shared" si="102"/>
        <v>-1.7772650230776024</v>
      </c>
      <c r="G597" s="3">
        <v>1</v>
      </c>
      <c r="H597" s="3">
        <v>587</v>
      </c>
      <c r="I597" s="14">
        <f t="shared" si="103"/>
        <v>1.2380843339547039</v>
      </c>
      <c r="J597">
        <v>-1.8677677413376816</v>
      </c>
      <c r="K597">
        <f t="shared" si="104"/>
        <v>9.0502718260079273E-2</v>
      </c>
      <c r="L597">
        <f t="shared" si="105"/>
        <v>1.3965874383303767E-3</v>
      </c>
      <c r="M597">
        <f t="shared" si="106"/>
        <v>8.9106130821748897E-2</v>
      </c>
      <c r="N597">
        <f t="shared" si="107"/>
        <v>-1.3217320578812321E-3</v>
      </c>
      <c r="O597">
        <f t="shared" si="108"/>
        <v>2.7183194962116086E-3</v>
      </c>
      <c r="P597">
        <f t="shared" si="109"/>
        <v>-8.4818665134488366E-3</v>
      </c>
      <c r="AA597" s="3">
        <f t="shared" si="99"/>
        <v>3.544008434729129E-3</v>
      </c>
      <c r="AB597" s="3">
        <v>1</v>
      </c>
      <c r="AC597" s="3">
        <f t="shared" si="100"/>
        <v>4.5961243725733958E-3</v>
      </c>
      <c r="AD597" s="3">
        <f t="shared" si="101"/>
        <v>8.8346304883195836E-2</v>
      </c>
    </row>
    <row r="598" spans="1:30" x14ac:dyDescent="0.3">
      <c r="A598" s="1">
        <v>41007</v>
      </c>
      <c r="B598" s="2">
        <v>3.4399000000000002</v>
      </c>
      <c r="C598">
        <v>0.1671</v>
      </c>
      <c r="F598" s="13">
        <f t="shared" si="102"/>
        <v>-1.7891628433807891</v>
      </c>
      <c r="G598" s="3">
        <v>1</v>
      </c>
      <c r="H598" s="3">
        <v>588</v>
      </c>
      <c r="I598" s="14">
        <f t="shared" si="103"/>
        <v>1.2354424011953313</v>
      </c>
      <c r="J598">
        <v>-1.8679224140818491</v>
      </c>
      <c r="K598">
        <f t="shared" si="104"/>
        <v>7.8759570701059989E-2</v>
      </c>
      <c r="L598">
        <f t="shared" si="105"/>
        <v>-1.1743147559019285E-2</v>
      </c>
      <c r="M598">
        <f t="shared" si="106"/>
        <v>9.0502718260079273E-2</v>
      </c>
      <c r="N598">
        <f t="shared" si="107"/>
        <v>-1.3424479656627979E-3</v>
      </c>
      <c r="O598">
        <f t="shared" si="108"/>
        <v>-1.0400699593356487E-2</v>
      </c>
      <c r="P598">
        <f t="shared" si="109"/>
        <v>-1.3119019089568095E-2</v>
      </c>
      <c r="AA598" s="3">
        <f t="shared" si="99"/>
        <v>-1.1266054528639602E-2</v>
      </c>
      <c r="AB598" s="3">
        <v>1</v>
      </c>
      <c r="AC598" s="3">
        <f t="shared" si="100"/>
        <v>-1.2618298204221112E-3</v>
      </c>
      <c r="AD598" s="3">
        <f t="shared" si="101"/>
        <v>9.0939917894226063E-2</v>
      </c>
    </row>
    <row r="599" spans="1:30" x14ac:dyDescent="0.3">
      <c r="A599" s="1">
        <v>41014</v>
      </c>
      <c r="B599" s="2">
        <v>3.4731999999999998</v>
      </c>
      <c r="C599">
        <v>0.16900000000000001</v>
      </c>
      <c r="F599" s="13">
        <f t="shared" si="102"/>
        <v>-1.7778565640590636</v>
      </c>
      <c r="G599" s="3">
        <v>1</v>
      </c>
      <c r="H599" s="3">
        <v>589</v>
      </c>
      <c r="I599" s="14">
        <f t="shared" si="103"/>
        <v>1.245076359204353</v>
      </c>
      <c r="J599">
        <v>-1.8662028689422594</v>
      </c>
      <c r="K599">
        <f t="shared" si="104"/>
        <v>8.8346304883195836E-2</v>
      </c>
      <c r="L599">
        <f t="shared" si="105"/>
        <v>9.5867341821358476E-3</v>
      </c>
      <c r="M599">
        <f t="shared" si="106"/>
        <v>7.8759570701059989E-2</v>
      </c>
      <c r="N599">
        <f t="shared" si="107"/>
        <v>-1.1682591141657568E-3</v>
      </c>
      <c r="O599">
        <f t="shared" si="108"/>
        <v>1.0754993296301604E-2</v>
      </c>
      <c r="P599">
        <f t="shared" si="109"/>
        <v>2.115569288965809E-2</v>
      </c>
      <c r="AA599" s="3">
        <f t="shared" si="99"/>
        <v>-5.9648078118046399E-4</v>
      </c>
      <c r="AB599" s="3">
        <v>1</v>
      </c>
      <c r="AC599" s="3">
        <f t="shared" si="100"/>
        <v>-6.102143164995244E-3</v>
      </c>
      <c r="AD599" s="3">
        <f t="shared" si="101"/>
        <v>7.9617829313936905E-2</v>
      </c>
    </row>
    <row r="600" spans="1:30" x14ac:dyDescent="0.3">
      <c r="A600" s="1">
        <v>41021</v>
      </c>
      <c r="B600" s="2">
        <v>3.4891999999999999</v>
      </c>
      <c r="C600">
        <v>0.1696</v>
      </c>
      <c r="F600" s="13">
        <f t="shared" si="102"/>
        <v>-1.7743125556243344</v>
      </c>
      <c r="G600" s="3">
        <v>1</v>
      </c>
      <c r="H600" s="3">
        <v>590</v>
      </c>
      <c r="I600" s="14">
        <f t="shared" si="103"/>
        <v>1.2496724835769264</v>
      </c>
      <c r="J600">
        <v>-1.8652524735185605</v>
      </c>
      <c r="K600">
        <f t="shared" si="104"/>
        <v>9.0939917894226063E-2</v>
      </c>
      <c r="L600">
        <f t="shared" si="105"/>
        <v>2.5936130110302269E-3</v>
      </c>
      <c r="M600">
        <f t="shared" si="106"/>
        <v>8.8346304883195836E-2</v>
      </c>
      <c r="N600">
        <f t="shared" si="107"/>
        <v>-1.3104613822034351E-3</v>
      </c>
      <c r="O600">
        <f t="shared" si="108"/>
        <v>3.9040743932336622E-3</v>
      </c>
      <c r="P600">
        <f t="shared" si="109"/>
        <v>-6.8509189030679417E-3</v>
      </c>
      <c r="AA600" s="3">
        <f t="shared" si="99"/>
        <v>-4.7846981233361507E-3</v>
      </c>
      <c r="AB600" s="3">
        <v>1</v>
      </c>
      <c r="AC600" s="3">
        <f t="shared" si="100"/>
        <v>1.0283014636873311E-2</v>
      </c>
      <c r="AD600" s="3">
        <f t="shared" si="101"/>
        <v>7.9704307846601985E-2</v>
      </c>
    </row>
    <row r="601" spans="1:30" x14ac:dyDescent="0.3">
      <c r="A601" s="1">
        <v>41028</v>
      </c>
      <c r="B601" s="2">
        <v>3.4847999999999999</v>
      </c>
      <c r="C601">
        <v>0.16769999999999999</v>
      </c>
      <c r="F601" s="13">
        <f t="shared" si="102"/>
        <v>-1.785578610152974</v>
      </c>
      <c r="G601" s="3">
        <v>1</v>
      </c>
      <c r="H601" s="3">
        <v>591</v>
      </c>
      <c r="I601" s="14">
        <f t="shared" si="103"/>
        <v>1.2484106537565043</v>
      </c>
      <c r="J601">
        <v>-1.8651964394669109</v>
      </c>
      <c r="K601">
        <f t="shared" si="104"/>
        <v>7.9617829313936905E-2</v>
      </c>
      <c r="L601">
        <f t="shared" si="105"/>
        <v>-1.1322088580289158E-2</v>
      </c>
      <c r="M601">
        <f t="shared" si="106"/>
        <v>9.0939917894226063E-2</v>
      </c>
      <c r="N601">
        <f t="shared" si="107"/>
        <v>-1.3489330499865883E-3</v>
      </c>
      <c r="O601">
        <f t="shared" si="108"/>
        <v>-9.9731555303025701E-3</v>
      </c>
      <c r="P601">
        <f t="shared" si="109"/>
        <v>-1.3877229923536231E-2</v>
      </c>
      <c r="AA601" s="3">
        <f t="shared" si="99"/>
        <v>9.5466118835798586E-3</v>
      </c>
      <c r="AB601" s="3">
        <v>1</v>
      </c>
      <c r="AC601" s="3">
        <f t="shared" si="100"/>
        <v>1.3087668533531938E-2</v>
      </c>
      <c r="AD601" s="3">
        <f t="shared" si="101"/>
        <v>7.3100970060725246E-2</v>
      </c>
    </row>
    <row r="602" spans="1:30" x14ac:dyDescent="0.3">
      <c r="A602" s="1">
        <v>41035</v>
      </c>
      <c r="B602" s="2">
        <v>3.4636</v>
      </c>
      <c r="C602">
        <v>0.1676</v>
      </c>
      <c r="F602" s="13">
        <f t="shared" si="102"/>
        <v>-1.7861750909341545</v>
      </c>
      <c r="G602" s="3">
        <v>1</v>
      </c>
      <c r="H602" s="3">
        <v>592</v>
      </c>
      <c r="I602" s="14">
        <f t="shared" si="103"/>
        <v>1.242308510591509</v>
      </c>
      <c r="J602">
        <v>-1.8658793987807565</v>
      </c>
      <c r="K602">
        <f t="shared" si="104"/>
        <v>7.9704307846601985E-2</v>
      </c>
      <c r="L602">
        <f t="shared" si="105"/>
        <v>8.6478532665079655E-5</v>
      </c>
      <c r="M602">
        <f t="shared" si="106"/>
        <v>7.9617829313936905E-2</v>
      </c>
      <c r="N602">
        <f t="shared" si="107"/>
        <v>-1.180989864700323E-3</v>
      </c>
      <c r="O602">
        <f t="shared" si="108"/>
        <v>1.2674683973654026E-3</v>
      </c>
      <c r="P602">
        <f t="shared" si="109"/>
        <v>1.1240623927667972E-2</v>
      </c>
      <c r="AA602" s="3">
        <f t="shared" si="99"/>
        <v>2.0512635531839241E-2</v>
      </c>
      <c r="AB602" s="3">
        <v>1</v>
      </c>
      <c r="AC602" s="3">
        <f t="shared" si="100"/>
        <v>1.9495645957404495E-2</v>
      </c>
      <c r="AD602" s="3">
        <f t="shared" si="101"/>
        <v>8.0400742602405595E-2</v>
      </c>
    </row>
    <row r="603" spans="1:30" x14ac:dyDescent="0.3">
      <c r="A603" s="1">
        <v>41042</v>
      </c>
      <c r="B603" s="2">
        <v>3.4994000000000001</v>
      </c>
      <c r="C603">
        <v>0.1668</v>
      </c>
      <c r="F603" s="13">
        <f t="shared" si="102"/>
        <v>-1.7909597890574906</v>
      </c>
      <c r="G603" s="3">
        <v>1</v>
      </c>
      <c r="H603" s="3">
        <v>593</v>
      </c>
      <c r="I603" s="14">
        <f t="shared" si="103"/>
        <v>1.2525915252283824</v>
      </c>
      <c r="J603">
        <v>-1.8640607591182159</v>
      </c>
      <c r="K603">
        <f t="shared" si="104"/>
        <v>7.3100970060725246E-2</v>
      </c>
      <c r="L603">
        <f t="shared" si="105"/>
        <v>-6.6033377858767395E-3</v>
      </c>
      <c r="M603">
        <f t="shared" si="106"/>
        <v>7.9704307846601985E-2</v>
      </c>
      <c r="N603">
        <f t="shared" si="107"/>
        <v>-1.1822726209808152E-3</v>
      </c>
      <c r="O603">
        <f t="shared" si="108"/>
        <v>-5.4210651648959243E-3</v>
      </c>
      <c r="P603">
        <f t="shared" si="109"/>
        <v>-6.6885335622613269E-3</v>
      </c>
      <c r="AA603" s="3">
        <f t="shared" si="99"/>
        <v>-1.6302769258536021E-3</v>
      </c>
      <c r="AB603" s="3">
        <v>1</v>
      </c>
      <c r="AC603" s="3">
        <f t="shared" si="100"/>
        <v>4.1481727893954989E-4</v>
      </c>
      <c r="AD603" s="3">
        <f t="shared" si="101"/>
        <v>9.768820279106305E-2</v>
      </c>
    </row>
    <row r="604" spans="1:30" x14ac:dyDescent="0.3">
      <c r="A604" s="1">
        <v>41049</v>
      </c>
      <c r="B604" s="2">
        <v>3.5455000000000001</v>
      </c>
      <c r="C604">
        <v>0.16839999999999999</v>
      </c>
      <c r="F604" s="13">
        <f t="shared" si="102"/>
        <v>-1.7814131771739108</v>
      </c>
      <c r="G604" s="3">
        <v>1</v>
      </c>
      <c r="H604" s="3">
        <v>594</v>
      </c>
      <c r="I604" s="14">
        <f t="shared" si="103"/>
        <v>1.2656791937619143</v>
      </c>
      <c r="J604">
        <v>-1.8618139197763164</v>
      </c>
      <c r="K604">
        <f t="shared" si="104"/>
        <v>8.0400742602405595E-2</v>
      </c>
      <c r="L604">
        <f t="shared" si="105"/>
        <v>7.2997725416803494E-3</v>
      </c>
      <c r="M604">
        <f t="shared" si="106"/>
        <v>7.3100970060725246E-2</v>
      </c>
      <c r="N604">
        <f t="shared" si="107"/>
        <v>-1.0843237687512054E-3</v>
      </c>
      <c r="O604">
        <f t="shared" si="108"/>
        <v>8.3840963104315543E-3</v>
      </c>
      <c r="P604">
        <f t="shared" si="109"/>
        <v>1.3805161475327479E-2</v>
      </c>
      <c r="AA604" s="3">
        <f t="shared" si="99"/>
        <v>-3.1516309500114748E-3</v>
      </c>
      <c r="AB604" s="3">
        <v>1</v>
      </c>
      <c r="AC604" s="3">
        <f t="shared" si="100"/>
        <v>1.4274976123244576E-2</v>
      </c>
      <c r="AD604" s="3">
        <f t="shared" si="101"/>
        <v>9.5745910228381303E-2</v>
      </c>
    </row>
    <row r="605" spans="1:30" x14ac:dyDescent="0.3">
      <c r="A605" s="1">
        <v>41056</v>
      </c>
      <c r="B605" s="2">
        <v>3.6153</v>
      </c>
      <c r="C605">
        <v>0.17188999999999999</v>
      </c>
      <c r="F605" s="13">
        <f t="shared" si="102"/>
        <v>-1.7609005416420715</v>
      </c>
      <c r="G605" s="3">
        <v>1</v>
      </c>
      <c r="H605" s="3">
        <v>595</v>
      </c>
      <c r="I605" s="14">
        <f t="shared" si="103"/>
        <v>1.2851748397193188</v>
      </c>
      <c r="J605">
        <v>-1.8585887444331346</v>
      </c>
      <c r="K605">
        <f t="shared" si="104"/>
        <v>9.768820279106305E-2</v>
      </c>
      <c r="L605">
        <f t="shared" si="105"/>
        <v>1.7287460188657455E-2</v>
      </c>
      <c r="M605">
        <f t="shared" si="106"/>
        <v>8.0400742602405595E-2</v>
      </c>
      <c r="N605">
        <f t="shared" si="107"/>
        <v>-1.192603000433714E-3</v>
      </c>
      <c r="O605">
        <f t="shared" si="108"/>
        <v>1.8480063189091168E-2</v>
      </c>
      <c r="P605">
        <f t="shared" si="109"/>
        <v>1.0095966878659613E-2</v>
      </c>
      <c r="AA605" s="3">
        <f t="shared" si="99"/>
        <v>-1.6800182929909147E-2</v>
      </c>
      <c r="AB605" s="3">
        <v>1</v>
      </c>
      <c r="AC605" s="3">
        <f t="shared" si="100"/>
        <v>-3.4157234990729979E-2</v>
      </c>
      <c r="AD605" s="3">
        <f t="shared" si="101"/>
        <v>9.0166168111871947E-2</v>
      </c>
    </row>
    <row r="606" spans="1:30" x14ac:dyDescent="0.3">
      <c r="A606" s="1">
        <v>41063</v>
      </c>
      <c r="B606" s="2">
        <v>3.6168</v>
      </c>
      <c r="C606">
        <v>0.17161000000000001</v>
      </c>
      <c r="F606" s="13">
        <f t="shared" si="102"/>
        <v>-1.7625308185679252</v>
      </c>
      <c r="G606" s="3">
        <v>1</v>
      </c>
      <c r="H606" s="3">
        <v>596</v>
      </c>
      <c r="I606" s="14">
        <f t="shared" si="103"/>
        <v>1.2855896569982583</v>
      </c>
      <c r="J606">
        <v>-1.8582767287963065</v>
      </c>
      <c r="K606">
        <f t="shared" si="104"/>
        <v>9.5745910228381303E-2</v>
      </c>
      <c r="L606">
        <f t="shared" si="105"/>
        <v>-1.9422925626817467E-3</v>
      </c>
      <c r="M606">
        <f t="shared" si="106"/>
        <v>9.768820279106305E-2</v>
      </c>
      <c r="N606">
        <f t="shared" si="107"/>
        <v>-1.4490319365795651E-3</v>
      </c>
      <c r="O606">
        <f t="shared" si="108"/>
        <v>-4.9326062610218152E-4</v>
      </c>
      <c r="P606">
        <f t="shared" si="109"/>
        <v>-1.8973323815193351E-2</v>
      </c>
      <c r="AA606" s="3">
        <f t="shared" si="99"/>
        <v>-1.0277337113792751E-2</v>
      </c>
      <c r="AB606" s="3">
        <v>1</v>
      </c>
      <c r="AC606" s="3">
        <f t="shared" si="100"/>
        <v>-6.7635705603237284E-3</v>
      </c>
      <c r="AD606" s="3">
        <f t="shared" si="101"/>
        <v>7.8332247094558438E-2</v>
      </c>
    </row>
    <row r="607" spans="1:30" x14ac:dyDescent="0.3">
      <c r="A607" s="1">
        <v>41070</v>
      </c>
      <c r="B607" s="2">
        <v>3.6688000000000001</v>
      </c>
      <c r="C607">
        <v>0.17107</v>
      </c>
      <c r="F607" s="13">
        <f t="shared" si="102"/>
        <v>-1.7656824495179366</v>
      </c>
      <c r="G607" s="3">
        <v>1</v>
      </c>
      <c r="H607" s="3">
        <v>597</v>
      </c>
      <c r="I607" s="14">
        <f t="shared" si="103"/>
        <v>1.2998646331215029</v>
      </c>
      <c r="J607">
        <v>-1.8558486176298086</v>
      </c>
      <c r="K607">
        <f t="shared" si="104"/>
        <v>9.0166168111871947E-2</v>
      </c>
      <c r="L607">
        <f t="shared" si="105"/>
        <v>-5.5797421165093564E-3</v>
      </c>
      <c r="M607">
        <f t="shared" si="106"/>
        <v>9.5745910228381303E-2</v>
      </c>
      <c r="N607">
        <f t="shared" si="107"/>
        <v>-1.4202214571859949E-3</v>
      </c>
      <c r="O607">
        <f t="shared" si="108"/>
        <v>-4.1595206593233614E-3</v>
      </c>
      <c r="P607">
        <f t="shared" si="109"/>
        <v>-3.6662600332211799E-3</v>
      </c>
      <c r="AA607" s="3">
        <f t="shared" si="99"/>
        <v>-2.405292801249459E-3</v>
      </c>
      <c r="AB607" s="3">
        <v>1</v>
      </c>
      <c r="AC607" s="3">
        <f t="shared" si="100"/>
        <v>9.3831058938980139E-3</v>
      </c>
      <c r="AD607" s="3">
        <f t="shared" si="101"/>
        <v>6.8838852520718419E-2</v>
      </c>
    </row>
    <row r="608" spans="1:30" x14ac:dyDescent="0.3">
      <c r="A608" s="1">
        <v>41077</v>
      </c>
      <c r="B608" s="2">
        <v>3.5455999999999999</v>
      </c>
      <c r="C608">
        <v>0.16822000000000001</v>
      </c>
      <c r="F608" s="13">
        <f t="shared" si="102"/>
        <v>-1.7824826324478458</v>
      </c>
      <c r="G608" s="3">
        <v>1</v>
      </c>
      <c r="H608" s="3">
        <v>598</v>
      </c>
      <c r="I608" s="14">
        <f t="shared" si="103"/>
        <v>1.2657073981307729</v>
      </c>
      <c r="J608">
        <v>-1.8608148795424042</v>
      </c>
      <c r="K608">
        <f t="shared" si="104"/>
        <v>7.8332247094558438E-2</v>
      </c>
      <c r="L608">
        <f t="shared" si="105"/>
        <v>-1.1833921017313509E-2</v>
      </c>
      <c r="M608">
        <f t="shared" si="106"/>
        <v>9.0166168111871947E-2</v>
      </c>
      <c r="N608">
        <f t="shared" si="107"/>
        <v>-1.3374558386804226E-3</v>
      </c>
      <c r="O608">
        <f t="shared" si="108"/>
        <v>-1.0496465178633086E-2</v>
      </c>
      <c r="P608">
        <f t="shared" si="109"/>
        <v>-6.3369445193097243E-3</v>
      </c>
      <c r="AA608" s="3">
        <f t="shared" si="99"/>
        <v>-3.3771591619993213E-3</v>
      </c>
      <c r="AB608" s="3">
        <v>1</v>
      </c>
      <c r="AC608" s="3">
        <f t="shared" si="100"/>
        <v>-1.100295364141668E-2</v>
      </c>
      <c r="AD608" s="3">
        <f t="shared" si="101"/>
        <v>6.4752313350144641E-2</v>
      </c>
    </row>
    <row r="609" spans="1:30" x14ac:dyDescent="0.3">
      <c r="A609" s="1">
        <v>41084</v>
      </c>
      <c r="B609" s="2">
        <v>3.5217000000000001</v>
      </c>
      <c r="C609">
        <v>0.16650000000000001</v>
      </c>
      <c r="F609" s="13">
        <f t="shared" si="102"/>
        <v>-1.7927599695616385</v>
      </c>
      <c r="G609" s="3">
        <v>1</v>
      </c>
      <c r="H609" s="3">
        <v>599</v>
      </c>
      <c r="I609" s="14">
        <f t="shared" si="103"/>
        <v>1.2589438275704492</v>
      </c>
      <c r="J609">
        <v>-1.8615988220823569</v>
      </c>
      <c r="K609">
        <f t="shared" si="104"/>
        <v>6.8838852520718419E-2</v>
      </c>
      <c r="L609">
        <f t="shared" si="105"/>
        <v>-9.4933945738400194E-3</v>
      </c>
      <c r="M609">
        <f t="shared" si="106"/>
        <v>7.8332247094558438E-2</v>
      </c>
      <c r="N609">
        <f t="shared" si="107"/>
        <v>-1.1619205232675347E-3</v>
      </c>
      <c r="O609">
        <f t="shared" si="108"/>
        <v>-8.3314740505724856E-3</v>
      </c>
      <c r="P609">
        <f t="shared" si="109"/>
        <v>2.1649911280606001E-3</v>
      </c>
      <c r="AA609" s="3">
        <f t="shared" si="99"/>
        <v>1.6296970560316648E-3</v>
      </c>
      <c r="AB609" s="3">
        <v>1</v>
      </c>
      <c r="AC609" s="3">
        <f t="shared" si="100"/>
        <v>7.621620993720768E-3</v>
      </c>
      <c r="AD609" s="3">
        <f t="shared" si="101"/>
        <v>6.2806343248662744E-2</v>
      </c>
    </row>
    <row r="610" spans="1:30" x14ac:dyDescent="0.3">
      <c r="A610" s="1">
        <v>41091</v>
      </c>
      <c r="B610" s="2">
        <v>3.5548999999999999</v>
      </c>
      <c r="C610">
        <v>0.1661</v>
      </c>
      <c r="F610" s="13">
        <f t="shared" si="102"/>
        <v>-1.795165262362888</v>
      </c>
      <c r="G610" s="3">
        <v>1</v>
      </c>
      <c r="H610" s="3">
        <v>600</v>
      </c>
      <c r="I610" s="14">
        <f t="shared" si="103"/>
        <v>1.2683269334643472</v>
      </c>
      <c r="J610">
        <v>-1.8599175757130326</v>
      </c>
      <c r="K610">
        <f t="shared" si="104"/>
        <v>6.4752313350144641E-2</v>
      </c>
      <c r="L610">
        <f t="shared" si="105"/>
        <v>-4.0865391705737775E-3</v>
      </c>
      <c r="M610">
        <f t="shared" si="106"/>
        <v>6.8838852520718419E-2</v>
      </c>
      <c r="N610">
        <f t="shared" si="107"/>
        <v>-1.021102783448251E-3</v>
      </c>
      <c r="O610">
        <f t="shared" si="108"/>
        <v>-3.0654363871255265E-3</v>
      </c>
      <c r="P610">
        <f t="shared" si="109"/>
        <v>5.2660376634469592E-3</v>
      </c>
      <c r="AA610" s="3">
        <f t="shared" si="99"/>
        <v>-4.6546857502851591E-3</v>
      </c>
      <c r="AB610" s="3">
        <v>1</v>
      </c>
      <c r="AC610" s="3">
        <f t="shared" si="100"/>
        <v>-1.5158484351423862E-2</v>
      </c>
      <c r="AD610" s="3">
        <f t="shared" si="101"/>
        <v>6.3023728105946253E-2</v>
      </c>
    </row>
    <row r="611" spans="1:30" x14ac:dyDescent="0.3">
      <c r="A611" s="1">
        <v>41098</v>
      </c>
      <c r="B611" s="2">
        <v>3.516</v>
      </c>
      <c r="C611">
        <v>0.16553999999999999</v>
      </c>
      <c r="F611" s="13">
        <f t="shared" si="102"/>
        <v>-1.7985424215248873</v>
      </c>
      <c r="G611" s="3">
        <v>1</v>
      </c>
      <c r="H611" s="3">
        <v>601</v>
      </c>
      <c r="I611" s="14">
        <f t="shared" si="103"/>
        <v>1.2573239798229305</v>
      </c>
      <c r="J611">
        <v>-1.86134876477355</v>
      </c>
      <c r="K611">
        <f t="shared" si="104"/>
        <v>6.2806343248662744E-2</v>
      </c>
      <c r="L611">
        <f t="shared" si="105"/>
        <v>-1.9459701014818975E-3</v>
      </c>
      <c r="M611">
        <f t="shared" si="106"/>
        <v>6.4752313350144641E-2</v>
      </c>
      <c r="N611">
        <f t="shared" si="107"/>
        <v>-9.6048619312249985E-4</v>
      </c>
      <c r="O611">
        <f t="shared" si="108"/>
        <v>-9.8548390835939779E-4</v>
      </c>
      <c r="P611">
        <f t="shared" si="109"/>
        <v>2.0799524787661287E-3</v>
      </c>
      <c r="AA611" s="3">
        <f t="shared" si="99"/>
        <v>-1.0353950832866499E-2</v>
      </c>
      <c r="AB611" s="3">
        <v>1</v>
      </c>
      <c r="AC611" s="3">
        <f t="shared" si="100"/>
        <v>-3.5885034274218963E-3</v>
      </c>
      <c r="AD611" s="3">
        <f t="shared" si="101"/>
        <v>6.0434675801530613E-2</v>
      </c>
    </row>
    <row r="612" spans="1:30" x14ac:dyDescent="0.3">
      <c r="A612" s="1">
        <v>41105</v>
      </c>
      <c r="B612" s="2">
        <v>3.5428999999999999</v>
      </c>
      <c r="C612">
        <v>0.16581000000000001</v>
      </c>
      <c r="F612" s="13">
        <f t="shared" si="102"/>
        <v>-1.7969127244688556</v>
      </c>
      <c r="G612" s="3">
        <v>1</v>
      </c>
      <c r="H612" s="3">
        <v>602</v>
      </c>
      <c r="I612" s="14">
        <f t="shared" si="103"/>
        <v>1.2649456008166513</v>
      </c>
      <c r="J612">
        <v>-1.8599364525748019</v>
      </c>
      <c r="K612">
        <f t="shared" si="104"/>
        <v>6.3023728105946253E-2</v>
      </c>
      <c r="L612">
        <f t="shared" si="105"/>
        <v>2.1738485728350909E-4</v>
      </c>
      <c r="M612">
        <f t="shared" si="106"/>
        <v>6.2806343248662744E-2</v>
      </c>
      <c r="N612">
        <f t="shared" si="107"/>
        <v>-9.3162116393666035E-4</v>
      </c>
      <c r="O612">
        <f t="shared" si="108"/>
        <v>1.1490060212201694E-3</v>
      </c>
      <c r="P612">
        <f t="shared" si="109"/>
        <v>2.1344899295795672E-3</v>
      </c>
      <c r="AA612" s="3">
        <f t="shared" si="99"/>
        <v>-2.3291460115795193E-3</v>
      </c>
      <c r="AB612" s="3">
        <v>1</v>
      </c>
      <c r="AC612" s="3">
        <f t="shared" si="100"/>
        <v>-1.1774201256041117E-2</v>
      </c>
      <c r="AD612" s="3">
        <f t="shared" si="101"/>
        <v>5.0379915101244954E-2</v>
      </c>
    </row>
    <row r="613" spans="1:30" x14ac:dyDescent="0.3">
      <c r="A613" s="1">
        <v>41112</v>
      </c>
      <c r="B613" s="2">
        <v>3.4895999999999998</v>
      </c>
      <c r="C613">
        <v>0.16503999999999999</v>
      </c>
      <c r="F613" s="13">
        <f t="shared" si="102"/>
        <v>-1.8015674102191408</v>
      </c>
      <c r="G613" s="3">
        <v>1</v>
      </c>
      <c r="H613" s="3">
        <v>603</v>
      </c>
      <c r="I613" s="14">
        <f t="shared" si="103"/>
        <v>1.2497871164652274</v>
      </c>
      <c r="J613">
        <v>-1.8620020860206714</v>
      </c>
      <c r="K613">
        <f t="shared" si="104"/>
        <v>6.0434675801530613E-2</v>
      </c>
      <c r="L613">
        <f t="shared" si="105"/>
        <v>-2.5890523044156399E-3</v>
      </c>
      <c r="M613">
        <f t="shared" si="106"/>
        <v>6.3023728105946253E-2</v>
      </c>
      <c r="N613">
        <f t="shared" si="107"/>
        <v>-9.3484568431612027E-4</v>
      </c>
      <c r="O613">
        <f t="shared" si="108"/>
        <v>-1.6542066200995196E-3</v>
      </c>
      <c r="P613">
        <f t="shared" si="109"/>
        <v>-2.803212641319689E-3</v>
      </c>
      <c r="AA613" s="3">
        <f t="shared" si="99"/>
        <v>-1.0238786787386989E-2</v>
      </c>
      <c r="AB613" s="3">
        <v>1</v>
      </c>
      <c r="AC613" s="3">
        <f t="shared" si="100"/>
        <v>-1.5247773713555679E-2</v>
      </c>
      <c r="AD613" s="3">
        <f t="shared" si="101"/>
        <v>4.9599708144819177E-2</v>
      </c>
    </row>
    <row r="614" spans="1:30" x14ac:dyDescent="0.3">
      <c r="A614" s="1">
        <v>41119</v>
      </c>
      <c r="B614" s="2">
        <v>3.4771000000000001</v>
      </c>
      <c r="C614">
        <v>0.16334000000000001</v>
      </c>
      <c r="F614" s="13">
        <f t="shared" si="102"/>
        <v>-1.8119213610520073</v>
      </c>
      <c r="G614" s="3">
        <v>1</v>
      </c>
      <c r="H614" s="3">
        <v>604</v>
      </c>
      <c r="I614" s="14">
        <f t="shared" si="103"/>
        <v>1.2461986130378055</v>
      </c>
      <c r="J614">
        <v>-1.8623012761532522</v>
      </c>
      <c r="K614">
        <f t="shared" si="104"/>
        <v>5.0379915101244954E-2</v>
      </c>
      <c r="L614">
        <f t="shared" si="105"/>
        <v>-1.0054760700285659E-2</v>
      </c>
      <c r="M614">
        <f t="shared" si="106"/>
        <v>6.0434675801530613E-2</v>
      </c>
      <c r="N614">
        <f t="shared" si="107"/>
        <v>-8.9644166655977763E-4</v>
      </c>
      <c r="O614">
        <f t="shared" si="108"/>
        <v>-9.1583190337258813E-3</v>
      </c>
      <c r="P614">
        <f t="shared" si="109"/>
        <v>-7.5041124136263617E-3</v>
      </c>
      <c r="AA614" s="3">
        <f t="shared" si="99"/>
        <v>6.1804893893822044E-3</v>
      </c>
      <c r="AB614" s="3">
        <v>1</v>
      </c>
      <c r="AC614" s="3">
        <f t="shared" si="100"/>
        <v>2.3609974371991971E-3</v>
      </c>
      <c r="AD614" s="3">
        <f t="shared" si="101"/>
        <v>4.1440187029467168E-2</v>
      </c>
    </row>
    <row r="615" spans="1:30" x14ac:dyDescent="0.3">
      <c r="A615" s="1">
        <v>41126</v>
      </c>
      <c r="B615" s="2">
        <v>3.4363999999999999</v>
      </c>
      <c r="C615">
        <v>0.16295999999999999</v>
      </c>
      <c r="F615" s="13">
        <f t="shared" si="102"/>
        <v>-1.8142505070635868</v>
      </c>
      <c r="G615" s="3">
        <v>1</v>
      </c>
      <c r="H615" s="3">
        <v>605</v>
      </c>
      <c r="I615" s="14">
        <f t="shared" si="103"/>
        <v>1.2344244117817644</v>
      </c>
      <c r="J615">
        <v>-1.863850215208406</v>
      </c>
      <c r="K615">
        <f t="shared" si="104"/>
        <v>4.9599708144819177E-2</v>
      </c>
      <c r="L615">
        <f t="shared" si="105"/>
        <v>-7.8020695642577742E-4</v>
      </c>
      <c r="M615">
        <f t="shared" si="106"/>
        <v>5.0379915101244954E-2</v>
      </c>
      <c r="N615">
        <f t="shared" si="107"/>
        <v>-7.4729705182527536E-4</v>
      </c>
      <c r="O615">
        <f t="shared" si="108"/>
        <v>-3.2909904600502055E-5</v>
      </c>
      <c r="P615">
        <f t="shared" si="109"/>
        <v>9.1254091291253798E-3</v>
      </c>
      <c r="AA615" s="3">
        <f t="shared" si="99"/>
        <v>5.1622533518889124E-3</v>
      </c>
      <c r="AB615" s="3">
        <v>1</v>
      </c>
      <c r="AC615" s="3">
        <f t="shared" si="100"/>
        <v>-8.2571517519558491E-4</v>
      </c>
      <c r="AD615" s="3">
        <f t="shared" si="101"/>
        <v>4.7011528319176543E-2</v>
      </c>
    </row>
    <row r="616" spans="1:30" x14ac:dyDescent="0.3">
      <c r="A616" s="1">
        <v>41133</v>
      </c>
      <c r="B616" s="2">
        <v>3.3843999999999999</v>
      </c>
      <c r="C616">
        <v>0.1613</v>
      </c>
      <c r="F616" s="13">
        <f t="shared" si="102"/>
        <v>-1.8244892938509738</v>
      </c>
      <c r="G616" s="3">
        <v>1</v>
      </c>
      <c r="H616" s="3">
        <v>606</v>
      </c>
      <c r="I616" s="14">
        <f t="shared" si="103"/>
        <v>1.2191766380682088</v>
      </c>
      <c r="J616">
        <v>-1.865929480880441</v>
      </c>
      <c r="K616">
        <f t="shared" si="104"/>
        <v>4.1440187029467168E-2</v>
      </c>
      <c r="L616">
        <f t="shared" si="105"/>
        <v>-8.1595211153520086E-3</v>
      </c>
      <c r="M616">
        <f t="shared" si="106"/>
        <v>4.9599708144819177E-2</v>
      </c>
      <c r="N616">
        <f t="shared" si="107"/>
        <v>-7.3572405974740374E-4</v>
      </c>
      <c r="O616">
        <f t="shared" si="108"/>
        <v>-7.4237970556046053E-3</v>
      </c>
      <c r="P616">
        <f t="shared" si="109"/>
        <v>-7.3908871510041029E-3</v>
      </c>
      <c r="AA616" s="3">
        <f t="shared" si="99"/>
        <v>8.3626307588946514E-3</v>
      </c>
      <c r="AB616" s="3">
        <v>1</v>
      </c>
      <c r="AC616" s="3">
        <f t="shared" si="100"/>
        <v>4.2099127461066033E-3</v>
      </c>
      <c r="AD616" s="3">
        <f t="shared" si="101"/>
        <v>5.2051163948798607E-2</v>
      </c>
    </row>
    <row r="617" spans="1:30" x14ac:dyDescent="0.3">
      <c r="A617" s="1">
        <v>41140</v>
      </c>
      <c r="B617" s="2">
        <v>3.3923999999999999</v>
      </c>
      <c r="C617">
        <v>0.1623</v>
      </c>
      <c r="F617" s="13">
        <f t="shared" si="102"/>
        <v>-1.8183088044615916</v>
      </c>
      <c r="G617" s="3">
        <v>1</v>
      </c>
      <c r="H617" s="3">
        <v>607</v>
      </c>
      <c r="I617" s="14">
        <f t="shared" si="103"/>
        <v>1.2215376355054079</v>
      </c>
      <c r="J617">
        <v>-1.8653203327807681</v>
      </c>
      <c r="K617">
        <f t="shared" si="104"/>
        <v>4.7011528319176543E-2</v>
      </c>
      <c r="L617">
        <f t="shared" si="105"/>
        <v>5.571341289709375E-3</v>
      </c>
      <c r="M617">
        <f t="shared" si="106"/>
        <v>4.1440187029467168E-2</v>
      </c>
      <c r="N617">
        <f t="shared" si="107"/>
        <v>-6.1469197659373524E-4</v>
      </c>
      <c r="O617">
        <f t="shared" si="108"/>
        <v>6.1860332663031103E-3</v>
      </c>
      <c r="P617">
        <f t="shared" si="109"/>
        <v>1.3609830321907716E-2</v>
      </c>
      <c r="AA617" s="3">
        <f t="shared" si="99"/>
        <v>2.1349699868743022E-2</v>
      </c>
      <c r="AB617" s="3">
        <v>1</v>
      </c>
      <c r="AC617" s="3">
        <f t="shared" si="100"/>
        <v>2.1420567616126318E-2</v>
      </c>
      <c r="AD617" s="3">
        <f t="shared" si="101"/>
        <v>5.9522364026423302E-2</v>
      </c>
    </row>
    <row r="618" spans="1:30" x14ac:dyDescent="0.3">
      <c r="A618" s="1">
        <v>41147</v>
      </c>
      <c r="B618" s="2">
        <v>3.3896000000000002</v>
      </c>
      <c r="C618">
        <v>0.16314000000000001</v>
      </c>
      <c r="F618" s="13">
        <f t="shared" si="102"/>
        <v>-1.8131465511097027</v>
      </c>
      <c r="G618" s="3">
        <v>1</v>
      </c>
      <c r="H618" s="3">
        <v>608</v>
      </c>
      <c r="I618" s="14">
        <f t="shared" si="103"/>
        <v>1.2207119203302124</v>
      </c>
      <c r="J618">
        <v>-1.8651977150585013</v>
      </c>
      <c r="K618">
        <f t="shared" si="104"/>
        <v>5.2051163948798607E-2</v>
      </c>
      <c r="L618">
        <f t="shared" si="105"/>
        <v>5.0396356296220635E-3</v>
      </c>
      <c r="M618">
        <f t="shared" si="106"/>
        <v>4.7011528319176543E-2</v>
      </c>
      <c r="N618">
        <f t="shared" si="107"/>
        <v>-6.973329836725534E-4</v>
      </c>
      <c r="O618">
        <f t="shared" si="108"/>
        <v>5.7369686132946168E-3</v>
      </c>
      <c r="P618">
        <f t="shared" si="109"/>
        <v>-4.4906465300849352E-4</v>
      </c>
      <c r="AA618" s="3">
        <f t="shared" si="99"/>
        <v>-6.3272460833168065E-3</v>
      </c>
      <c r="AB618" s="3">
        <v>1</v>
      </c>
      <c r="AC618" s="3">
        <f t="shared" si="100"/>
        <v>-2.4804765187037336E-2</v>
      </c>
      <c r="AD618" s="3">
        <f t="shared" si="101"/>
        <v>7.7353001724081549E-2</v>
      </c>
    </row>
    <row r="619" spans="1:30" x14ac:dyDescent="0.3">
      <c r="A619" s="1">
        <v>41154</v>
      </c>
      <c r="B619" s="2">
        <v>3.4039000000000001</v>
      </c>
      <c r="C619">
        <v>0.16450999999999999</v>
      </c>
      <c r="F619" s="13">
        <f t="shared" si="102"/>
        <v>-1.804783920350808</v>
      </c>
      <c r="G619" s="3">
        <v>1</v>
      </c>
      <c r="H619" s="3">
        <v>609</v>
      </c>
      <c r="I619" s="14">
        <f t="shared" si="103"/>
        <v>1.224921833076319</v>
      </c>
      <c r="J619">
        <v>-1.8643062843772313</v>
      </c>
      <c r="K619">
        <f t="shared" si="104"/>
        <v>5.9522364026423302E-2</v>
      </c>
      <c r="L619">
        <f t="shared" si="105"/>
        <v>7.4712000776246956E-3</v>
      </c>
      <c r="M619">
        <f t="shared" si="106"/>
        <v>5.2051163948798607E-2</v>
      </c>
      <c r="N619">
        <f t="shared" si="107"/>
        <v>-7.7208707646373234E-4</v>
      </c>
      <c r="O619">
        <f t="shared" si="108"/>
        <v>8.243287154088428E-3</v>
      </c>
      <c r="P619">
        <f t="shared" si="109"/>
        <v>2.5063185407938112E-3</v>
      </c>
      <c r="AA619" s="3">
        <f t="shared" si="99"/>
        <v>-1.6780538517531252E-3</v>
      </c>
      <c r="AB619" s="3">
        <v>1</v>
      </c>
      <c r="AC619" s="3">
        <f t="shared" si="100"/>
        <v>-1.4340036423857505E-2</v>
      </c>
      <c r="AD619" s="3">
        <f t="shared" si="101"/>
        <v>7.4564132074898426E-2</v>
      </c>
    </row>
    <row r="620" spans="1:30" x14ac:dyDescent="0.3">
      <c r="A620" s="1">
        <v>41161</v>
      </c>
      <c r="B620" s="2">
        <v>3.4775999999999998</v>
      </c>
      <c r="C620">
        <v>0.16805999999999999</v>
      </c>
      <c r="F620" s="13">
        <f t="shared" si="102"/>
        <v>-1.783434220482065</v>
      </c>
      <c r="G620" s="3">
        <v>1</v>
      </c>
      <c r="H620" s="3">
        <v>610</v>
      </c>
      <c r="I620" s="14">
        <f t="shared" si="103"/>
        <v>1.2463424006924453</v>
      </c>
      <c r="J620">
        <v>-1.8607872222061466</v>
      </c>
      <c r="K620">
        <f t="shared" si="104"/>
        <v>7.7353001724081549E-2</v>
      </c>
      <c r="L620">
        <f t="shared" si="105"/>
        <v>1.7830637697658247E-2</v>
      </c>
      <c r="M620">
        <f t="shared" si="106"/>
        <v>5.9522364026423302E-2</v>
      </c>
      <c r="N620">
        <f t="shared" si="107"/>
        <v>-8.8290913284047546E-4</v>
      </c>
      <c r="O620">
        <f t="shared" si="108"/>
        <v>1.8713546830498723E-2</v>
      </c>
      <c r="P620">
        <f t="shared" si="109"/>
        <v>1.0470259676410295E-2</v>
      </c>
      <c r="AA620" s="3">
        <f t="shared" si="99"/>
        <v>-5.998260506245856E-5</v>
      </c>
      <c r="AB620" s="3">
        <v>1</v>
      </c>
      <c r="AC620" s="3">
        <f t="shared" si="100"/>
        <v>2.2559904218112603E-2</v>
      </c>
      <c r="AD620" s="3">
        <f t="shared" si="101"/>
        <v>7.4826755380977161E-2</v>
      </c>
    </row>
    <row r="621" spans="1:30" x14ac:dyDescent="0.3">
      <c r="A621" s="1">
        <v>41168</v>
      </c>
      <c r="B621" s="2">
        <v>3.3923999999999999</v>
      </c>
      <c r="C621">
        <v>0.16700000000000001</v>
      </c>
      <c r="F621" s="13">
        <f t="shared" si="102"/>
        <v>-1.7897614665653818</v>
      </c>
      <c r="G621" s="3">
        <v>1</v>
      </c>
      <c r="H621" s="3">
        <v>611</v>
      </c>
      <c r="I621" s="14">
        <f t="shared" si="103"/>
        <v>1.2215376355054079</v>
      </c>
      <c r="J621">
        <v>-1.8643255986402802</v>
      </c>
      <c r="K621">
        <f t="shared" si="104"/>
        <v>7.4564132074898426E-2</v>
      </c>
      <c r="L621">
        <f t="shared" si="105"/>
        <v>-2.7888696491831233E-3</v>
      </c>
      <c r="M621">
        <f t="shared" si="106"/>
        <v>7.7353001724081549E-2</v>
      </c>
      <c r="N621">
        <f t="shared" si="107"/>
        <v>-1.1473951478892653E-3</v>
      </c>
      <c r="O621">
        <f t="shared" si="108"/>
        <v>-1.641474501293858E-3</v>
      </c>
      <c r="P621">
        <f t="shared" si="109"/>
        <v>-2.035502133179258E-2</v>
      </c>
      <c r="AA621" s="3">
        <f t="shared" si="99"/>
        <v>-1.8525775012750101E-2</v>
      </c>
      <c r="AB621" s="3">
        <v>1</v>
      </c>
      <c r="AC621" s="3">
        <f t="shared" si="100"/>
        <v>-4.7181648620266969E-3</v>
      </c>
      <c r="AD621" s="3">
        <f t="shared" si="101"/>
        <v>7.1073762736170165E-2</v>
      </c>
    </row>
    <row r="622" spans="1:30" x14ac:dyDescent="0.3">
      <c r="A622" s="1">
        <v>41175</v>
      </c>
      <c r="B622" s="2">
        <v>3.3441000000000001</v>
      </c>
      <c r="C622">
        <v>0.16672000000000001</v>
      </c>
      <c r="F622" s="13">
        <f t="shared" si="102"/>
        <v>-1.7914395204171349</v>
      </c>
      <c r="G622" s="3">
        <v>1</v>
      </c>
      <c r="H622" s="3">
        <v>612</v>
      </c>
      <c r="I622" s="14">
        <f t="shared" si="103"/>
        <v>1.2071975990815504</v>
      </c>
      <c r="J622">
        <v>-1.8662662757981121</v>
      </c>
      <c r="K622">
        <f t="shared" si="104"/>
        <v>7.4826755380977161E-2</v>
      </c>
      <c r="L622">
        <f t="shared" si="105"/>
        <v>2.626233060787353E-4</v>
      </c>
      <c r="M622">
        <f t="shared" si="106"/>
        <v>7.4564132074898426E-2</v>
      </c>
      <c r="N622">
        <f t="shared" si="107"/>
        <v>-1.106027192771214E-3</v>
      </c>
      <c r="O622">
        <f t="shared" si="108"/>
        <v>1.3686504988499493E-3</v>
      </c>
      <c r="P622">
        <f t="shared" si="109"/>
        <v>3.0101250001438075E-3</v>
      </c>
      <c r="AA622" s="3">
        <f t="shared" si="99"/>
        <v>1.1603409039535606E-3</v>
      </c>
      <c r="AB622" s="3">
        <v>1</v>
      </c>
      <c r="AC622" s="3">
        <f t="shared" si="100"/>
        <v>-1.2176170766253103E-2</v>
      </c>
      <c r="AD622" s="3">
        <f t="shared" si="101"/>
        <v>5.3019648571427824E-2</v>
      </c>
    </row>
    <row r="623" spans="1:30" x14ac:dyDescent="0.3">
      <c r="A623" s="1">
        <v>41182</v>
      </c>
      <c r="B623" s="2">
        <v>3.4203999999999999</v>
      </c>
      <c r="C623">
        <v>0.16671</v>
      </c>
      <c r="F623" s="13">
        <f t="shared" si="102"/>
        <v>-1.7914995030221974</v>
      </c>
      <c r="G623" s="3">
        <v>1</v>
      </c>
      <c r="H623" s="3">
        <v>613</v>
      </c>
      <c r="I623" s="14">
        <f t="shared" si="103"/>
        <v>1.229757503299663</v>
      </c>
      <c r="J623">
        <v>-1.8625732657583676</v>
      </c>
      <c r="K623">
        <f t="shared" si="104"/>
        <v>7.1073762736170165E-2</v>
      </c>
      <c r="L623">
        <f t="shared" si="105"/>
        <v>-3.7529926448069961E-3</v>
      </c>
      <c r="M623">
        <f t="shared" si="106"/>
        <v>7.4826755380977161E-2</v>
      </c>
      <c r="N623">
        <f t="shared" si="107"/>
        <v>-1.1099227456314925E-3</v>
      </c>
      <c r="O623">
        <f t="shared" si="108"/>
        <v>-2.6430698991755036E-3</v>
      </c>
      <c r="P623">
        <f t="shared" si="109"/>
        <v>-4.0117203980254527E-3</v>
      </c>
      <c r="AA623" s="3">
        <f t="shared" si="99"/>
        <v>1.8293803504225714E-3</v>
      </c>
      <c r="AB623" s="3">
        <v>1</v>
      </c>
      <c r="AC623" s="3">
        <f t="shared" si="100"/>
        <v>8.7334214081020711E-3</v>
      </c>
      <c r="AD623" s="3">
        <f t="shared" si="101"/>
        <v>5.5790299103064989E-2</v>
      </c>
    </row>
    <row r="624" spans="1:30" x14ac:dyDescent="0.3">
      <c r="A624" s="1">
        <v>41189</v>
      </c>
      <c r="B624" s="2">
        <v>3.4043000000000001</v>
      </c>
      <c r="C624">
        <v>0.16364999999999999</v>
      </c>
      <c r="F624" s="13">
        <f t="shared" si="102"/>
        <v>-1.8100252780349475</v>
      </c>
      <c r="G624" s="3">
        <v>1</v>
      </c>
      <c r="H624" s="3">
        <v>614</v>
      </c>
      <c r="I624" s="14">
        <f t="shared" si="103"/>
        <v>1.2250393384376363</v>
      </c>
      <c r="J624">
        <v>-1.8630449266063753</v>
      </c>
      <c r="K624">
        <f t="shared" si="104"/>
        <v>5.3019648571427824E-2</v>
      </c>
      <c r="L624">
        <f t="shared" si="105"/>
        <v>-1.8054114164742341E-2</v>
      </c>
      <c r="M624">
        <f t="shared" si="106"/>
        <v>7.1073762736170165E-2</v>
      </c>
      <c r="N624">
        <f t="shared" si="107"/>
        <v>-1.0542537288546678E-3</v>
      </c>
      <c r="O624">
        <f t="shared" si="108"/>
        <v>-1.6999860435887672E-2</v>
      </c>
      <c r="P624">
        <f t="shared" si="109"/>
        <v>-1.4356790536712169E-2</v>
      </c>
      <c r="AA624" s="3">
        <f t="shared" si="99"/>
        <v>6.8002690714725755E-3</v>
      </c>
      <c r="AB624" s="3">
        <v>1</v>
      </c>
      <c r="AC624" s="3">
        <f t="shared" si="100"/>
        <v>1.0016793696154824E-3</v>
      </c>
      <c r="AD624" s="3">
        <f t="shared" si="101"/>
        <v>5.6037623465134079E-2</v>
      </c>
    </row>
    <row r="625" spans="1:30" x14ac:dyDescent="0.3">
      <c r="A625" s="1">
        <v>41196</v>
      </c>
      <c r="B625" s="2">
        <v>3.3631000000000002</v>
      </c>
      <c r="C625">
        <v>0.16384000000000001</v>
      </c>
      <c r="F625" s="13">
        <f t="shared" si="102"/>
        <v>-1.8088649371309939</v>
      </c>
      <c r="G625" s="3">
        <v>1</v>
      </c>
      <c r="H625" s="3">
        <v>615</v>
      </c>
      <c r="I625" s="14">
        <f t="shared" si="103"/>
        <v>1.2128631676713832</v>
      </c>
      <c r="J625">
        <v>-1.8646552362340589</v>
      </c>
      <c r="K625">
        <f t="shared" si="104"/>
        <v>5.5790299103064989E-2</v>
      </c>
      <c r="L625">
        <f t="shared" si="105"/>
        <v>2.7706505316371643E-3</v>
      </c>
      <c r="M625">
        <f t="shared" si="106"/>
        <v>5.3019648571427824E-2</v>
      </c>
      <c r="N625">
        <f t="shared" si="107"/>
        <v>-7.8645283515495819E-4</v>
      </c>
      <c r="O625">
        <f t="shared" si="108"/>
        <v>3.5571033667921225E-3</v>
      </c>
      <c r="P625">
        <f t="shared" si="109"/>
        <v>2.0556963802679795E-2</v>
      </c>
      <c r="AA625" s="3">
        <f t="shared" si="99"/>
        <v>5.6718911483095713E-3</v>
      </c>
      <c r="AB625" s="3">
        <v>1</v>
      </c>
      <c r="AC625" s="3">
        <f t="shared" si="100"/>
        <v>7.8022277121134742E-3</v>
      </c>
      <c r="AD625" s="3">
        <f t="shared" si="101"/>
        <v>6.2436277908846094E-2</v>
      </c>
    </row>
    <row r="626" spans="1:30" x14ac:dyDescent="0.3">
      <c r="A626" s="1">
        <v>41203</v>
      </c>
      <c r="B626" s="2">
        <v>3.3925999999999998</v>
      </c>
      <c r="C626">
        <v>0.16414000000000001</v>
      </c>
      <c r="F626" s="13">
        <f t="shared" si="102"/>
        <v>-1.8070355567805714</v>
      </c>
      <c r="G626" s="3">
        <v>1</v>
      </c>
      <c r="H626" s="3">
        <v>616</v>
      </c>
      <c r="I626" s="14">
        <f t="shared" si="103"/>
        <v>1.2215965890794853</v>
      </c>
      <c r="J626">
        <v>-1.8630731802457055</v>
      </c>
      <c r="K626">
        <f t="shared" si="104"/>
        <v>5.6037623465134079E-2</v>
      </c>
      <c r="L626">
        <f t="shared" si="105"/>
        <v>2.4732436206909014E-4</v>
      </c>
      <c r="M626">
        <f t="shared" si="106"/>
        <v>5.5790299103064989E-2</v>
      </c>
      <c r="N626">
        <f t="shared" si="107"/>
        <v>-8.2755054184560357E-4</v>
      </c>
      <c r="O626">
        <f t="shared" si="108"/>
        <v>1.0748749039146937E-3</v>
      </c>
      <c r="P626">
        <f t="shared" si="109"/>
        <v>-2.4822284628774286E-3</v>
      </c>
      <c r="AA626" s="3">
        <f t="shared" si="99"/>
        <v>-1.9932599641135917E-2</v>
      </c>
      <c r="AB626" s="3">
        <v>1</v>
      </c>
      <c r="AC626" s="3">
        <f t="shared" si="100"/>
        <v>-5.449285450086494E-3</v>
      </c>
      <c r="AD626" s="3">
        <f t="shared" si="101"/>
        <v>6.6668282782690769E-2</v>
      </c>
    </row>
    <row r="627" spans="1:30" x14ac:dyDescent="0.3">
      <c r="A627" s="1">
        <v>41210</v>
      </c>
      <c r="B627" s="2">
        <v>3.3959999999999999</v>
      </c>
      <c r="C627">
        <v>0.16525999999999999</v>
      </c>
      <c r="F627" s="13">
        <f t="shared" si="102"/>
        <v>-1.8002352877090988</v>
      </c>
      <c r="G627" s="3">
        <v>1</v>
      </c>
      <c r="H627" s="3">
        <v>617</v>
      </c>
      <c r="I627" s="14">
        <f t="shared" si="103"/>
        <v>1.2225982684491008</v>
      </c>
      <c r="J627">
        <v>-1.8626715656179449</v>
      </c>
      <c r="K627">
        <f t="shared" si="104"/>
        <v>6.2436277908846094E-2</v>
      </c>
      <c r="L627">
        <f t="shared" si="105"/>
        <v>6.3986544437120152E-3</v>
      </c>
      <c r="M627">
        <f t="shared" si="106"/>
        <v>5.6037623465134079E-2</v>
      </c>
      <c r="N627">
        <f t="shared" si="107"/>
        <v>-8.3121916189483089E-4</v>
      </c>
      <c r="O627">
        <f t="shared" si="108"/>
        <v>7.2298736056068463E-3</v>
      </c>
      <c r="P627">
        <f t="shared" si="109"/>
        <v>6.1549987016921524E-3</v>
      </c>
      <c r="AA627" s="3">
        <f t="shared" si="99"/>
        <v>5.3868886387571369E-3</v>
      </c>
      <c r="AB627" s="3">
        <v>1</v>
      </c>
      <c r="AC627" s="3">
        <f t="shared" si="100"/>
        <v>1.2204887405041109E-2</v>
      </c>
      <c r="AD627" s="3">
        <f t="shared" si="101"/>
        <v>4.7318967602640871E-2</v>
      </c>
    </row>
    <row r="628" spans="1:30" x14ac:dyDescent="0.3">
      <c r="A628" s="1">
        <v>41217</v>
      </c>
      <c r="B628" s="2">
        <v>3.4226000000000001</v>
      </c>
      <c r="C628">
        <v>0.16619999999999999</v>
      </c>
      <c r="F628" s="13">
        <f t="shared" si="102"/>
        <v>-1.7945633965607892</v>
      </c>
      <c r="G628" s="3">
        <v>1</v>
      </c>
      <c r="H628" s="3">
        <v>618</v>
      </c>
      <c r="I628" s="14">
        <f t="shared" si="103"/>
        <v>1.2304004961612143</v>
      </c>
      <c r="J628">
        <v>-1.86123167934348</v>
      </c>
      <c r="K628">
        <f t="shared" si="104"/>
        <v>6.6668282782690769E-2</v>
      </c>
      <c r="L628">
        <f t="shared" si="105"/>
        <v>4.2320048738446747E-3</v>
      </c>
      <c r="M628">
        <f t="shared" si="106"/>
        <v>6.2436277908846094E-2</v>
      </c>
      <c r="N628">
        <f t="shared" si="107"/>
        <v>-9.2613189828641179E-4</v>
      </c>
      <c r="O628">
        <f t="shared" si="108"/>
        <v>5.1581367721310863E-3</v>
      </c>
      <c r="P628">
        <f t="shared" si="109"/>
        <v>-2.07173683347576E-3</v>
      </c>
      <c r="AA628" s="3">
        <f t="shared" si="99"/>
        <v>-6.8610903799453116E-3</v>
      </c>
      <c r="AB628" s="3">
        <v>1</v>
      </c>
      <c r="AC628" s="3">
        <f t="shared" si="100"/>
        <v>-1.1609008603730153E-4</v>
      </c>
      <c r="AD628" s="3">
        <f t="shared" si="101"/>
        <v>5.0593795239390671E-2</v>
      </c>
    </row>
    <row r="629" spans="1:30" x14ac:dyDescent="0.3">
      <c r="A629" s="1">
        <v>41224</v>
      </c>
      <c r="B629" s="2">
        <v>3.4039999999999999</v>
      </c>
      <c r="C629">
        <v>0.16292000000000001</v>
      </c>
      <c r="F629" s="13">
        <f t="shared" si="102"/>
        <v>-1.8144959962019251</v>
      </c>
      <c r="G629" s="3">
        <v>1</v>
      </c>
      <c r="H629" s="3">
        <v>619</v>
      </c>
      <c r="I629" s="14">
        <f t="shared" si="103"/>
        <v>1.2249512107111278</v>
      </c>
      <c r="J629">
        <v>-1.861814963804566</v>
      </c>
      <c r="K629">
        <f t="shared" si="104"/>
        <v>4.7318967602640871E-2</v>
      </c>
      <c r="L629">
        <f t="shared" si="105"/>
        <v>-1.9349315180049897E-2</v>
      </c>
      <c r="M629">
        <f t="shared" si="106"/>
        <v>6.6668282782690769E-2</v>
      </c>
      <c r="N629">
        <f t="shared" si="107"/>
        <v>-9.8890621537644141E-4</v>
      </c>
      <c r="O629">
        <f t="shared" si="108"/>
        <v>-1.8360408964673457E-2</v>
      </c>
      <c r="P629">
        <f t="shared" si="109"/>
        <v>-2.3518545736804543E-2</v>
      </c>
      <c r="AA629" s="3">
        <f t="shared" si="99"/>
        <v>-2.3386065184782812E-3</v>
      </c>
      <c r="AB629" s="3">
        <v>1</v>
      </c>
      <c r="AC629" s="3">
        <f t="shared" si="100"/>
        <v>-9.1846752409483479E-3</v>
      </c>
      <c r="AD629" s="3">
        <f t="shared" si="101"/>
        <v>4.3501745342847453E-2</v>
      </c>
    </row>
    <row r="630" spans="1:30" x14ac:dyDescent="0.3">
      <c r="A630" s="1">
        <v>41231</v>
      </c>
      <c r="B630" s="2">
        <v>3.4458000000000002</v>
      </c>
      <c r="C630">
        <v>0.1638</v>
      </c>
      <c r="F630" s="13">
        <f t="shared" si="102"/>
        <v>-1.809109107563168</v>
      </c>
      <c r="G630" s="3">
        <v>1</v>
      </c>
      <c r="H630" s="3">
        <v>620</v>
      </c>
      <c r="I630" s="14">
        <f t="shared" si="103"/>
        <v>1.2371560981161689</v>
      </c>
      <c r="J630">
        <v>-1.8597029028025587</v>
      </c>
      <c r="K630">
        <f t="shared" si="104"/>
        <v>5.0593795239390671E-2</v>
      </c>
      <c r="L630">
        <f t="shared" si="105"/>
        <v>3.2748276367497997E-3</v>
      </c>
      <c r="M630">
        <f t="shared" si="106"/>
        <v>4.7318967602640871E-2</v>
      </c>
      <c r="N630">
        <f t="shared" si="107"/>
        <v>-7.0189330239652219E-4</v>
      </c>
      <c r="O630">
        <f t="shared" si="108"/>
        <v>3.9767209391463219E-3</v>
      </c>
      <c r="P630">
        <f t="shared" si="109"/>
        <v>2.233712990381978E-2</v>
      </c>
      <c r="AA630" s="3">
        <f t="shared" si="99"/>
        <v>1.8467225931646514E-3</v>
      </c>
      <c r="AB630" s="3">
        <v>1</v>
      </c>
      <c r="AC630" s="3">
        <f t="shared" si="100"/>
        <v>-3.6976213041497452E-3</v>
      </c>
      <c r="AD630" s="3">
        <f t="shared" si="101"/>
        <v>4.2316722783953598E-2</v>
      </c>
    </row>
    <row r="631" spans="1:30" x14ac:dyDescent="0.3">
      <c r="A631" s="1">
        <v>41238</v>
      </c>
      <c r="B631" s="2">
        <v>3.4453999999999998</v>
      </c>
      <c r="C631">
        <v>0.16267999999999999</v>
      </c>
      <c r="F631" s="13">
        <f t="shared" si="102"/>
        <v>-1.8159701979431133</v>
      </c>
      <c r="G631" s="3">
        <v>1</v>
      </c>
      <c r="H631" s="3">
        <v>621</v>
      </c>
      <c r="I631" s="14">
        <f t="shared" si="103"/>
        <v>1.2370400080301316</v>
      </c>
      <c r="J631">
        <v>-1.8594719432859608</v>
      </c>
      <c r="K631">
        <f t="shared" si="104"/>
        <v>4.3501745342847453E-2</v>
      </c>
      <c r="L631">
        <f t="shared" si="105"/>
        <v>-7.0920498965432177E-3</v>
      </c>
      <c r="M631">
        <f t="shared" si="106"/>
        <v>5.0593795239390671E-2</v>
      </c>
      <c r="N631">
        <f t="shared" si="107"/>
        <v>-7.5046958588689643E-4</v>
      </c>
      <c r="O631">
        <f t="shared" si="108"/>
        <v>-6.3415803106563213E-3</v>
      </c>
      <c r="P631">
        <f t="shared" si="109"/>
        <v>-1.0318301249802642E-2</v>
      </c>
      <c r="AA631" s="3">
        <f t="shared" si="99"/>
        <v>6.7422872633791098E-3</v>
      </c>
      <c r="AB631" s="3">
        <v>1</v>
      </c>
      <c r="AC631" s="3">
        <f t="shared" si="100"/>
        <v>3.7562036123093279E-3</v>
      </c>
      <c r="AD631" s="3">
        <f t="shared" si="101"/>
        <v>4.4479295048290179E-2</v>
      </c>
    </row>
    <row r="632" spans="1:30" x14ac:dyDescent="0.3">
      <c r="A632" s="1">
        <v>41245</v>
      </c>
      <c r="B632" s="2">
        <v>3.4138999999999999</v>
      </c>
      <c r="C632">
        <v>0.1623</v>
      </c>
      <c r="F632" s="13">
        <f t="shared" si="102"/>
        <v>-1.8183088044615916</v>
      </c>
      <c r="G632" s="3">
        <v>1</v>
      </c>
      <c r="H632" s="3">
        <v>622</v>
      </c>
      <c r="I632" s="14">
        <f t="shared" si="103"/>
        <v>1.2278553327891832</v>
      </c>
      <c r="J632">
        <v>-1.8606255272455452</v>
      </c>
      <c r="K632">
        <f t="shared" si="104"/>
        <v>4.2316722783953598E-2</v>
      </c>
      <c r="L632">
        <f t="shared" si="105"/>
        <v>-1.1850225588938557E-3</v>
      </c>
      <c r="M632">
        <f t="shared" si="106"/>
        <v>4.3501745342847453E-2</v>
      </c>
      <c r="N632">
        <f t="shared" si="107"/>
        <v>-6.4527155273353114E-4</v>
      </c>
      <c r="O632">
        <f t="shared" si="108"/>
        <v>-5.3975100616032452E-4</v>
      </c>
      <c r="P632">
        <f t="shared" si="109"/>
        <v>5.8018293044959967E-3</v>
      </c>
      <c r="AA632" s="3">
        <f t="shared" si="99"/>
        <v>-1.2292717794027963E-2</v>
      </c>
      <c r="AB632" s="3">
        <v>1</v>
      </c>
      <c r="AC632" s="3">
        <f t="shared" si="100"/>
        <v>-1.0896562050611847E-2</v>
      </c>
      <c r="AD632" s="3">
        <f t="shared" si="101"/>
        <v>5.0399421534199629E-2</v>
      </c>
    </row>
    <row r="633" spans="1:30" x14ac:dyDescent="0.3">
      <c r="A633" s="1">
        <v>41252</v>
      </c>
      <c r="B633" s="2">
        <v>3.4013</v>
      </c>
      <c r="C633">
        <v>0.16259999999999999</v>
      </c>
      <c r="F633" s="13">
        <f t="shared" si="102"/>
        <v>-1.8164620818684269</v>
      </c>
      <c r="G633" s="3">
        <v>1</v>
      </c>
      <c r="H633" s="3">
        <v>623</v>
      </c>
      <c r="I633" s="14">
        <f t="shared" si="103"/>
        <v>1.2241577114850335</v>
      </c>
      <c r="J633">
        <v>-1.8609413769167171</v>
      </c>
      <c r="K633">
        <f t="shared" si="104"/>
        <v>4.4479295048290179E-2</v>
      </c>
      <c r="L633">
        <f t="shared" si="105"/>
        <v>2.1625722643365819E-3</v>
      </c>
      <c r="M633">
        <f t="shared" si="106"/>
        <v>4.2316722783953598E-2</v>
      </c>
      <c r="N633">
        <f t="shared" si="107"/>
        <v>-6.2769383624019907E-4</v>
      </c>
      <c r="O633">
        <f t="shared" si="108"/>
        <v>2.7902661005767809E-3</v>
      </c>
      <c r="P633">
        <f t="shared" si="109"/>
        <v>3.3300171067371055E-3</v>
      </c>
      <c r="AA633" s="3">
        <f t="shared" si="99"/>
        <v>3.0873750982514103E-3</v>
      </c>
      <c r="AB633" s="3">
        <v>1</v>
      </c>
      <c r="AC633" s="3">
        <f t="shared" si="100"/>
        <v>0</v>
      </c>
      <c r="AD633" s="3">
        <f t="shared" si="101"/>
        <v>3.952164949697079E-2</v>
      </c>
    </row>
    <row r="634" spans="1:30" x14ac:dyDescent="0.3">
      <c r="A634" s="1">
        <v>41259</v>
      </c>
      <c r="B634" s="2">
        <v>3.4140999999999999</v>
      </c>
      <c r="C634">
        <v>0.16370000000000001</v>
      </c>
      <c r="F634" s="13">
        <f t="shared" si="102"/>
        <v>-1.8097197946050478</v>
      </c>
      <c r="G634" s="3">
        <v>1</v>
      </c>
      <c r="H634" s="3">
        <v>624</v>
      </c>
      <c r="I634" s="14">
        <f t="shared" si="103"/>
        <v>1.2279139150973428</v>
      </c>
      <c r="J634">
        <v>-1.8601192161392475</v>
      </c>
      <c r="K634">
        <f t="shared" si="104"/>
        <v>5.0399421534199629E-2</v>
      </c>
      <c r="L634">
        <f t="shared" si="105"/>
        <v>5.9201264859094493E-3</v>
      </c>
      <c r="M634">
        <f t="shared" si="106"/>
        <v>4.4479295048290179E-2</v>
      </c>
      <c r="N634">
        <f t="shared" si="107"/>
        <v>-6.5977177591616137E-4</v>
      </c>
      <c r="O634">
        <f t="shared" si="108"/>
        <v>6.5798982618256105E-3</v>
      </c>
      <c r="P634">
        <f t="shared" si="109"/>
        <v>3.7896321612488296E-3</v>
      </c>
      <c r="AA634" s="3">
        <f t="shared" si="99"/>
        <v>6.7794523566666598E-4</v>
      </c>
      <c r="AB634" s="3">
        <v>1</v>
      </c>
      <c r="AC634" s="3">
        <f t="shared" si="100"/>
        <v>-2.6653636157969451E-4</v>
      </c>
      <c r="AD634" s="3">
        <f t="shared" si="101"/>
        <v>4.2360341060100337E-2</v>
      </c>
    </row>
    <row r="635" spans="1:30" x14ac:dyDescent="0.3">
      <c r="A635" s="1">
        <v>41266</v>
      </c>
      <c r="B635" s="2">
        <v>3.3771</v>
      </c>
      <c r="C635">
        <v>0.16170000000000001</v>
      </c>
      <c r="F635" s="13">
        <f t="shared" si="102"/>
        <v>-1.8220125123990758</v>
      </c>
      <c r="G635" s="3">
        <v>1</v>
      </c>
      <c r="H635" s="3">
        <v>625</v>
      </c>
      <c r="I635" s="14">
        <f t="shared" si="103"/>
        <v>1.217017353046731</v>
      </c>
      <c r="J635">
        <v>-1.8615341618960466</v>
      </c>
      <c r="K635">
        <f t="shared" si="104"/>
        <v>3.952164949697079E-2</v>
      </c>
      <c r="L635">
        <f t="shared" si="105"/>
        <v>-1.0877772037228839E-2</v>
      </c>
      <c r="M635">
        <f t="shared" si="106"/>
        <v>5.0399421534199629E-2</v>
      </c>
      <c r="N635">
        <f t="shared" si="107"/>
        <v>-7.4758639530291644E-4</v>
      </c>
      <c r="O635">
        <f t="shared" si="108"/>
        <v>-1.0130185641925922E-2</v>
      </c>
      <c r="P635">
        <f t="shared" si="109"/>
        <v>-1.6710083903751533E-2</v>
      </c>
      <c r="AA635" s="3">
        <f t="shared" si="99"/>
        <v>-5.5464827478068912E-4</v>
      </c>
      <c r="AB635" s="3">
        <v>1</v>
      </c>
      <c r="AC635" s="3">
        <f t="shared" si="100"/>
        <v>8.7290439252158958E-3</v>
      </c>
      <c r="AD635" s="3">
        <f t="shared" si="101"/>
        <v>4.2830296118460565E-2</v>
      </c>
    </row>
    <row r="636" spans="1:30" x14ac:dyDescent="0.3">
      <c r="A636" s="1">
        <v>41273</v>
      </c>
      <c r="B636" s="2">
        <v>3.3771</v>
      </c>
      <c r="C636">
        <v>0.16220000000000001</v>
      </c>
      <c r="F636" s="13">
        <f t="shared" si="102"/>
        <v>-1.8189251373008244</v>
      </c>
      <c r="G636" s="3">
        <v>1</v>
      </c>
      <c r="H636" s="3">
        <v>626</v>
      </c>
      <c r="I636" s="14">
        <f t="shared" si="103"/>
        <v>1.217017353046731</v>
      </c>
      <c r="J636">
        <v>-1.8612854783609247</v>
      </c>
      <c r="K636">
        <f t="shared" si="104"/>
        <v>4.2360341060100337E-2</v>
      </c>
      <c r="L636">
        <f t="shared" si="105"/>
        <v>2.8386915631295473E-3</v>
      </c>
      <c r="M636">
        <f t="shared" si="106"/>
        <v>3.952164949697079E-2</v>
      </c>
      <c r="N636">
        <f t="shared" si="107"/>
        <v>-5.8623386111320214E-4</v>
      </c>
      <c r="O636">
        <f t="shared" si="108"/>
        <v>3.4249254242427495E-3</v>
      </c>
      <c r="P636">
        <f t="shared" si="109"/>
        <v>1.3555111066168671E-2</v>
      </c>
      <c r="AA636" s="3">
        <f t="shared" si="99"/>
        <v>-1.140743926331611E-2</v>
      </c>
      <c r="AB636" s="3">
        <v>1</v>
      </c>
      <c r="AC636" s="3">
        <f t="shared" si="100"/>
        <v>-1.1754764841752863E-2</v>
      </c>
      <c r="AD636" s="3">
        <f t="shared" si="101"/>
        <v>4.0694260186193043E-2</v>
      </c>
    </row>
    <row r="637" spans="1:30" x14ac:dyDescent="0.3">
      <c r="A637" s="1">
        <v>41280</v>
      </c>
      <c r="B637" s="2">
        <v>3.3761999999999999</v>
      </c>
      <c r="C637">
        <v>0.16231000000000001</v>
      </c>
      <c r="F637" s="13">
        <f t="shared" si="102"/>
        <v>-1.8182471920651577</v>
      </c>
      <c r="G637" s="3">
        <v>1</v>
      </c>
      <c r="H637" s="3">
        <v>627</v>
      </c>
      <c r="I637" s="14">
        <f t="shared" si="103"/>
        <v>1.2167508166851513</v>
      </c>
      <c r="J637">
        <v>-1.8610774881836183</v>
      </c>
      <c r="K637">
        <f t="shared" si="104"/>
        <v>4.2830296118460565E-2</v>
      </c>
      <c r="L637">
        <f t="shared" si="105"/>
        <v>4.6995505836022744E-4</v>
      </c>
      <c r="M637">
        <f t="shared" si="106"/>
        <v>4.2360341060100337E-2</v>
      </c>
      <c r="N637">
        <f t="shared" si="107"/>
        <v>-6.2834083632157386E-4</v>
      </c>
      <c r="O637">
        <f t="shared" si="108"/>
        <v>1.0982958946818013E-3</v>
      </c>
      <c r="P637">
        <f t="shared" si="109"/>
        <v>-2.3266295295609482E-3</v>
      </c>
      <c r="AA637" s="3">
        <f t="shared" si="99"/>
        <v>1.2701140352421758E-2</v>
      </c>
      <c r="AB637" s="3">
        <v>1</v>
      </c>
      <c r="AC637" s="3">
        <f t="shared" si="100"/>
        <v>-7.784229347979954E-3</v>
      </c>
      <c r="AD637" s="3">
        <f t="shared" si="101"/>
        <v>3.0832792529400077E-2</v>
      </c>
    </row>
    <row r="638" spans="1:30" x14ac:dyDescent="0.3">
      <c r="A638" s="1">
        <v>41287</v>
      </c>
      <c r="B638" s="2">
        <v>3.4058000000000002</v>
      </c>
      <c r="C638">
        <v>0.16222</v>
      </c>
      <c r="F638" s="13">
        <f t="shared" si="102"/>
        <v>-1.8188018403399384</v>
      </c>
      <c r="G638" s="3">
        <v>1</v>
      </c>
      <c r="H638" s="3">
        <v>628</v>
      </c>
      <c r="I638" s="14">
        <f t="shared" si="103"/>
        <v>1.2254798606103672</v>
      </c>
      <c r="J638">
        <v>-1.8594961005261315</v>
      </c>
      <c r="K638">
        <f t="shared" si="104"/>
        <v>4.0694260186193043E-2</v>
      </c>
      <c r="L638">
        <f t="shared" si="105"/>
        <v>-2.1360359322675215E-3</v>
      </c>
      <c r="M638">
        <f t="shared" si="106"/>
        <v>4.2830296118460565E-2</v>
      </c>
      <c r="N638">
        <f t="shared" si="107"/>
        <v>-6.3531178950593703E-4</v>
      </c>
      <c r="O638">
        <f t="shared" si="108"/>
        <v>-1.5007241427615844E-3</v>
      </c>
      <c r="P638">
        <f t="shared" si="109"/>
        <v>-2.5990200374433857E-3</v>
      </c>
      <c r="AA638" s="3">
        <f t="shared" si="99"/>
        <v>4.3615881411300794E-3</v>
      </c>
      <c r="AB638" s="3">
        <v>1</v>
      </c>
      <c r="AC638" s="3">
        <f t="shared" si="100"/>
        <v>-5.9883825396678247E-5</v>
      </c>
      <c r="AD638" s="3">
        <f t="shared" si="101"/>
        <v>4.4473704191280827E-2</v>
      </c>
    </row>
    <row r="639" spans="1:30" x14ac:dyDescent="0.3">
      <c r="A639" s="1">
        <v>41294</v>
      </c>
      <c r="B639" s="2">
        <v>3.3660000000000001</v>
      </c>
      <c r="C639">
        <v>0.16037999999999999</v>
      </c>
      <c r="F639" s="13">
        <f t="shared" si="102"/>
        <v>-1.8302092796032545</v>
      </c>
      <c r="G639" s="3">
        <v>1</v>
      </c>
      <c r="H639" s="3">
        <v>629</v>
      </c>
      <c r="I639" s="14">
        <f t="shared" si="103"/>
        <v>1.2137250957686143</v>
      </c>
      <c r="J639">
        <v>-1.8610420721326546</v>
      </c>
      <c r="K639">
        <f t="shared" si="104"/>
        <v>3.0832792529400077E-2</v>
      </c>
      <c r="L639">
        <f t="shared" si="105"/>
        <v>-9.861467656792966E-3</v>
      </c>
      <c r="M639">
        <f t="shared" si="106"/>
        <v>4.0694260186193043E-2</v>
      </c>
      <c r="N639">
        <f t="shared" si="107"/>
        <v>-6.0362746944369607E-4</v>
      </c>
      <c r="O639">
        <f t="shared" si="108"/>
        <v>-9.2578401873492696E-3</v>
      </c>
      <c r="P639">
        <f t="shared" si="109"/>
        <v>-7.7571160445876856E-3</v>
      </c>
      <c r="AA639" s="3">
        <f t="shared" si="99"/>
        <v>-5.1622533518889124E-3</v>
      </c>
      <c r="AB639" s="3">
        <v>1</v>
      </c>
      <c r="AC639" s="3">
        <f t="shared" si="100"/>
        <v>7.6361295736191437E-3</v>
      </c>
      <c r="AD639" s="3">
        <f t="shared" si="101"/>
        <v>4.8595751542090726E-2</v>
      </c>
    </row>
    <row r="640" spans="1:30" x14ac:dyDescent="0.3">
      <c r="A640" s="1">
        <v>41301</v>
      </c>
      <c r="B640" s="2">
        <v>3.3399000000000001</v>
      </c>
      <c r="C640">
        <v>0.16242999999999999</v>
      </c>
      <c r="F640" s="13">
        <f t="shared" si="102"/>
        <v>-1.8175081392508328</v>
      </c>
      <c r="G640" s="3">
        <v>1</v>
      </c>
      <c r="H640" s="3">
        <v>630</v>
      </c>
      <c r="I640" s="14">
        <f t="shared" si="103"/>
        <v>1.2059408664206344</v>
      </c>
      <c r="J640">
        <v>-1.8619818434421136</v>
      </c>
      <c r="K640">
        <f t="shared" si="104"/>
        <v>4.4473704191280827E-2</v>
      </c>
      <c r="L640">
        <f t="shared" si="105"/>
        <v>1.364091166188075E-2</v>
      </c>
      <c r="M640">
        <f t="shared" si="106"/>
        <v>3.0832792529400077E-2</v>
      </c>
      <c r="N640">
        <f t="shared" si="107"/>
        <v>-4.5735001558570854E-4</v>
      </c>
      <c r="O640">
        <f t="shared" si="108"/>
        <v>1.4098261677466459E-2</v>
      </c>
      <c r="P640">
        <f t="shared" si="109"/>
        <v>2.335610186481573E-2</v>
      </c>
      <c r="AA640" s="3">
        <f t="shared" si="99"/>
        <v>1.3160098114520569E-2</v>
      </c>
      <c r="AB640" s="3">
        <v>1</v>
      </c>
      <c r="AC640" s="3">
        <f t="shared" si="100"/>
        <v>3.8259110952507669E-3</v>
      </c>
      <c r="AD640" s="3">
        <f t="shared" si="101"/>
        <v>4.2018970898436869E-2</v>
      </c>
    </row>
    <row r="641" spans="1:30" x14ac:dyDescent="0.3">
      <c r="A641" s="1">
        <v>41308</v>
      </c>
      <c r="B641" s="2">
        <v>3.3397000000000001</v>
      </c>
      <c r="C641">
        <v>0.16314000000000001</v>
      </c>
      <c r="F641" s="13">
        <f t="shared" si="102"/>
        <v>-1.8131465511097027</v>
      </c>
      <c r="G641" s="3">
        <v>1</v>
      </c>
      <c r="H641" s="3">
        <v>631</v>
      </c>
      <c r="I641" s="14">
        <f t="shared" si="103"/>
        <v>1.2058809825952377</v>
      </c>
      <c r="J641">
        <v>-1.8617423026517934</v>
      </c>
      <c r="K641">
        <f t="shared" si="104"/>
        <v>4.8595751542090726E-2</v>
      </c>
      <c r="L641">
        <f t="shared" si="105"/>
        <v>4.1220473508098987E-3</v>
      </c>
      <c r="M641">
        <f t="shared" si="106"/>
        <v>4.4473704191280827E-2</v>
      </c>
      <c r="N641">
        <f t="shared" si="107"/>
        <v>-6.5968884542785323E-4</v>
      </c>
      <c r="O641">
        <f t="shared" si="108"/>
        <v>4.7817361962377517E-3</v>
      </c>
      <c r="P641">
        <f t="shared" si="109"/>
        <v>-9.316525481228707E-3</v>
      </c>
      <c r="AA641" s="3">
        <f t="shared" si="99"/>
        <v>2.1260448403053189E-3</v>
      </c>
      <c r="AB641" s="3">
        <v>1</v>
      </c>
      <c r="AC641" s="3">
        <f t="shared" si="100"/>
        <v>4.4893453625944879E-3</v>
      </c>
      <c r="AD641" s="3">
        <f t="shared" si="101"/>
        <v>5.4346265666763038E-2</v>
      </c>
    </row>
    <row r="642" spans="1:30" x14ac:dyDescent="0.3">
      <c r="A642" s="1">
        <v>41315</v>
      </c>
      <c r="B642" s="2">
        <v>3.3653</v>
      </c>
      <c r="C642">
        <v>0.1623</v>
      </c>
      <c r="F642" s="13">
        <f t="shared" si="102"/>
        <v>-1.8183088044615916</v>
      </c>
      <c r="G642" s="3">
        <v>1</v>
      </c>
      <c r="H642" s="3">
        <v>632</v>
      </c>
      <c r="I642" s="14">
        <f t="shared" si="103"/>
        <v>1.2135171121688568</v>
      </c>
      <c r="J642">
        <v>-1.8603277753600285</v>
      </c>
      <c r="K642">
        <f t="shared" si="104"/>
        <v>4.2018970898436869E-2</v>
      </c>
      <c r="L642">
        <f t="shared" si="105"/>
        <v>-6.5767806436538567E-3</v>
      </c>
      <c r="M642">
        <f t="shared" si="106"/>
        <v>4.8595751542090726E-2</v>
      </c>
      <c r="N642">
        <f t="shared" si="107"/>
        <v>-7.2083213688743544E-4</v>
      </c>
      <c r="O642">
        <f t="shared" si="108"/>
        <v>-5.8559485067664211E-3</v>
      </c>
      <c r="P642">
        <f t="shared" si="109"/>
        <v>-1.0637684703004174E-2</v>
      </c>
      <c r="AA642" s="3">
        <f t="shared" si="99"/>
        <v>-9.7561749453647373E-3</v>
      </c>
      <c r="AB642" s="3">
        <v>1</v>
      </c>
      <c r="AC642" s="3">
        <f t="shared" si="100"/>
        <v>-1.0024472343430624E-3</v>
      </c>
      <c r="AD642" s="3">
        <f t="shared" si="101"/>
        <v>5.553821753619248E-2</v>
      </c>
    </row>
    <row r="643" spans="1:30" x14ac:dyDescent="0.3">
      <c r="A643" s="1">
        <v>41322</v>
      </c>
      <c r="B643" s="2">
        <v>3.3782000000000001</v>
      </c>
      <c r="C643">
        <v>0.16445000000000001</v>
      </c>
      <c r="F643" s="13">
        <f t="shared" si="102"/>
        <v>-1.805148706347071</v>
      </c>
      <c r="G643" s="3">
        <v>1</v>
      </c>
      <c r="H643" s="3">
        <v>633</v>
      </c>
      <c r="I643" s="14">
        <f t="shared" si="103"/>
        <v>1.2173430232641076</v>
      </c>
      <c r="J643">
        <v>-1.8594949720138341</v>
      </c>
      <c r="K643">
        <f t="shared" si="104"/>
        <v>5.4346265666763038E-2</v>
      </c>
      <c r="L643">
        <f t="shared" si="105"/>
        <v>1.2327294768326169E-2</v>
      </c>
      <c r="M643">
        <f t="shared" si="106"/>
        <v>4.2018970898436869E-2</v>
      </c>
      <c r="N643">
        <f t="shared" si="107"/>
        <v>-6.2327721295342084E-4</v>
      </c>
      <c r="O643">
        <f t="shared" si="108"/>
        <v>1.295057198127959E-2</v>
      </c>
      <c r="P643">
        <f t="shared" si="109"/>
        <v>1.880652048804601E-2</v>
      </c>
      <c r="AA643" s="3">
        <f t="shared" si="99"/>
        <v>-1.2702890180956716E-2</v>
      </c>
      <c r="AB643" s="3">
        <v>1</v>
      </c>
      <c r="AC643" s="3">
        <f t="shared" si="100"/>
        <v>-4.997718553975572E-3</v>
      </c>
      <c r="AD643" s="3">
        <f t="shared" si="101"/>
        <v>4.5686407381857919E-2</v>
      </c>
    </row>
    <row r="644" spans="1:30" x14ac:dyDescent="0.3">
      <c r="A644" s="1">
        <v>41329</v>
      </c>
      <c r="B644" s="2">
        <v>3.3934000000000002</v>
      </c>
      <c r="C644">
        <v>0.1648</v>
      </c>
      <c r="F644" s="13">
        <f t="shared" si="102"/>
        <v>-1.8030226615067657</v>
      </c>
      <c r="G644" s="3">
        <v>1</v>
      </c>
      <c r="H644" s="3">
        <v>634</v>
      </c>
      <c r="I644" s="14">
        <f t="shared" si="103"/>
        <v>1.2218323686267021</v>
      </c>
      <c r="J644">
        <v>-1.8585608790429582</v>
      </c>
      <c r="K644">
        <f t="shared" si="104"/>
        <v>5.553821753619248E-2</v>
      </c>
      <c r="L644">
        <f t="shared" si="105"/>
        <v>1.1919518694294418E-3</v>
      </c>
      <c r="M644">
        <f t="shared" si="106"/>
        <v>5.4346265666763038E-2</v>
      </c>
      <c r="N644">
        <f t="shared" si="107"/>
        <v>-8.061308564904986E-4</v>
      </c>
      <c r="O644">
        <f t="shared" si="108"/>
        <v>1.9980827259199405E-3</v>
      </c>
      <c r="P644">
        <f t="shared" si="109"/>
        <v>-1.0952489255359649E-2</v>
      </c>
      <c r="AA644" s="3">
        <f t="shared" si="99"/>
        <v>7.2345345679294404E-3</v>
      </c>
      <c r="AB644" s="3">
        <v>1</v>
      </c>
      <c r="AC644" s="3">
        <f t="shared" si="100"/>
        <v>-1.0220741843938841E-2</v>
      </c>
      <c r="AD644" s="3">
        <f t="shared" si="101"/>
        <v>3.3497858823673621E-2</v>
      </c>
    </row>
    <row r="645" spans="1:30" x14ac:dyDescent="0.3">
      <c r="A645" s="1">
        <v>41336</v>
      </c>
      <c r="B645" s="2">
        <v>3.39</v>
      </c>
      <c r="C645">
        <v>0.16320000000000001</v>
      </c>
      <c r="F645" s="13">
        <f t="shared" si="102"/>
        <v>-1.8127788364521304</v>
      </c>
      <c r="G645" s="3">
        <v>1</v>
      </c>
      <c r="H645" s="3">
        <v>635</v>
      </c>
      <c r="I645" s="14">
        <f t="shared" si="103"/>
        <v>1.220829921392359</v>
      </c>
      <c r="J645">
        <v>-1.8584652438339884</v>
      </c>
      <c r="K645">
        <f t="shared" si="104"/>
        <v>4.5686407381857919E-2</v>
      </c>
      <c r="L645">
        <f t="shared" si="105"/>
        <v>-9.8518101543345615E-3</v>
      </c>
      <c r="M645">
        <f t="shared" si="106"/>
        <v>5.553821753619248E-2</v>
      </c>
      <c r="N645">
        <f t="shared" si="107"/>
        <v>-8.2381135706601936E-4</v>
      </c>
      <c r="O645">
        <f t="shared" si="108"/>
        <v>-9.0279987972685417E-3</v>
      </c>
      <c r="P645">
        <f t="shared" si="109"/>
        <v>-1.1026081523188482E-2</v>
      </c>
      <c r="AA645" s="3">
        <f t="shared" si="99"/>
        <v>5.5434081059813067E-4</v>
      </c>
      <c r="AB645" s="3">
        <v>1</v>
      </c>
      <c r="AC645" s="3">
        <f t="shared" si="100"/>
        <v>1.9427877443191743E-2</v>
      </c>
      <c r="AD645" s="3">
        <f t="shared" si="101"/>
        <v>4.2044158504207285E-2</v>
      </c>
    </row>
    <row r="646" spans="1:30" x14ac:dyDescent="0.3">
      <c r="A646" s="1">
        <v>41343</v>
      </c>
      <c r="B646" s="2">
        <v>3.3731</v>
      </c>
      <c r="C646">
        <v>0.16114000000000001</v>
      </c>
      <c r="F646" s="13">
        <f t="shared" si="102"/>
        <v>-1.8254817266330872</v>
      </c>
      <c r="G646" s="3">
        <v>1</v>
      </c>
      <c r="H646" s="3">
        <v>636</v>
      </c>
      <c r="I646" s="14">
        <f t="shared" si="103"/>
        <v>1.2158322028383834</v>
      </c>
      <c r="J646">
        <v>-1.8589795854567608</v>
      </c>
      <c r="K646">
        <f t="shared" si="104"/>
        <v>3.3497858823673621E-2</v>
      </c>
      <c r="L646">
        <f t="shared" si="105"/>
        <v>-1.2188548558184298E-2</v>
      </c>
      <c r="M646">
        <f t="shared" si="106"/>
        <v>4.5686407381857919E-2</v>
      </c>
      <c r="N646">
        <f t="shared" si="107"/>
        <v>-6.7767715519844623E-4</v>
      </c>
      <c r="O646">
        <f t="shared" si="108"/>
        <v>-1.1510871402985852E-2</v>
      </c>
      <c r="P646">
        <f t="shared" si="109"/>
        <v>-2.4828726057173102E-3</v>
      </c>
      <c r="AA646" s="3">
        <f t="shared" si="99"/>
        <v>-5.8049937607080881E-3</v>
      </c>
      <c r="AB646" s="3">
        <v>1</v>
      </c>
      <c r="AC646" s="3">
        <f t="shared" si="100"/>
        <v>4.698834188241463E-4</v>
      </c>
      <c r="AD646" s="3">
        <f t="shared" si="101"/>
        <v>3.9383670508887914E-2</v>
      </c>
    </row>
    <row r="647" spans="1:30" x14ac:dyDescent="0.3">
      <c r="A647" s="1">
        <v>41350</v>
      </c>
      <c r="B647" s="2">
        <v>3.3388</v>
      </c>
      <c r="C647">
        <v>0.16231000000000001</v>
      </c>
      <c r="F647" s="13">
        <f t="shared" si="102"/>
        <v>-1.8182471920651577</v>
      </c>
      <c r="G647" s="3">
        <v>1</v>
      </c>
      <c r="H647" s="3">
        <v>637</v>
      </c>
      <c r="I647" s="14">
        <f t="shared" si="103"/>
        <v>1.2056114609944446</v>
      </c>
      <c r="J647">
        <v>-1.860291350569365</v>
      </c>
      <c r="K647">
        <f t="shared" si="104"/>
        <v>4.2044158504207285E-2</v>
      </c>
      <c r="L647">
        <f t="shared" si="105"/>
        <v>8.5462996805336644E-3</v>
      </c>
      <c r="M647">
        <f t="shared" si="106"/>
        <v>3.3497858823673621E-2</v>
      </c>
      <c r="N647">
        <f t="shared" si="107"/>
        <v>-4.9688156661407295E-4</v>
      </c>
      <c r="O647">
        <f t="shared" si="108"/>
        <v>9.0431812471477371E-3</v>
      </c>
      <c r="P647">
        <f t="shared" si="109"/>
        <v>2.0554052650133589E-2</v>
      </c>
      <c r="AA647" s="3">
        <f t="shared" si="99"/>
        <v>3.8326065335039239E-3</v>
      </c>
      <c r="AB647" s="3">
        <v>1</v>
      </c>
      <c r="AC647" s="3">
        <f t="shared" si="100"/>
        <v>8.4785913125733359E-3</v>
      </c>
      <c r="AD647" s="3">
        <f t="shared" si="101"/>
        <v>3.3258253905218194E-2</v>
      </c>
    </row>
    <row r="648" spans="1:30" x14ac:dyDescent="0.3">
      <c r="A648" s="1">
        <v>41357</v>
      </c>
      <c r="B648" s="2">
        <v>3.4043000000000001</v>
      </c>
      <c r="C648">
        <v>0.16239999999999999</v>
      </c>
      <c r="F648" s="13">
        <f t="shared" si="102"/>
        <v>-1.8176928512545596</v>
      </c>
      <c r="G648" s="3">
        <v>1</v>
      </c>
      <c r="H648" s="3">
        <v>638</v>
      </c>
      <c r="I648" s="14">
        <f t="shared" si="103"/>
        <v>1.2250393384376363</v>
      </c>
      <c r="J648">
        <v>-1.8570765217634475</v>
      </c>
      <c r="K648">
        <f t="shared" si="104"/>
        <v>3.9383670508887914E-2</v>
      </c>
      <c r="L648">
        <f t="shared" si="105"/>
        <v>-2.6604879953193716E-3</v>
      </c>
      <c r="M648">
        <f t="shared" si="106"/>
        <v>4.2044158504207285E-2</v>
      </c>
      <c r="N648">
        <f t="shared" si="107"/>
        <v>-6.2365082659482818E-4</v>
      </c>
      <c r="O648">
        <f t="shared" si="108"/>
        <v>-2.0368371687245436E-3</v>
      </c>
      <c r="P648">
        <f t="shared" si="109"/>
        <v>-1.1080018415872282E-2</v>
      </c>
      <c r="AA648" s="3">
        <f t="shared" si="99"/>
        <v>-5.0720712434972892E-3</v>
      </c>
      <c r="AB648" s="3">
        <v>1</v>
      </c>
      <c r="AC648" s="3">
        <f t="shared" si="100"/>
        <v>-3.0615392828403643E-3</v>
      </c>
      <c r="AD648" s="3">
        <f t="shared" si="101"/>
        <v>3.5547710557581214E-2</v>
      </c>
    </row>
    <row r="649" spans="1:30" x14ac:dyDescent="0.3">
      <c r="A649" s="1">
        <v>41364</v>
      </c>
      <c r="B649" s="2">
        <v>3.4058999999999999</v>
      </c>
      <c r="C649">
        <v>0.16145999999999999</v>
      </c>
      <c r="F649" s="13">
        <f t="shared" si="102"/>
        <v>-1.8234978450152677</v>
      </c>
      <c r="G649" s="3">
        <v>1</v>
      </c>
      <c r="H649" s="3">
        <v>639</v>
      </c>
      <c r="I649" s="14">
        <f t="shared" si="103"/>
        <v>1.2255092218564605</v>
      </c>
      <c r="J649">
        <v>-1.8567560989204859</v>
      </c>
      <c r="K649">
        <f t="shared" si="104"/>
        <v>3.3258253905218194E-2</v>
      </c>
      <c r="L649">
        <f t="shared" si="105"/>
        <v>-6.12541660366972E-3</v>
      </c>
      <c r="M649">
        <f t="shared" si="106"/>
        <v>3.9383670508887914E-2</v>
      </c>
      <c r="N649">
        <f t="shared" si="107"/>
        <v>-5.8418718654455802E-4</v>
      </c>
      <c r="O649">
        <f t="shared" si="108"/>
        <v>-5.5412294171251616E-3</v>
      </c>
      <c r="P649">
        <f t="shared" si="109"/>
        <v>-3.5043922484006181E-3</v>
      </c>
      <c r="AA649" s="3">
        <f t="shared" si="99"/>
        <v>-1.5624341342011405E-2</v>
      </c>
      <c r="AB649" s="3">
        <v>1</v>
      </c>
      <c r="AC649" s="3">
        <f t="shared" si="100"/>
        <v>-1.24885921497353E-2</v>
      </c>
      <c r="AD649" s="3">
        <f t="shared" si="101"/>
        <v>3.0694375356407066E-2</v>
      </c>
    </row>
    <row r="650" spans="1:30" x14ac:dyDescent="0.3">
      <c r="A650" s="1">
        <v>41371</v>
      </c>
      <c r="B650" s="2">
        <v>3.4348999999999998</v>
      </c>
      <c r="C650">
        <v>0.16208</v>
      </c>
      <c r="F650" s="13">
        <f t="shared" si="102"/>
        <v>-1.8196652384817638</v>
      </c>
      <c r="G650" s="3">
        <v>1</v>
      </c>
      <c r="H650" s="3">
        <v>640</v>
      </c>
      <c r="I650" s="14">
        <f t="shared" si="103"/>
        <v>1.2339878131690338</v>
      </c>
      <c r="J650">
        <v>-1.855212949039345</v>
      </c>
      <c r="K650">
        <f t="shared" si="104"/>
        <v>3.5547710557581214E-2</v>
      </c>
      <c r="L650">
        <f t="shared" si="105"/>
        <v>2.28945665236302E-3</v>
      </c>
      <c r="M650">
        <f t="shared" si="106"/>
        <v>3.3258253905218194E-2</v>
      </c>
      <c r="N650">
        <f t="shared" si="107"/>
        <v>-4.9332745087559381E-4</v>
      </c>
      <c r="O650">
        <f t="shared" si="108"/>
        <v>2.7827841032386138E-3</v>
      </c>
      <c r="P650">
        <f t="shared" si="109"/>
        <v>8.3240135203637745E-3</v>
      </c>
      <c r="AA650" s="3">
        <f t="shared" ref="AA650:AA713" si="110">F653-F652</f>
        <v>1.8894662314128396E-4</v>
      </c>
      <c r="AB650" s="3">
        <v>1</v>
      </c>
      <c r="AC650" s="3">
        <f t="shared" ref="AC650:AC713" si="111">I653-I652</f>
        <v>-4.3858419688578287E-3</v>
      </c>
      <c r="AD650" s="3">
        <f t="shared" ref="AD650:AD713" si="112">M653</f>
        <v>1.6728042481636507E-2</v>
      </c>
    </row>
    <row r="651" spans="1:30" x14ac:dyDescent="0.3">
      <c r="A651" s="1">
        <v>41378</v>
      </c>
      <c r="B651" s="2">
        <v>3.4243999999999999</v>
      </c>
      <c r="C651">
        <v>0.16125999999999999</v>
      </c>
      <c r="F651" s="13">
        <f t="shared" si="102"/>
        <v>-1.824737309725261</v>
      </c>
      <c r="G651" s="3">
        <v>1</v>
      </c>
      <c r="H651" s="3">
        <v>641</v>
      </c>
      <c r="I651" s="14">
        <f t="shared" si="103"/>
        <v>1.2309262738861935</v>
      </c>
      <c r="J651">
        <v>-1.8554316850816681</v>
      </c>
      <c r="K651">
        <f t="shared" si="104"/>
        <v>3.0694375356407066E-2</v>
      </c>
      <c r="L651">
        <f t="shared" si="105"/>
        <v>-4.8533352011741471E-3</v>
      </c>
      <c r="M651">
        <f t="shared" si="106"/>
        <v>3.5547710557581214E-2</v>
      </c>
      <c r="N651">
        <f t="shared" si="107"/>
        <v>-5.2728749632534029E-4</v>
      </c>
      <c r="O651">
        <f t="shared" si="108"/>
        <v>-4.3260477048488065E-3</v>
      </c>
      <c r="P651">
        <f t="shared" si="109"/>
        <v>-7.1088318080874202E-3</v>
      </c>
      <c r="AA651" s="3">
        <f t="shared" si="110"/>
        <v>1.7665326267295889E-2</v>
      </c>
      <c r="AB651" s="3">
        <v>1</v>
      </c>
      <c r="AC651" s="3">
        <f t="shared" si="111"/>
        <v>4.6519291583297928E-3</v>
      </c>
      <c r="AD651" s="3">
        <f t="shared" si="112"/>
        <v>1.7337912656298471E-2</v>
      </c>
    </row>
    <row r="652" spans="1:30" x14ac:dyDescent="0.3">
      <c r="A652" s="1">
        <v>41385</v>
      </c>
      <c r="B652" s="2">
        <v>3.3818999999999999</v>
      </c>
      <c r="C652">
        <v>0.15876000000000001</v>
      </c>
      <c r="F652" s="13">
        <f t="shared" ref="F652:F715" si="113">LN(C652)</f>
        <v>-1.8403616510672725</v>
      </c>
      <c r="G652" s="3">
        <v>1</v>
      </c>
      <c r="H652" s="3">
        <v>642</v>
      </c>
      <c r="I652" s="14">
        <f t="shared" ref="I652:I715" si="114">LN(B652)</f>
        <v>1.2184376817364582</v>
      </c>
      <c r="J652">
        <v>-1.857089693548909</v>
      </c>
      <c r="K652">
        <f t="shared" ref="K652:K715" si="115">F652-J652</f>
        <v>1.6728042481636507E-2</v>
      </c>
      <c r="L652">
        <f t="shared" si="105"/>
        <v>-1.396633287477056E-2</v>
      </c>
      <c r="M652">
        <f t="shared" si="106"/>
        <v>3.0694375356407066E-2</v>
      </c>
      <c r="N652">
        <f t="shared" si="107"/>
        <v>-4.5529684131791166E-4</v>
      </c>
      <c r="O652">
        <f t="shared" si="108"/>
        <v>-1.3511036033452647E-2</v>
      </c>
      <c r="P652">
        <f t="shared" si="109"/>
        <v>-9.1849883286038402E-3</v>
      </c>
      <c r="AA652" s="3">
        <f t="shared" si="110"/>
        <v>-9.2853391177216693E-4</v>
      </c>
      <c r="AB652" s="3">
        <v>1</v>
      </c>
      <c r="AC652" s="3">
        <f t="shared" si="111"/>
        <v>-2.1899331056831617E-3</v>
      </c>
      <c r="AD652" s="3">
        <f t="shared" si="112"/>
        <v>3.4044323521229103E-2</v>
      </c>
    </row>
    <row r="653" spans="1:30" x14ac:dyDescent="0.3">
      <c r="A653" s="1">
        <v>41392</v>
      </c>
      <c r="B653" s="2">
        <v>3.3671000000000002</v>
      </c>
      <c r="C653">
        <v>0.15878999999999999</v>
      </c>
      <c r="F653" s="13">
        <f t="shared" si="113"/>
        <v>-1.8401727044441312</v>
      </c>
      <c r="G653" s="3">
        <v>1</v>
      </c>
      <c r="H653" s="3">
        <v>643</v>
      </c>
      <c r="I653" s="14">
        <f t="shared" si="114"/>
        <v>1.2140518397676003</v>
      </c>
      <c r="J653">
        <v>-1.8575106171004296</v>
      </c>
      <c r="K653">
        <f t="shared" si="115"/>
        <v>1.7337912656298471E-2</v>
      </c>
      <c r="L653">
        <f t="shared" ref="L653:L716" si="116">K653-K652</f>
        <v>6.0987017466196392E-4</v>
      </c>
      <c r="M653">
        <f t="shared" ref="M653:M716" si="117">K652</f>
        <v>1.6728042481636507E-2</v>
      </c>
      <c r="N653">
        <f t="shared" ref="N653:N716" si="118">$R$24*M653</f>
        <v>-2.4813096259120162E-4</v>
      </c>
      <c r="O653">
        <f t="shared" ref="O653:O716" si="119">L653-N653</f>
        <v>8.5800113725316559E-4</v>
      </c>
      <c r="P653">
        <f t="shared" si="109"/>
        <v>1.4369037170705814E-2</v>
      </c>
      <c r="AA653" s="3">
        <f t="shared" si="110"/>
        <v>-4.4067973125292426E-3</v>
      </c>
      <c r="AB653" s="3">
        <v>1</v>
      </c>
      <c r="AC653" s="3">
        <f t="shared" si="111"/>
        <v>-1.2821070701629855E-2</v>
      </c>
      <c r="AD653" s="3">
        <f t="shared" si="112"/>
        <v>3.3201453444178464E-2</v>
      </c>
    </row>
    <row r="654" spans="1:30" x14ac:dyDescent="0.3">
      <c r="A654" s="1">
        <v>41399</v>
      </c>
      <c r="B654" s="2">
        <v>3.3828</v>
      </c>
      <c r="C654">
        <v>0.16162000000000001</v>
      </c>
      <c r="F654" s="13">
        <f t="shared" si="113"/>
        <v>-1.8225073781768353</v>
      </c>
      <c r="G654" s="3">
        <v>1</v>
      </c>
      <c r="H654" s="3">
        <v>644</v>
      </c>
      <c r="I654" s="14">
        <f t="shared" si="114"/>
        <v>1.2187037689259301</v>
      </c>
      <c r="J654">
        <v>-1.8565517016980644</v>
      </c>
      <c r="K654">
        <f t="shared" si="115"/>
        <v>3.4044323521229103E-2</v>
      </c>
      <c r="L654">
        <f t="shared" si="116"/>
        <v>1.6706410864930632E-2</v>
      </c>
      <c r="M654">
        <f t="shared" si="117"/>
        <v>1.7337912656298471E-2</v>
      </c>
      <c r="N654">
        <f t="shared" si="118"/>
        <v>-2.5717730938645036E-4</v>
      </c>
      <c r="O654">
        <f t="shared" si="119"/>
        <v>1.6963588174317083E-2</v>
      </c>
      <c r="P654">
        <f t="shared" ref="P654:P717" si="120">O654-O653</f>
        <v>1.6105587037063919E-2</v>
      </c>
      <c r="AA654" s="3">
        <f t="shared" si="110"/>
        <v>-4.8637621603244696E-3</v>
      </c>
      <c r="AB654" s="3">
        <v>1</v>
      </c>
      <c r="AC654" s="3">
        <f t="shared" si="111"/>
        <v>2.8766650545848371E-3</v>
      </c>
      <c r="AD654" s="3">
        <f t="shared" si="112"/>
        <v>3.0503425660526107E-2</v>
      </c>
    </row>
    <row r="655" spans="1:30" x14ac:dyDescent="0.3">
      <c r="A655" s="1">
        <v>41406</v>
      </c>
      <c r="B655" s="2">
        <v>3.3754</v>
      </c>
      <c r="C655">
        <v>0.16147</v>
      </c>
      <c r="F655" s="13">
        <f t="shared" si="113"/>
        <v>-1.8234359120886074</v>
      </c>
      <c r="G655" s="3">
        <v>1</v>
      </c>
      <c r="H655" s="3">
        <v>645</v>
      </c>
      <c r="I655" s="14">
        <f t="shared" si="114"/>
        <v>1.216513835820247</v>
      </c>
      <c r="J655">
        <v>-1.8566373655327859</v>
      </c>
      <c r="K655">
        <f t="shared" si="115"/>
        <v>3.3201453444178464E-2</v>
      </c>
      <c r="L655">
        <f t="shared" si="116"/>
        <v>-8.4287007705063921E-4</v>
      </c>
      <c r="M655">
        <f t="shared" si="117"/>
        <v>3.4044323521229103E-2</v>
      </c>
      <c r="N655">
        <f t="shared" si="118"/>
        <v>-5.0498740515288599E-4</v>
      </c>
      <c r="O655">
        <f t="shared" si="119"/>
        <v>-3.3788267189775322E-4</v>
      </c>
      <c r="P655">
        <f t="shared" si="120"/>
        <v>-1.7301470846214837E-2</v>
      </c>
      <c r="AA655" s="3">
        <f t="shared" si="110"/>
        <v>1.2362325477629499E-2</v>
      </c>
      <c r="AB655" s="3">
        <v>1</v>
      </c>
      <c r="AC655" s="3">
        <f t="shared" si="111"/>
        <v>8.1652567967647194E-3</v>
      </c>
      <c r="AD655" s="3">
        <f t="shared" si="112"/>
        <v>2.4951786004119958E-2</v>
      </c>
    </row>
    <row r="656" spans="1:30" x14ac:dyDescent="0.3">
      <c r="A656" s="1">
        <v>41413</v>
      </c>
      <c r="B656" s="2">
        <v>3.3323999999999998</v>
      </c>
      <c r="C656">
        <v>0.16075999999999999</v>
      </c>
      <c r="F656" s="13">
        <f t="shared" si="113"/>
        <v>-1.8278427094011367</v>
      </c>
      <c r="G656" s="3">
        <v>1</v>
      </c>
      <c r="H656" s="3">
        <v>646</v>
      </c>
      <c r="I656" s="14">
        <f t="shared" si="114"/>
        <v>1.2036927651186171</v>
      </c>
      <c r="J656">
        <v>-1.8583461350616628</v>
      </c>
      <c r="K656">
        <f t="shared" si="115"/>
        <v>3.0503425660526107E-2</v>
      </c>
      <c r="L656">
        <f t="shared" si="116"/>
        <v>-2.698027783652357E-3</v>
      </c>
      <c r="M656">
        <f t="shared" si="117"/>
        <v>3.3201453444178464E-2</v>
      </c>
      <c r="N656">
        <f t="shared" si="118"/>
        <v>-4.9248491636572013E-4</v>
      </c>
      <c r="O656">
        <f t="shared" si="119"/>
        <v>-2.205542867286637E-3</v>
      </c>
      <c r="P656">
        <f t="shared" si="120"/>
        <v>-1.8676601953888838E-3</v>
      </c>
      <c r="AA656" s="3">
        <f t="shared" si="110"/>
        <v>2.7103580573978547E-2</v>
      </c>
      <c r="AB656" s="3">
        <v>1</v>
      </c>
      <c r="AC656" s="3">
        <f t="shared" si="111"/>
        <v>1.916578359765797E-2</v>
      </c>
      <c r="AD656" s="3">
        <f t="shared" si="112"/>
        <v>3.5818799852366245E-2</v>
      </c>
    </row>
    <row r="657" spans="1:30" x14ac:dyDescent="0.3">
      <c r="A657" s="1">
        <v>41420</v>
      </c>
      <c r="B657" s="2">
        <v>3.3420000000000001</v>
      </c>
      <c r="C657">
        <v>0.15998000000000001</v>
      </c>
      <c r="F657" s="13">
        <f t="shared" si="113"/>
        <v>-1.8327064715614612</v>
      </c>
      <c r="G657" s="3">
        <v>1</v>
      </c>
      <c r="H657" s="3">
        <v>647</v>
      </c>
      <c r="I657" s="14">
        <f t="shared" si="114"/>
        <v>1.206569430173202</v>
      </c>
      <c r="J657">
        <v>-1.8576582575655811</v>
      </c>
      <c r="K657">
        <f t="shared" si="115"/>
        <v>2.4951786004119958E-2</v>
      </c>
      <c r="L657">
        <f t="shared" si="116"/>
        <v>-5.5516396564061488E-3</v>
      </c>
      <c r="M657">
        <f t="shared" si="117"/>
        <v>3.0503425660526107E-2</v>
      </c>
      <c r="N657">
        <f t="shared" si="118"/>
        <v>-4.524644398640385E-4</v>
      </c>
      <c r="O657">
        <f t="shared" si="119"/>
        <v>-5.0991752165421098E-3</v>
      </c>
      <c r="P657">
        <f t="shared" si="120"/>
        <v>-2.8936323492554728E-3</v>
      </c>
      <c r="AA657" s="3">
        <f t="shared" si="110"/>
        <v>-1.5635339044270946E-3</v>
      </c>
      <c r="AB657" s="3">
        <v>1</v>
      </c>
      <c r="AC657" s="3">
        <f t="shared" si="111"/>
        <v>-3.2032148903060609E-4</v>
      </c>
      <c r="AD657" s="3">
        <f t="shared" si="112"/>
        <v>5.9747566718458822E-2</v>
      </c>
    </row>
    <row r="658" spans="1:30" x14ac:dyDescent="0.3">
      <c r="A658" s="1">
        <v>41427</v>
      </c>
      <c r="B658" s="2">
        <v>3.3694000000000002</v>
      </c>
      <c r="C658">
        <v>0.16197</v>
      </c>
      <c r="F658" s="13">
        <f t="shared" si="113"/>
        <v>-1.8203441460838317</v>
      </c>
      <c r="G658" s="3">
        <v>1</v>
      </c>
      <c r="H658" s="3">
        <v>648</v>
      </c>
      <c r="I658" s="14">
        <f t="shared" si="114"/>
        <v>1.2147346869699667</v>
      </c>
      <c r="J658">
        <v>-1.8561629459361979</v>
      </c>
      <c r="K658">
        <f t="shared" si="115"/>
        <v>3.5818799852366245E-2</v>
      </c>
      <c r="L658">
        <f t="shared" si="116"/>
        <v>1.0867013848246287E-2</v>
      </c>
      <c r="M658">
        <f t="shared" si="117"/>
        <v>2.4951786004119958E-2</v>
      </c>
      <c r="N658">
        <f t="shared" si="118"/>
        <v>-3.7011567171523944E-4</v>
      </c>
      <c r="O658">
        <f t="shared" si="119"/>
        <v>1.1237129519961527E-2</v>
      </c>
      <c r="P658">
        <f t="shared" si="120"/>
        <v>1.6336304736503639E-2</v>
      </c>
      <c r="AA658" s="3">
        <f t="shared" si="110"/>
        <v>-9.7367041785079156E-3</v>
      </c>
      <c r="AB658" s="3">
        <v>1</v>
      </c>
      <c r="AC658" s="3">
        <f t="shared" si="111"/>
        <v>2.9082469240218067E-3</v>
      </c>
      <c r="AD658" s="3">
        <f t="shared" si="112"/>
        <v>5.7984254264675794E-2</v>
      </c>
    </row>
    <row r="659" spans="1:30" x14ac:dyDescent="0.3">
      <c r="A659" s="1">
        <v>41434</v>
      </c>
      <c r="B659" s="2">
        <v>3.4346000000000001</v>
      </c>
      <c r="C659">
        <v>0.16642000000000001</v>
      </c>
      <c r="F659" s="13">
        <f t="shared" si="113"/>
        <v>-1.7932405655098531</v>
      </c>
      <c r="G659" s="3">
        <v>1</v>
      </c>
      <c r="H659" s="3">
        <v>649</v>
      </c>
      <c r="I659" s="14">
        <f t="shared" si="114"/>
        <v>1.2339004705676246</v>
      </c>
      <c r="J659">
        <v>-1.8529881322283119</v>
      </c>
      <c r="K659">
        <f t="shared" si="115"/>
        <v>5.9747566718458822E-2</v>
      </c>
      <c r="L659">
        <f t="shared" si="116"/>
        <v>2.3928766866092577E-2</v>
      </c>
      <c r="M659">
        <f t="shared" si="117"/>
        <v>3.5818799852366245E-2</v>
      </c>
      <c r="N659">
        <f t="shared" si="118"/>
        <v>-5.3130862717415438E-4</v>
      </c>
      <c r="O659">
        <f t="shared" si="119"/>
        <v>2.4460075493266731E-2</v>
      </c>
      <c r="P659">
        <f t="shared" si="120"/>
        <v>1.3222945973305204E-2</v>
      </c>
      <c r="AA659" s="3">
        <f t="shared" si="110"/>
        <v>1.8663997522888609E-2</v>
      </c>
      <c r="AB659" s="3">
        <v>1</v>
      </c>
      <c r="AC659" s="3">
        <f t="shared" si="111"/>
        <v>2.5941977894888835E-2</v>
      </c>
      <c r="AD659" s="3">
        <f t="shared" si="112"/>
        <v>4.7554850837789875E-2</v>
      </c>
    </row>
    <row r="660" spans="1:30" x14ac:dyDescent="0.3">
      <c r="A660" s="1">
        <v>41441</v>
      </c>
      <c r="B660" s="2">
        <v>3.4335</v>
      </c>
      <c r="C660">
        <v>0.16616</v>
      </c>
      <c r="F660" s="13">
        <f t="shared" si="113"/>
        <v>-1.7948040994142802</v>
      </c>
      <c r="G660" s="3">
        <v>1</v>
      </c>
      <c r="H660" s="3">
        <v>650</v>
      </c>
      <c r="I660" s="14">
        <f t="shared" si="114"/>
        <v>1.233580149078594</v>
      </c>
      <c r="J660">
        <v>-1.852788353678956</v>
      </c>
      <c r="K660">
        <f t="shared" si="115"/>
        <v>5.7984254264675794E-2</v>
      </c>
      <c r="L660">
        <f t="shared" si="116"/>
        <v>-1.763312453783028E-3</v>
      </c>
      <c r="M660">
        <f t="shared" si="117"/>
        <v>5.9747566718458822E-2</v>
      </c>
      <c r="N660">
        <f t="shared" si="118"/>
        <v>-8.8624961698942752E-4</v>
      </c>
      <c r="O660">
        <f t="shared" si="119"/>
        <v>-8.7706283679360052E-4</v>
      </c>
      <c r="P660">
        <f t="shared" si="120"/>
        <v>-2.5337138330060332E-2</v>
      </c>
      <c r="AA660" s="3">
        <f t="shared" si="110"/>
        <v>-9.2884562929884673E-3</v>
      </c>
      <c r="AB660" s="3">
        <v>1</v>
      </c>
      <c r="AC660" s="3">
        <f t="shared" si="111"/>
        <v>-7.2132763845573766E-3</v>
      </c>
      <c r="AD660" s="3">
        <f t="shared" si="112"/>
        <v>6.200948125253114E-2</v>
      </c>
    </row>
    <row r="661" spans="1:30" x14ac:dyDescent="0.3">
      <c r="A661" s="1">
        <v>41448</v>
      </c>
      <c r="B661" s="2">
        <v>3.4434999999999998</v>
      </c>
      <c r="C661">
        <v>0.16455</v>
      </c>
      <c r="F661" s="13">
        <f t="shared" si="113"/>
        <v>-1.8045408035927881</v>
      </c>
      <c r="G661" s="3">
        <v>1</v>
      </c>
      <c r="H661" s="3">
        <v>651</v>
      </c>
      <c r="I661" s="14">
        <f t="shared" si="114"/>
        <v>1.2364883960026158</v>
      </c>
      <c r="J661">
        <v>-1.852095654430578</v>
      </c>
      <c r="K661">
        <f t="shared" si="115"/>
        <v>4.7554850837789875E-2</v>
      </c>
      <c r="L661">
        <f t="shared" si="116"/>
        <v>-1.0429403426885919E-2</v>
      </c>
      <c r="M661">
        <f t="shared" si="117"/>
        <v>5.7984254264675794E-2</v>
      </c>
      <c r="N661">
        <f t="shared" si="118"/>
        <v>-8.6009399136936207E-4</v>
      </c>
      <c r="O661">
        <f t="shared" si="119"/>
        <v>-9.5693094355165566E-3</v>
      </c>
      <c r="P661">
        <f t="shared" si="120"/>
        <v>-8.6922465987229556E-3</v>
      </c>
      <c r="AA661" s="3">
        <f t="shared" si="110"/>
        <v>-2.4110921867319668E-3</v>
      </c>
      <c r="AB661" s="3">
        <v>1</v>
      </c>
      <c r="AC661" s="3">
        <f t="shared" si="111"/>
        <v>-9.5938419318239987E-3</v>
      </c>
      <c r="AD661" s="3">
        <f t="shared" si="112"/>
        <v>5.3573626199227231E-2</v>
      </c>
    </row>
    <row r="662" spans="1:30" x14ac:dyDescent="0.3">
      <c r="A662" s="1">
        <v>41455</v>
      </c>
      <c r="B662" s="2">
        <v>3.5339999999999998</v>
      </c>
      <c r="C662">
        <v>0.16764999999999999</v>
      </c>
      <c r="F662" s="13">
        <f t="shared" si="113"/>
        <v>-1.7858768060698995</v>
      </c>
      <c r="G662" s="3">
        <v>1</v>
      </c>
      <c r="H662" s="3">
        <v>652</v>
      </c>
      <c r="I662" s="14">
        <f t="shared" si="114"/>
        <v>1.2624303738975047</v>
      </c>
      <c r="J662">
        <v>-1.8478862873224307</v>
      </c>
      <c r="K662">
        <f t="shared" si="115"/>
        <v>6.200948125253114E-2</v>
      </c>
      <c r="L662">
        <f t="shared" si="116"/>
        <v>1.4454630414741265E-2</v>
      </c>
      <c r="M662">
        <f t="shared" si="117"/>
        <v>4.7554850837789875E-2</v>
      </c>
      <c r="N662">
        <f t="shared" si="118"/>
        <v>-7.0539221353695613E-4</v>
      </c>
      <c r="O662">
        <f t="shared" si="119"/>
        <v>1.5160022628278222E-2</v>
      </c>
      <c r="P662">
        <f t="shared" si="120"/>
        <v>2.4729332063794778E-2</v>
      </c>
      <c r="AA662" s="3">
        <f t="shared" si="110"/>
        <v>-3.3247725957183949E-3</v>
      </c>
      <c r="AB662" s="3">
        <v>1</v>
      </c>
      <c r="AC662" s="3">
        <f t="shared" si="111"/>
        <v>-1.4398435937947873E-3</v>
      </c>
      <c r="AD662" s="3">
        <f t="shared" si="112"/>
        <v>5.237858737197465E-2</v>
      </c>
    </row>
    <row r="663" spans="1:30" x14ac:dyDescent="0.3">
      <c r="A663" s="1">
        <v>41462</v>
      </c>
      <c r="B663" s="2">
        <v>3.5085999999999999</v>
      </c>
      <c r="C663">
        <v>0.1661</v>
      </c>
      <c r="F663" s="13">
        <f t="shared" si="113"/>
        <v>-1.795165262362888</v>
      </c>
      <c r="G663" s="3">
        <v>1</v>
      </c>
      <c r="H663" s="3">
        <v>653</v>
      </c>
      <c r="I663" s="14">
        <f t="shared" si="114"/>
        <v>1.2552170975129473</v>
      </c>
      <c r="J663">
        <v>-1.8487388885621152</v>
      </c>
      <c r="K663">
        <f t="shared" si="115"/>
        <v>5.3573626199227231E-2</v>
      </c>
      <c r="L663">
        <f t="shared" si="116"/>
        <v>-8.4358550533039089E-3</v>
      </c>
      <c r="M663">
        <f t="shared" si="117"/>
        <v>6.200948125253114E-2</v>
      </c>
      <c r="N663">
        <f t="shared" si="118"/>
        <v>-9.1980112376342793E-4</v>
      </c>
      <c r="O663">
        <f t="shared" si="119"/>
        <v>-7.516053929540481E-3</v>
      </c>
      <c r="P663">
        <f t="shared" si="120"/>
        <v>-2.2676076557818704E-2</v>
      </c>
      <c r="AA663" s="3">
        <f t="shared" si="110"/>
        <v>-1.1448879698725767E-2</v>
      </c>
      <c r="AB663" s="3">
        <v>1</v>
      </c>
      <c r="AC663" s="3">
        <f t="shared" si="111"/>
        <v>-1.4308970138739552E-2</v>
      </c>
      <c r="AD663" s="3">
        <f t="shared" si="112"/>
        <v>4.9024958923232331E-2</v>
      </c>
    </row>
    <row r="664" spans="1:30" x14ac:dyDescent="0.3">
      <c r="A664" s="1">
        <v>41469</v>
      </c>
      <c r="B664" s="2">
        <v>3.4750999999999999</v>
      </c>
      <c r="C664">
        <v>0.16569999999999999</v>
      </c>
      <c r="F664" s="13">
        <f t="shared" si="113"/>
        <v>-1.7975763545496199</v>
      </c>
      <c r="G664" s="3">
        <v>1</v>
      </c>
      <c r="H664" s="3">
        <v>654</v>
      </c>
      <c r="I664" s="14">
        <f t="shared" si="114"/>
        <v>1.2456232555811233</v>
      </c>
      <c r="J664">
        <v>-1.8499549419215946</v>
      </c>
      <c r="K664">
        <f t="shared" si="115"/>
        <v>5.237858737197465E-2</v>
      </c>
      <c r="L664">
        <f t="shared" si="116"/>
        <v>-1.1950388272525814E-3</v>
      </c>
      <c r="M664">
        <f t="shared" si="117"/>
        <v>5.3573626199227231E-2</v>
      </c>
      <c r="N664">
        <f t="shared" si="118"/>
        <v>-7.9467011474345479E-4</v>
      </c>
      <c r="O664">
        <f t="shared" si="119"/>
        <v>-4.0036871250912658E-4</v>
      </c>
      <c r="P664">
        <f t="shared" si="120"/>
        <v>7.1156852170313548E-3</v>
      </c>
      <c r="AA664" s="3">
        <f t="shared" si="110"/>
        <v>7.9591028782943773E-4</v>
      </c>
      <c r="AB664" s="3">
        <v>1</v>
      </c>
      <c r="AC664" s="3">
        <f t="shared" si="111"/>
        <v>1.8983373350260901E-3</v>
      </c>
      <c r="AD664" s="3">
        <f t="shared" si="112"/>
        <v>3.9512013346721053E-2</v>
      </c>
    </row>
    <row r="665" spans="1:30" x14ac:dyDescent="0.3">
      <c r="A665" s="1">
        <v>41476</v>
      </c>
      <c r="B665" s="2">
        <v>3.4701</v>
      </c>
      <c r="C665">
        <v>0.16514999999999999</v>
      </c>
      <c r="F665" s="13">
        <f t="shared" si="113"/>
        <v>-1.8009011271453383</v>
      </c>
      <c r="G665" s="3">
        <v>1</v>
      </c>
      <c r="H665" s="3">
        <v>655</v>
      </c>
      <c r="I665" s="14">
        <f t="shared" si="114"/>
        <v>1.2441834119873285</v>
      </c>
      <c r="J665">
        <v>-1.8499260860685707</v>
      </c>
      <c r="K665">
        <f t="shared" si="115"/>
        <v>4.9024958923232331E-2</v>
      </c>
      <c r="L665">
        <f t="shared" si="116"/>
        <v>-3.3536284487423185E-3</v>
      </c>
      <c r="M665">
        <f t="shared" si="117"/>
        <v>5.237858737197465E-2</v>
      </c>
      <c r="N665">
        <f t="shared" si="118"/>
        <v>-7.7694382460128427E-4</v>
      </c>
      <c r="O665">
        <f t="shared" si="119"/>
        <v>-2.5766846241410341E-3</v>
      </c>
      <c r="P665">
        <f t="shared" si="120"/>
        <v>-2.1763159116319074E-3</v>
      </c>
      <c r="AA665" s="3">
        <f t="shared" si="110"/>
        <v>1.6510230918902469E-3</v>
      </c>
      <c r="AB665" s="3">
        <v>1</v>
      </c>
      <c r="AC665" s="3">
        <f t="shared" si="111"/>
        <v>8.7528629211686138E-5</v>
      </c>
      <c r="AD665" s="3">
        <f t="shared" si="112"/>
        <v>3.9769412025048023E-2</v>
      </c>
    </row>
    <row r="666" spans="1:30" x14ac:dyDescent="0.3">
      <c r="A666" s="1">
        <v>41483</v>
      </c>
      <c r="B666" s="2">
        <v>3.4207999999999998</v>
      </c>
      <c r="C666">
        <v>0.16327</v>
      </c>
      <c r="F666" s="13">
        <f t="shared" si="113"/>
        <v>-1.8123500068440641</v>
      </c>
      <c r="G666" s="3">
        <v>1</v>
      </c>
      <c r="H666" s="3">
        <v>656</v>
      </c>
      <c r="I666" s="14">
        <f t="shared" si="114"/>
        <v>1.229874441848589</v>
      </c>
      <c r="J666">
        <v>-1.8518620201907852</v>
      </c>
      <c r="K666">
        <f t="shared" si="115"/>
        <v>3.9512013346721053E-2</v>
      </c>
      <c r="L666">
        <f t="shared" si="116"/>
        <v>-9.512945576511278E-3</v>
      </c>
      <c r="M666">
        <f t="shared" si="117"/>
        <v>4.9024958923232331E-2</v>
      </c>
      <c r="N666">
        <f t="shared" si="118"/>
        <v>-7.2719867025503222E-4</v>
      </c>
      <c r="O666">
        <f t="shared" si="119"/>
        <v>-8.7857469062562459E-3</v>
      </c>
      <c r="P666">
        <f t="shared" si="120"/>
        <v>-6.2090622821152118E-3</v>
      </c>
      <c r="AA666" s="3">
        <f t="shared" si="110"/>
        <v>-9.2070377865094422E-3</v>
      </c>
      <c r="AB666" s="3">
        <v>1</v>
      </c>
      <c r="AC666" s="3">
        <f t="shared" si="111"/>
        <v>-7.8202053367788515E-3</v>
      </c>
      <c r="AD666" s="3">
        <f t="shared" si="112"/>
        <v>4.1158388175013272E-2</v>
      </c>
    </row>
    <row r="667" spans="1:30" x14ac:dyDescent="0.3">
      <c r="A667" s="1">
        <v>41490</v>
      </c>
      <c r="B667" s="2">
        <v>3.4272999999999998</v>
      </c>
      <c r="C667">
        <v>0.16339999999999999</v>
      </c>
      <c r="F667" s="13">
        <f t="shared" si="113"/>
        <v>-1.8115540965562347</v>
      </c>
      <c r="G667" s="3">
        <v>1</v>
      </c>
      <c r="H667" s="3">
        <v>657</v>
      </c>
      <c r="I667" s="14">
        <f t="shared" si="114"/>
        <v>1.2317727791836151</v>
      </c>
      <c r="J667">
        <v>-1.8513235085812827</v>
      </c>
      <c r="K667">
        <f t="shared" si="115"/>
        <v>3.9769412025048023E-2</v>
      </c>
      <c r="L667">
        <f t="shared" si="116"/>
        <v>2.5739867832696994E-4</v>
      </c>
      <c r="M667">
        <f t="shared" si="117"/>
        <v>3.9512013346721053E-2</v>
      </c>
      <c r="N667">
        <f t="shared" si="118"/>
        <v>-5.8609092584508782E-4</v>
      </c>
      <c r="O667">
        <f t="shared" si="119"/>
        <v>8.4348960417205776E-4</v>
      </c>
      <c r="P667">
        <f t="shared" si="120"/>
        <v>9.6292365104283031E-3</v>
      </c>
      <c r="AA667" s="3">
        <f t="shared" si="110"/>
        <v>1.2561824549359502E-2</v>
      </c>
      <c r="AB667" s="3">
        <v>1</v>
      </c>
      <c r="AC667" s="3">
        <f t="shared" si="111"/>
        <v>7.4116728381732333E-3</v>
      </c>
      <c r="AD667" s="3">
        <f t="shared" si="112"/>
        <v>3.2896614321094697E-2</v>
      </c>
    </row>
    <row r="668" spans="1:30" x14ac:dyDescent="0.3">
      <c r="A668" s="1">
        <v>41497</v>
      </c>
      <c r="B668" s="2">
        <v>3.4276</v>
      </c>
      <c r="C668">
        <v>0.16367000000000001</v>
      </c>
      <c r="F668" s="13">
        <f t="shared" si="113"/>
        <v>-1.8099030734643444</v>
      </c>
      <c r="G668" s="3">
        <v>1</v>
      </c>
      <c r="H668" s="3">
        <v>658</v>
      </c>
      <c r="I668" s="14">
        <f t="shared" si="114"/>
        <v>1.2318603078128267</v>
      </c>
      <c r="J668">
        <v>-1.8510614616393577</v>
      </c>
      <c r="K668">
        <f t="shared" si="115"/>
        <v>4.1158388175013272E-2</v>
      </c>
      <c r="L668">
        <f t="shared" si="116"/>
        <v>1.3889761499652487E-3</v>
      </c>
      <c r="M668">
        <f t="shared" si="117"/>
        <v>3.9769412025048023E-2</v>
      </c>
      <c r="N668">
        <f t="shared" si="118"/>
        <v>-5.8990898058120455E-4</v>
      </c>
      <c r="O668">
        <f t="shared" si="119"/>
        <v>1.9788851305464531E-3</v>
      </c>
      <c r="P668">
        <f t="shared" si="120"/>
        <v>1.1353955263743954E-3</v>
      </c>
      <c r="AA668" s="3">
        <f t="shared" si="110"/>
        <v>1.0346612407763356E-3</v>
      </c>
      <c r="AB668" s="3">
        <v>1</v>
      </c>
      <c r="AC668" s="3">
        <f t="shared" si="111"/>
        <v>-1.4019512781666688E-3</v>
      </c>
      <c r="AD668" s="3">
        <f t="shared" si="112"/>
        <v>4.4078180442402415E-2</v>
      </c>
    </row>
    <row r="669" spans="1:30" x14ac:dyDescent="0.3">
      <c r="A669" s="1">
        <v>41504</v>
      </c>
      <c r="B669" s="2">
        <v>3.4009</v>
      </c>
      <c r="C669">
        <v>0.16217000000000001</v>
      </c>
      <c r="F669" s="13">
        <f t="shared" si="113"/>
        <v>-1.8191101112508539</v>
      </c>
      <c r="G669" s="3">
        <v>1</v>
      </c>
      <c r="H669" s="3">
        <v>659</v>
      </c>
      <c r="I669" s="14">
        <f t="shared" si="114"/>
        <v>1.2240401024760479</v>
      </c>
      <c r="J669">
        <v>-1.8520067255719486</v>
      </c>
      <c r="K669">
        <f t="shared" si="115"/>
        <v>3.2896614321094697E-2</v>
      </c>
      <c r="L669">
        <f t="shared" si="116"/>
        <v>-8.2617738539185748E-3</v>
      </c>
      <c r="M669">
        <f t="shared" si="117"/>
        <v>4.1158388175013272E-2</v>
      </c>
      <c r="N669">
        <f t="shared" si="118"/>
        <v>-6.1051198834409374E-4</v>
      </c>
      <c r="O669">
        <f t="shared" si="119"/>
        <v>-7.6512618655744814E-3</v>
      </c>
      <c r="P669">
        <f t="shared" si="120"/>
        <v>-9.6301469961209349E-3</v>
      </c>
      <c r="AA669" s="3">
        <f t="shared" si="110"/>
        <v>7.2732001329738338E-3</v>
      </c>
      <c r="AB669" s="3">
        <v>1</v>
      </c>
      <c r="AC669" s="3">
        <f t="shared" si="111"/>
        <v>1.0611644356926853E-2</v>
      </c>
      <c r="AD669" s="3">
        <f t="shared" si="112"/>
        <v>4.5078200632408416E-2</v>
      </c>
    </row>
    <row r="670" spans="1:30" x14ac:dyDescent="0.3">
      <c r="A670" s="1">
        <v>41511</v>
      </c>
      <c r="B670" s="2">
        <v>3.4262000000000001</v>
      </c>
      <c r="C670">
        <v>0.16422</v>
      </c>
      <c r="F670" s="13">
        <f t="shared" si="113"/>
        <v>-1.8065482867014944</v>
      </c>
      <c r="G670" s="3">
        <v>1</v>
      </c>
      <c r="H670" s="3">
        <v>660</v>
      </c>
      <c r="I670" s="14">
        <f t="shared" si="114"/>
        <v>1.2314517753142211</v>
      </c>
      <c r="J670">
        <v>-1.8506264671438968</v>
      </c>
      <c r="K670">
        <f t="shared" si="115"/>
        <v>4.4078180442402415E-2</v>
      </c>
      <c r="L670">
        <f t="shared" si="116"/>
        <v>1.1181566121307718E-2</v>
      </c>
      <c r="M670">
        <f t="shared" si="117"/>
        <v>3.2896614321094697E-2</v>
      </c>
      <c r="N670">
        <f t="shared" si="118"/>
        <v>-4.8796316642819642E-4</v>
      </c>
      <c r="O670">
        <f t="shared" si="119"/>
        <v>1.1669529287735915E-2</v>
      </c>
      <c r="P670">
        <f t="shared" si="120"/>
        <v>1.9320791153310396E-2</v>
      </c>
      <c r="AA670" s="3">
        <f t="shared" si="110"/>
        <v>1.388009033679749E-3</v>
      </c>
      <c r="AB670" s="3">
        <v>1</v>
      </c>
      <c r="AC670" s="3">
        <f t="shared" si="111"/>
        <v>5.7836899958196852E-5</v>
      </c>
      <c r="AD670" s="3">
        <f t="shared" si="112"/>
        <v>5.0482587660435119E-2</v>
      </c>
    </row>
    <row r="671" spans="1:30" x14ac:dyDescent="0.3">
      <c r="A671" s="1">
        <v>41518</v>
      </c>
      <c r="B671" s="2">
        <v>3.4214000000000002</v>
      </c>
      <c r="C671">
        <v>0.16439000000000001</v>
      </c>
      <c r="F671" s="13">
        <f t="shared" si="113"/>
        <v>-1.805513625460718</v>
      </c>
      <c r="G671" s="3">
        <v>1</v>
      </c>
      <c r="H671" s="3">
        <v>661</v>
      </c>
      <c r="I671" s="14">
        <f t="shared" si="114"/>
        <v>1.2300498240360545</v>
      </c>
      <c r="J671">
        <v>-1.8505918260931264</v>
      </c>
      <c r="K671">
        <f t="shared" si="115"/>
        <v>4.5078200632408416E-2</v>
      </c>
      <c r="L671">
        <f t="shared" si="116"/>
        <v>1.0000201900060013E-3</v>
      </c>
      <c r="M671">
        <f t="shared" si="117"/>
        <v>4.4078180442402415E-2</v>
      </c>
      <c r="N671">
        <f t="shared" si="118"/>
        <v>-6.5382194924770438E-4</v>
      </c>
      <c r="O671">
        <f t="shared" si="119"/>
        <v>1.6538421392537058E-3</v>
      </c>
      <c r="P671">
        <f t="shared" si="120"/>
        <v>-1.0015687148482208E-2</v>
      </c>
      <c r="AA671" s="3">
        <f t="shared" si="110"/>
        <v>-1.727536879599878E-2</v>
      </c>
      <c r="AB671" s="3">
        <v>1</v>
      </c>
      <c r="AC671" s="3">
        <f t="shared" si="111"/>
        <v>-1.8503913429722685E-2</v>
      </c>
      <c r="AD671" s="3">
        <f t="shared" si="112"/>
        <v>5.1613082927908893E-2</v>
      </c>
    </row>
    <row r="672" spans="1:30" x14ac:dyDescent="0.3">
      <c r="A672" s="1">
        <v>41525</v>
      </c>
      <c r="B672" s="2">
        <v>3.4579</v>
      </c>
      <c r="C672">
        <v>0.16558999999999999</v>
      </c>
      <c r="F672" s="13">
        <f t="shared" si="113"/>
        <v>-1.7982404253277442</v>
      </c>
      <c r="G672" s="3">
        <v>1</v>
      </c>
      <c r="H672" s="3">
        <v>662</v>
      </c>
      <c r="I672" s="14">
        <f t="shared" si="114"/>
        <v>1.2406614683929813</v>
      </c>
      <c r="J672">
        <v>-1.8487230129881793</v>
      </c>
      <c r="K672">
        <f t="shared" si="115"/>
        <v>5.0482587660435119E-2</v>
      </c>
      <c r="L672">
        <f t="shared" si="116"/>
        <v>5.4043870280267026E-3</v>
      </c>
      <c r="M672">
        <f t="shared" si="117"/>
        <v>4.5078200632408416E-2</v>
      </c>
      <c r="N672">
        <f t="shared" si="118"/>
        <v>-6.6865548237802857E-4</v>
      </c>
      <c r="O672">
        <f t="shared" si="119"/>
        <v>6.0730425104047314E-3</v>
      </c>
      <c r="P672">
        <f t="shared" si="120"/>
        <v>4.4192003711510256E-3</v>
      </c>
      <c r="AA672" s="3">
        <f t="shared" si="110"/>
        <v>4.6523100562283481E-3</v>
      </c>
      <c r="AB672" s="3">
        <v>1</v>
      </c>
      <c r="AC672" s="3">
        <f t="shared" si="111"/>
        <v>1.121912261233815E-2</v>
      </c>
      <c r="AD672" s="3">
        <f t="shared" si="112"/>
        <v>3.6914109943271711E-2</v>
      </c>
    </row>
    <row r="673" spans="1:30" x14ac:dyDescent="0.3">
      <c r="A673" s="1">
        <v>41532</v>
      </c>
      <c r="B673" s="2">
        <v>3.4581</v>
      </c>
      <c r="C673">
        <v>0.16582</v>
      </c>
      <c r="F673" s="13">
        <f t="shared" si="113"/>
        <v>-1.7968524162940644</v>
      </c>
      <c r="G673" s="3">
        <v>1</v>
      </c>
      <c r="H673" s="3">
        <v>663</v>
      </c>
      <c r="I673" s="14">
        <f t="shared" si="114"/>
        <v>1.2407193052929395</v>
      </c>
      <c r="J673">
        <v>-1.8484654992219733</v>
      </c>
      <c r="K673">
        <f t="shared" si="115"/>
        <v>5.1613082927908893E-2</v>
      </c>
      <c r="L673">
        <f t="shared" si="116"/>
        <v>1.1304952674737745E-3</v>
      </c>
      <c r="M673">
        <f t="shared" si="117"/>
        <v>5.0482587660435119E-2</v>
      </c>
      <c r="N673">
        <f t="shared" si="118"/>
        <v>-7.4882001788490393E-4</v>
      </c>
      <c r="O673">
        <f t="shared" si="119"/>
        <v>1.8793152853586784E-3</v>
      </c>
      <c r="P673">
        <f t="shared" si="120"/>
        <v>-4.1937272250460525E-3</v>
      </c>
      <c r="AA673" s="3">
        <f t="shared" si="110"/>
        <v>3.1098534164177849E-3</v>
      </c>
      <c r="AB673" s="3">
        <v>1</v>
      </c>
      <c r="AC673" s="3">
        <f t="shared" si="111"/>
        <v>5.6640918257551132E-3</v>
      </c>
      <c r="AD673" s="3">
        <f t="shared" si="112"/>
        <v>3.960486033694921E-2</v>
      </c>
    </row>
    <row r="674" spans="1:30" x14ac:dyDescent="0.3">
      <c r="A674" s="1">
        <v>41539</v>
      </c>
      <c r="B674" s="2">
        <v>3.3946999999999998</v>
      </c>
      <c r="C674">
        <v>0.16298000000000001</v>
      </c>
      <c r="F674" s="13">
        <f t="shared" si="113"/>
        <v>-1.8141277850900632</v>
      </c>
      <c r="G674" s="3">
        <v>1</v>
      </c>
      <c r="H674" s="3">
        <v>664</v>
      </c>
      <c r="I674" s="14">
        <f t="shared" si="114"/>
        <v>1.2222153918632168</v>
      </c>
      <c r="J674">
        <v>-1.8510418950333349</v>
      </c>
      <c r="K674">
        <f t="shared" si="115"/>
        <v>3.6914109943271711E-2</v>
      </c>
      <c r="L674">
        <f t="shared" si="116"/>
        <v>-1.4698972984637182E-2</v>
      </c>
      <c r="M674">
        <f t="shared" si="117"/>
        <v>5.1613082927908893E-2</v>
      </c>
      <c r="N674">
        <f t="shared" si="118"/>
        <v>-7.6558891832445033E-4</v>
      </c>
      <c r="O674">
        <f t="shared" si="119"/>
        <v>-1.3933384066312731E-2</v>
      </c>
      <c r="P674">
        <f t="shared" si="120"/>
        <v>-1.581269935167141E-2</v>
      </c>
      <c r="AA674" s="3">
        <f t="shared" si="110"/>
        <v>6.6948665048904843E-4</v>
      </c>
      <c r="AB674" s="3">
        <v>1</v>
      </c>
      <c r="AC674" s="3">
        <f t="shared" si="111"/>
        <v>-1.0043021607910818E-2</v>
      </c>
      <c r="AD674" s="3">
        <f t="shared" si="112"/>
        <v>4.1601266724063279E-2</v>
      </c>
    </row>
    <row r="675" spans="1:30" x14ac:dyDescent="0.3">
      <c r="A675" s="1">
        <v>41546</v>
      </c>
      <c r="B675" s="2">
        <v>3.4329999999999998</v>
      </c>
      <c r="C675">
        <v>0.16374</v>
      </c>
      <c r="F675" s="13">
        <f t="shared" si="113"/>
        <v>-1.8094754750338349</v>
      </c>
      <c r="G675" s="3">
        <v>1</v>
      </c>
      <c r="H675" s="3">
        <v>665</v>
      </c>
      <c r="I675" s="14">
        <f t="shared" si="114"/>
        <v>1.233434514475555</v>
      </c>
      <c r="J675">
        <v>-1.8490803353707841</v>
      </c>
      <c r="K675">
        <f t="shared" si="115"/>
        <v>3.960486033694921E-2</v>
      </c>
      <c r="L675">
        <f t="shared" si="116"/>
        <v>2.690750393677499E-3</v>
      </c>
      <c r="M675">
        <f t="shared" si="117"/>
        <v>3.6914109943271711E-2</v>
      </c>
      <c r="N675">
        <f t="shared" si="118"/>
        <v>-5.4755561766874333E-4</v>
      </c>
      <c r="O675">
        <f t="shared" si="119"/>
        <v>3.2383060113462423E-3</v>
      </c>
      <c r="P675">
        <f t="shared" si="120"/>
        <v>1.7171690077658973E-2</v>
      </c>
      <c r="AA675" s="3">
        <f t="shared" si="110"/>
        <v>-2.1927161910104687E-3</v>
      </c>
      <c r="AB675" s="3">
        <v>1</v>
      </c>
      <c r="AC675" s="3">
        <f t="shared" si="111"/>
        <v>-6.958030508916524E-3</v>
      </c>
      <c r="AD675" s="3">
        <f t="shared" si="112"/>
        <v>4.3555385104255162E-2</v>
      </c>
    </row>
    <row r="676" spans="1:30" x14ac:dyDescent="0.3">
      <c r="A676" s="1">
        <v>41553</v>
      </c>
      <c r="B676" s="2">
        <v>3.4525000000000001</v>
      </c>
      <c r="C676">
        <v>0.16425000000000001</v>
      </c>
      <c r="F676" s="13">
        <f t="shared" si="113"/>
        <v>-1.8063656216174171</v>
      </c>
      <c r="G676" s="3">
        <v>1</v>
      </c>
      <c r="H676" s="3">
        <v>666</v>
      </c>
      <c r="I676" s="14">
        <f t="shared" si="114"/>
        <v>1.2390986063013101</v>
      </c>
      <c r="J676">
        <v>-1.8479668883414804</v>
      </c>
      <c r="K676">
        <f t="shared" si="115"/>
        <v>4.1601266724063279E-2</v>
      </c>
      <c r="L676">
        <f t="shared" si="116"/>
        <v>1.9964063871140691E-3</v>
      </c>
      <c r="M676">
        <f t="shared" si="117"/>
        <v>3.960486033694921E-2</v>
      </c>
      <c r="N676">
        <f t="shared" si="118"/>
        <v>-5.8746814694458579E-4</v>
      </c>
      <c r="O676">
        <f t="shared" si="119"/>
        <v>2.5838745340586548E-3</v>
      </c>
      <c r="P676">
        <f t="shared" si="120"/>
        <v>-6.5443147728758751E-4</v>
      </c>
      <c r="AA676" s="3">
        <f t="shared" si="110"/>
        <v>-1.4680402463646436E-2</v>
      </c>
      <c r="AB676" s="3">
        <v>1</v>
      </c>
      <c r="AC676" s="3">
        <f t="shared" si="111"/>
        <v>-5.2282681235265027E-3</v>
      </c>
      <c r="AD676" s="3">
        <f t="shared" si="112"/>
        <v>4.2176300566615144E-2</v>
      </c>
    </row>
    <row r="677" spans="1:30" x14ac:dyDescent="0.3">
      <c r="A677" s="1">
        <v>41560</v>
      </c>
      <c r="B677" s="2">
        <v>3.4180000000000001</v>
      </c>
      <c r="C677">
        <v>0.16436000000000001</v>
      </c>
      <c r="F677" s="13">
        <f t="shared" si="113"/>
        <v>-1.805696134966928</v>
      </c>
      <c r="G677" s="3">
        <v>1</v>
      </c>
      <c r="H677" s="3">
        <v>667</v>
      </c>
      <c r="I677" s="14">
        <f t="shared" si="114"/>
        <v>1.2290555846933993</v>
      </c>
      <c r="J677">
        <v>-1.8492515200711832</v>
      </c>
      <c r="K677">
        <f t="shared" si="115"/>
        <v>4.3555385104255162E-2</v>
      </c>
      <c r="L677">
        <f t="shared" si="116"/>
        <v>1.9541183801918827E-3</v>
      </c>
      <c r="M677">
        <f t="shared" si="117"/>
        <v>4.1601266724063279E-2</v>
      </c>
      <c r="N677">
        <f t="shared" si="118"/>
        <v>-6.170813093395066E-4</v>
      </c>
      <c r="O677">
        <f t="shared" si="119"/>
        <v>2.5711996895313892E-3</v>
      </c>
      <c r="P677">
        <f t="shared" si="120"/>
        <v>-1.2674844527265673E-5</v>
      </c>
      <c r="AA677" s="3">
        <f t="shared" si="110"/>
        <v>6.0456692469117446E-3</v>
      </c>
      <c r="AB677" s="3">
        <v>1</v>
      </c>
      <c r="AC677" s="3">
        <f t="shared" si="111"/>
        <v>4.0786224709412622E-3</v>
      </c>
      <c r="AD677" s="3">
        <f t="shared" si="112"/>
        <v>2.8045438811045598E-2</v>
      </c>
    </row>
    <row r="678" spans="1:30" x14ac:dyDescent="0.3">
      <c r="A678" s="1">
        <v>41567</v>
      </c>
      <c r="B678" s="2">
        <v>3.3942999999999999</v>
      </c>
      <c r="C678">
        <v>0.16400000000000001</v>
      </c>
      <c r="F678" s="13">
        <f t="shared" si="113"/>
        <v>-1.8078888511579385</v>
      </c>
      <c r="G678" s="3">
        <v>1</v>
      </c>
      <c r="H678" s="3">
        <v>668</v>
      </c>
      <c r="I678" s="14">
        <f t="shared" si="114"/>
        <v>1.2220975541844827</v>
      </c>
      <c r="J678">
        <v>-1.8500651517245537</v>
      </c>
      <c r="K678">
        <f t="shared" si="115"/>
        <v>4.2176300566615144E-2</v>
      </c>
      <c r="L678">
        <f t="shared" si="116"/>
        <v>-1.3790845376400185E-3</v>
      </c>
      <c r="M678">
        <f t="shared" si="117"/>
        <v>4.3555385104255162E-2</v>
      </c>
      <c r="N678">
        <f t="shared" si="118"/>
        <v>-6.460672038472743E-4</v>
      </c>
      <c r="O678">
        <f t="shared" si="119"/>
        <v>-7.3301733379274418E-4</v>
      </c>
      <c r="P678">
        <f t="shared" si="120"/>
        <v>-3.3042170233241333E-3</v>
      </c>
      <c r="AA678" s="3">
        <f t="shared" si="110"/>
        <v>-2.15497420464561E-3</v>
      </c>
      <c r="AB678" s="3">
        <v>1</v>
      </c>
      <c r="AC678" s="3">
        <f t="shared" si="111"/>
        <v>3.2098029531359984E-3</v>
      </c>
      <c r="AD678" s="3">
        <f t="shared" si="112"/>
        <v>3.321972207945656E-2</v>
      </c>
    </row>
    <row r="679" spans="1:30" x14ac:dyDescent="0.3">
      <c r="A679" s="1">
        <v>41574</v>
      </c>
      <c r="B679" s="2">
        <v>3.3765999999999998</v>
      </c>
      <c r="C679">
        <v>0.16161</v>
      </c>
      <c r="F679" s="13">
        <f t="shared" si="113"/>
        <v>-1.822569253621585</v>
      </c>
      <c r="G679" s="3">
        <v>1</v>
      </c>
      <c r="H679" s="3">
        <v>669</v>
      </c>
      <c r="I679" s="14">
        <f t="shared" si="114"/>
        <v>1.2168692860609562</v>
      </c>
      <c r="J679">
        <v>-1.8506146924326305</v>
      </c>
      <c r="K679">
        <f t="shared" si="115"/>
        <v>2.8045438811045598E-2</v>
      </c>
      <c r="L679">
        <f t="shared" si="116"/>
        <v>-1.4130861755569546E-2</v>
      </c>
      <c r="M679">
        <f t="shared" si="117"/>
        <v>4.2176300566615144E-2</v>
      </c>
      <c r="N679">
        <f t="shared" si="118"/>
        <v>-6.2561092068115314E-4</v>
      </c>
      <c r="O679">
        <f t="shared" si="119"/>
        <v>-1.3505250834888393E-2</v>
      </c>
      <c r="P679">
        <f t="shared" si="120"/>
        <v>-1.2772233501095649E-2</v>
      </c>
      <c r="AA679" s="3">
        <f t="shared" si="110"/>
        <v>-4.5651603483571668E-2</v>
      </c>
      <c r="AB679" s="3">
        <v>1</v>
      </c>
      <c r="AC679" s="3">
        <f t="shared" si="111"/>
        <v>-2.354812261725403E-3</v>
      </c>
      <c r="AD679" s="3">
        <f t="shared" si="112"/>
        <v>3.0326008651543113E-2</v>
      </c>
    </row>
    <row r="680" spans="1:30" x14ac:dyDescent="0.3">
      <c r="A680" s="1">
        <v>41581</v>
      </c>
      <c r="B680" s="2">
        <v>3.3904000000000001</v>
      </c>
      <c r="C680">
        <v>0.16259000000000001</v>
      </c>
      <c r="F680" s="13">
        <f t="shared" si="113"/>
        <v>-1.8165235843746732</v>
      </c>
      <c r="G680" s="3">
        <v>1</v>
      </c>
      <c r="H680" s="3">
        <v>670</v>
      </c>
      <c r="I680" s="14">
        <f t="shared" si="114"/>
        <v>1.2209479085318975</v>
      </c>
      <c r="J680">
        <v>-1.8497433064541298</v>
      </c>
      <c r="K680">
        <f t="shared" si="115"/>
        <v>3.321972207945656E-2</v>
      </c>
      <c r="L680">
        <f t="shared" si="116"/>
        <v>5.1742832684109619E-3</v>
      </c>
      <c r="M680">
        <f t="shared" si="117"/>
        <v>2.8045438811045598E-2</v>
      </c>
      <c r="N680">
        <f t="shared" si="118"/>
        <v>-4.1600454662383152E-4</v>
      </c>
      <c r="O680">
        <f t="shared" si="119"/>
        <v>5.5902878150347933E-3</v>
      </c>
      <c r="P680">
        <f t="shared" si="120"/>
        <v>1.9095538649923187E-2</v>
      </c>
      <c r="AA680" s="3">
        <f t="shared" si="110"/>
        <v>-6.0829799944268625E-3</v>
      </c>
      <c r="AB680" s="3">
        <v>1</v>
      </c>
      <c r="AC680" s="3">
        <f t="shared" si="111"/>
        <v>-1.5926388077107667E-3</v>
      </c>
      <c r="AD680" s="3">
        <f t="shared" si="112"/>
        <v>-1.5214758122380934E-2</v>
      </c>
    </row>
    <row r="681" spans="1:30" x14ac:dyDescent="0.3">
      <c r="A681" s="1">
        <v>41588</v>
      </c>
      <c r="B681" s="2">
        <v>3.4013</v>
      </c>
      <c r="C681">
        <v>0.16224</v>
      </c>
      <c r="F681" s="13">
        <f t="shared" si="113"/>
        <v>-1.8186785585793188</v>
      </c>
      <c r="G681" s="3">
        <v>1</v>
      </c>
      <c r="H681" s="3">
        <v>671</v>
      </c>
      <c r="I681" s="14">
        <f t="shared" si="114"/>
        <v>1.2241577114850335</v>
      </c>
      <c r="J681">
        <v>-1.8490045672308619</v>
      </c>
      <c r="K681">
        <f t="shared" si="115"/>
        <v>3.0326008651543113E-2</v>
      </c>
      <c r="L681">
        <f t="shared" si="116"/>
        <v>-2.8937134279134469E-3</v>
      </c>
      <c r="M681">
        <f t="shared" si="117"/>
        <v>3.321972207945656E-2</v>
      </c>
      <c r="N681">
        <f t="shared" si="118"/>
        <v>-4.9275589930121639E-4</v>
      </c>
      <c r="O681">
        <f t="shared" si="119"/>
        <v>-2.4009575286122304E-3</v>
      </c>
      <c r="P681">
        <f t="shared" si="120"/>
        <v>-7.9912453436470233E-3</v>
      </c>
      <c r="AA681" s="3">
        <f t="shared" si="110"/>
        <v>-2.5997674853308617E-3</v>
      </c>
      <c r="AB681" s="3">
        <v>1</v>
      </c>
      <c r="AC681" s="3">
        <f t="shared" si="111"/>
        <v>6.9418168577439765E-3</v>
      </c>
      <c r="AD681" s="3">
        <f t="shared" si="112"/>
        <v>-2.1303266007089539E-2</v>
      </c>
    </row>
    <row r="682" spans="1:30" x14ac:dyDescent="0.3">
      <c r="A682" s="1">
        <v>41595</v>
      </c>
      <c r="B682" s="2">
        <v>3.3933</v>
      </c>
      <c r="C682">
        <v>0.155</v>
      </c>
      <c r="F682" s="13">
        <f t="shared" si="113"/>
        <v>-1.8643301620628905</v>
      </c>
      <c r="G682" s="3">
        <v>1</v>
      </c>
      <c r="H682" s="3">
        <v>672</v>
      </c>
      <c r="I682" s="14">
        <f t="shared" si="114"/>
        <v>1.2218028992233081</v>
      </c>
      <c r="J682">
        <v>-1.8491154039405095</v>
      </c>
      <c r="K682">
        <f t="shared" si="115"/>
        <v>-1.5214758122380934E-2</v>
      </c>
      <c r="L682">
        <f t="shared" si="116"/>
        <v>-4.5540766773924046E-2</v>
      </c>
      <c r="M682">
        <f t="shared" si="117"/>
        <v>3.0326008651543113E-2</v>
      </c>
      <c r="N682">
        <f t="shared" si="118"/>
        <v>-4.4983277191679784E-4</v>
      </c>
      <c r="O682">
        <f t="shared" si="119"/>
        <v>-4.5090934002007248E-2</v>
      </c>
      <c r="P682">
        <f t="shared" si="120"/>
        <v>-4.2689976473395015E-2</v>
      </c>
      <c r="AA682" s="3">
        <f t="shared" si="110"/>
        <v>-5.8588030188722051E-4</v>
      </c>
      <c r="AB682" s="3">
        <v>1</v>
      </c>
      <c r="AC682" s="3">
        <f t="shared" si="111"/>
        <v>-4.3978597791594076E-4</v>
      </c>
      <c r="AD682" s="3">
        <f t="shared" si="112"/>
        <v>-2.5211556801780999E-2</v>
      </c>
    </row>
    <row r="683" spans="1:30" x14ac:dyDescent="0.3">
      <c r="A683" s="1">
        <v>41602</v>
      </c>
      <c r="B683" s="2">
        <v>3.3879000000000001</v>
      </c>
      <c r="C683">
        <v>0.15406</v>
      </c>
      <c r="F683" s="13">
        <f t="shared" si="113"/>
        <v>-1.8704131420573173</v>
      </c>
      <c r="G683" s="3">
        <v>1</v>
      </c>
      <c r="H683" s="3">
        <v>673</v>
      </c>
      <c r="I683" s="14">
        <f t="shared" si="114"/>
        <v>1.2202102604155973</v>
      </c>
      <c r="J683">
        <v>-1.8491098760502278</v>
      </c>
      <c r="K683">
        <f t="shared" si="115"/>
        <v>-2.1303266007089539E-2</v>
      </c>
      <c r="L683">
        <f t="shared" si="116"/>
        <v>-6.0885078847086049E-3</v>
      </c>
      <c r="M683">
        <f t="shared" si="117"/>
        <v>-1.5214758122380934E-2</v>
      </c>
      <c r="N683">
        <f t="shared" si="118"/>
        <v>2.2568406211563797E-4</v>
      </c>
      <c r="O683">
        <f t="shared" si="119"/>
        <v>-6.3141919468242425E-3</v>
      </c>
      <c r="P683">
        <f t="shared" si="120"/>
        <v>3.8776742055183007E-2</v>
      </c>
      <c r="AA683" s="3">
        <f t="shared" si="110"/>
        <v>-7.8447156563381526E-3</v>
      </c>
      <c r="AB683" s="3">
        <v>1</v>
      </c>
      <c r="AC683" s="3">
        <f t="shared" si="111"/>
        <v>2.8405366332802107E-3</v>
      </c>
      <c r="AD683" s="3">
        <f t="shared" si="112"/>
        <v>-2.5978976448573166E-2</v>
      </c>
    </row>
    <row r="684" spans="1:30" x14ac:dyDescent="0.3">
      <c r="A684" s="1">
        <v>41609</v>
      </c>
      <c r="B684" s="2">
        <v>3.4115000000000002</v>
      </c>
      <c r="C684">
        <v>0.15365999999999999</v>
      </c>
      <c r="F684" s="13">
        <f t="shared" si="113"/>
        <v>-1.8730129095426482</v>
      </c>
      <c r="G684" s="3">
        <v>1</v>
      </c>
      <c r="H684" s="3">
        <v>674</v>
      </c>
      <c r="I684" s="14">
        <f t="shared" si="114"/>
        <v>1.2271520772733413</v>
      </c>
      <c r="J684">
        <v>-1.8478013527408672</v>
      </c>
      <c r="K684">
        <f t="shared" si="115"/>
        <v>-2.5211556801780999E-2</v>
      </c>
      <c r="L684">
        <f t="shared" si="116"/>
        <v>-3.9082907946914602E-3</v>
      </c>
      <c r="M684">
        <f t="shared" si="117"/>
        <v>-2.1303266007089539E-2</v>
      </c>
      <c r="N684">
        <f t="shared" si="118"/>
        <v>3.1599632213263131E-4</v>
      </c>
      <c r="O684">
        <f t="shared" si="119"/>
        <v>-4.2242871168240914E-3</v>
      </c>
      <c r="P684">
        <f t="shared" si="120"/>
        <v>2.0899048300001511E-3</v>
      </c>
      <c r="AA684" s="3">
        <f t="shared" si="110"/>
        <v>-3.2868817390847571E-3</v>
      </c>
      <c r="AB684" s="3">
        <v>1</v>
      </c>
      <c r="AC684" s="3">
        <f t="shared" si="111"/>
        <v>-1.0240057068822139E-3</v>
      </c>
      <c r="AD684" s="3">
        <f t="shared" si="112"/>
        <v>-3.4506053705275264E-2</v>
      </c>
    </row>
    <row r="685" spans="1:30" x14ac:dyDescent="0.3">
      <c r="A685" s="1">
        <v>41616</v>
      </c>
      <c r="B685" s="2">
        <v>3.41</v>
      </c>
      <c r="C685">
        <v>0.15357000000000001</v>
      </c>
      <c r="F685" s="13">
        <f t="shared" si="113"/>
        <v>-1.8735987898445354</v>
      </c>
      <c r="G685" s="3">
        <v>1</v>
      </c>
      <c r="H685" s="3">
        <v>675</v>
      </c>
      <c r="I685" s="14">
        <f t="shared" si="114"/>
        <v>1.2267122912954254</v>
      </c>
      <c r="J685">
        <v>-1.8476198133959623</v>
      </c>
      <c r="K685">
        <f t="shared" si="115"/>
        <v>-2.5978976448573166E-2</v>
      </c>
      <c r="L685">
        <f t="shared" si="116"/>
        <v>-7.6741964679216679E-4</v>
      </c>
      <c r="M685">
        <f t="shared" si="117"/>
        <v>-2.5211556801780999E-2</v>
      </c>
      <c r="N685">
        <f t="shared" si="118"/>
        <v>3.7396891265167761E-4</v>
      </c>
      <c r="O685">
        <f t="shared" si="119"/>
        <v>-1.1413885594438445E-3</v>
      </c>
      <c r="P685">
        <f t="shared" si="120"/>
        <v>3.0828985573802467E-3</v>
      </c>
      <c r="AA685" s="3">
        <f t="shared" si="110"/>
        <v>-8.065626165868478E-3</v>
      </c>
      <c r="AB685" s="3">
        <v>1</v>
      </c>
      <c r="AC685" s="3">
        <f t="shared" si="111"/>
        <v>-6.9027576585694028E-3</v>
      </c>
      <c r="AD685" s="3">
        <f t="shared" si="112"/>
        <v>-3.7885279220101653E-2</v>
      </c>
    </row>
    <row r="686" spans="1:30" x14ac:dyDescent="0.3">
      <c r="A686" s="1">
        <v>41623</v>
      </c>
      <c r="B686" s="2">
        <v>3.4197000000000002</v>
      </c>
      <c r="C686">
        <v>0.15237000000000001</v>
      </c>
      <c r="F686" s="13">
        <f t="shared" si="113"/>
        <v>-1.8814435055008736</v>
      </c>
      <c r="G686" s="3">
        <v>1</v>
      </c>
      <c r="H686" s="3">
        <v>676</v>
      </c>
      <c r="I686" s="14">
        <f t="shared" si="114"/>
        <v>1.2295528279287056</v>
      </c>
      <c r="J686">
        <v>-1.8469374517955983</v>
      </c>
      <c r="K686">
        <f t="shared" si="115"/>
        <v>-3.4506053705275264E-2</v>
      </c>
      <c r="L686">
        <f t="shared" si="116"/>
        <v>-8.527077256702098E-3</v>
      </c>
      <c r="M686">
        <f t="shared" si="117"/>
        <v>-2.5978976448573166E-2</v>
      </c>
      <c r="N686">
        <f t="shared" si="118"/>
        <v>3.8535222757803421E-4</v>
      </c>
      <c r="O686">
        <f t="shared" si="119"/>
        <v>-8.9124294842801328E-3</v>
      </c>
      <c r="P686">
        <f t="shared" si="120"/>
        <v>-7.7710409248362882E-3</v>
      </c>
      <c r="AA686" s="3">
        <f t="shared" si="110"/>
        <v>2.9826037023836793E-3</v>
      </c>
      <c r="AB686" s="3">
        <v>1</v>
      </c>
      <c r="AC686" s="3">
        <f t="shared" si="111"/>
        <v>-3.7503550683266607E-3</v>
      </c>
      <c r="AD686" s="3">
        <f t="shared" si="112"/>
        <v>-4.5145712498190438E-2</v>
      </c>
    </row>
    <row r="687" spans="1:30" x14ac:dyDescent="0.3">
      <c r="A687" s="1">
        <v>41630</v>
      </c>
      <c r="B687" s="2">
        <v>3.4161999999999999</v>
      </c>
      <c r="C687">
        <v>0.15187</v>
      </c>
      <c r="F687" s="13">
        <f t="shared" si="113"/>
        <v>-1.8847303872399583</v>
      </c>
      <c r="G687" s="3">
        <v>1</v>
      </c>
      <c r="H687" s="3">
        <v>677</v>
      </c>
      <c r="I687" s="14">
        <f t="shared" si="114"/>
        <v>1.2285288222218234</v>
      </c>
      <c r="J687">
        <v>-1.8468451080198567</v>
      </c>
      <c r="K687">
        <f t="shared" si="115"/>
        <v>-3.7885279220101653E-2</v>
      </c>
      <c r="L687">
        <f t="shared" si="116"/>
        <v>-3.3792255148263894E-3</v>
      </c>
      <c r="M687">
        <f t="shared" si="117"/>
        <v>-3.4506053705275264E-2</v>
      </c>
      <c r="N687">
        <f t="shared" si="118"/>
        <v>5.1183635685482943E-4</v>
      </c>
      <c r="O687">
        <f t="shared" si="119"/>
        <v>-3.8910618716812189E-3</v>
      </c>
      <c r="P687">
        <f t="shared" si="120"/>
        <v>5.021367612598914E-3</v>
      </c>
      <c r="AA687" s="3">
        <f t="shared" si="110"/>
        <v>2.646903138798784E-4</v>
      </c>
      <c r="AB687" s="3">
        <v>1</v>
      </c>
      <c r="AC687" s="3">
        <f t="shared" si="111"/>
        <v>1.271380801920019E-3</v>
      </c>
      <c r="AD687" s="3">
        <f t="shared" si="112"/>
        <v>-4.1839208013251694E-2</v>
      </c>
    </row>
    <row r="688" spans="1:30" x14ac:dyDescent="0.3">
      <c r="A688" s="1">
        <v>41637</v>
      </c>
      <c r="B688" s="2">
        <v>3.3927</v>
      </c>
      <c r="C688">
        <v>0.15065000000000001</v>
      </c>
      <c r="F688" s="13">
        <f t="shared" si="113"/>
        <v>-1.8927960134058268</v>
      </c>
      <c r="G688" s="3">
        <v>1</v>
      </c>
      <c r="H688" s="3">
        <v>678</v>
      </c>
      <c r="I688" s="14">
        <f t="shared" si="114"/>
        <v>1.221626064563254</v>
      </c>
      <c r="J688">
        <v>-1.8476503009076364</v>
      </c>
      <c r="K688">
        <f t="shared" si="115"/>
        <v>-4.5145712498190438E-2</v>
      </c>
      <c r="L688">
        <f t="shared" si="116"/>
        <v>-7.2604332780887848E-3</v>
      </c>
      <c r="M688">
        <f t="shared" si="117"/>
        <v>-3.7885279220101653E-2</v>
      </c>
      <c r="N688">
        <f t="shared" si="118"/>
        <v>5.6196119846299054E-4</v>
      </c>
      <c r="O688">
        <f t="shared" si="119"/>
        <v>-7.8223944765517753E-3</v>
      </c>
      <c r="P688">
        <f t="shared" si="120"/>
        <v>-3.9313326048705565E-3</v>
      </c>
      <c r="AA688" s="3">
        <f t="shared" si="110"/>
        <v>2.3130565776585676E-3</v>
      </c>
      <c r="AB688" s="3">
        <v>1</v>
      </c>
      <c r="AC688" s="3">
        <f t="shared" si="111"/>
        <v>-6.7002918915317622E-3</v>
      </c>
      <c r="AD688" s="3">
        <f t="shared" si="112"/>
        <v>-4.2017308911156848E-2</v>
      </c>
    </row>
    <row r="689" spans="1:30" x14ac:dyDescent="0.3">
      <c r="A689" s="1">
        <v>41644</v>
      </c>
      <c r="B689" s="2">
        <v>3.38</v>
      </c>
      <c r="C689">
        <v>0.15110000000000001</v>
      </c>
      <c r="F689" s="13">
        <f t="shared" si="113"/>
        <v>-1.8898134097034431</v>
      </c>
      <c r="G689" s="3">
        <v>1</v>
      </c>
      <c r="H689" s="3">
        <v>679</v>
      </c>
      <c r="I689" s="14">
        <f t="shared" si="114"/>
        <v>1.2178757094949273</v>
      </c>
      <c r="J689">
        <v>-1.8479742016901914</v>
      </c>
      <c r="K689">
        <f t="shared" si="115"/>
        <v>-4.1839208013251694E-2</v>
      </c>
      <c r="L689">
        <f t="shared" si="116"/>
        <v>3.3065044849387437E-3</v>
      </c>
      <c r="M689">
        <f t="shared" si="117"/>
        <v>-4.5145712498190438E-2</v>
      </c>
      <c r="N689">
        <f t="shared" si="118"/>
        <v>6.6965690165713494E-4</v>
      </c>
      <c r="O689">
        <f t="shared" si="119"/>
        <v>2.6368475832816087E-3</v>
      </c>
      <c r="P689">
        <f t="shared" si="120"/>
        <v>1.0459242059833384E-2</v>
      </c>
      <c r="AA689" s="3">
        <f t="shared" si="110"/>
        <v>1.2534223364792929E-3</v>
      </c>
      <c r="AB689" s="3">
        <v>1</v>
      </c>
      <c r="AC689" s="3">
        <f t="shared" si="111"/>
        <v>4.2151570366084634E-3</v>
      </c>
      <c r="AD689" s="3">
        <f t="shared" si="112"/>
        <v>-3.8929970845028361E-2</v>
      </c>
    </row>
    <row r="690" spans="1:30" x14ac:dyDescent="0.3">
      <c r="A690" s="1">
        <v>41651</v>
      </c>
      <c r="B690" s="2">
        <v>3.3843000000000001</v>
      </c>
      <c r="C690">
        <v>0.15114</v>
      </c>
      <c r="F690" s="13">
        <f t="shared" si="113"/>
        <v>-1.8895487193895633</v>
      </c>
      <c r="G690" s="3">
        <v>1</v>
      </c>
      <c r="H690" s="3">
        <v>680</v>
      </c>
      <c r="I690" s="14">
        <f t="shared" si="114"/>
        <v>1.2191470902968473</v>
      </c>
      <c r="J690">
        <v>-1.8475314104784064</v>
      </c>
      <c r="K690">
        <f t="shared" si="115"/>
        <v>-4.2017308911156848E-2</v>
      </c>
      <c r="L690">
        <f t="shared" si="116"/>
        <v>-1.7810089790515349E-4</v>
      </c>
      <c r="M690">
        <f t="shared" si="117"/>
        <v>-4.1839208013251694E-2</v>
      </c>
      <c r="N690">
        <f t="shared" si="118"/>
        <v>6.2061074807636578E-4</v>
      </c>
      <c r="O690">
        <f t="shared" si="119"/>
        <v>-7.9871164598151927E-4</v>
      </c>
      <c r="P690">
        <f t="shared" si="120"/>
        <v>-3.4355592292631279E-3</v>
      </c>
      <c r="AA690" s="3">
        <f t="shared" si="110"/>
        <v>6.1126089960716889E-3</v>
      </c>
      <c r="AB690" s="3">
        <v>1</v>
      </c>
      <c r="AC690" s="3">
        <f t="shared" si="111"/>
        <v>1.4439516272264585E-2</v>
      </c>
      <c r="AD690" s="3">
        <f t="shared" si="112"/>
        <v>-3.8568779860274294E-2</v>
      </c>
    </row>
    <row r="691" spans="1:30" x14ac:dyDescent="0.3">
      <c r="A691" s="1">
        <v>41658</v>
      </c>
      <c r="B691" s="2">
        <v>3.3616999999999999</v>
      </c>
      <c r="C691">
        <v>0.15149000000000001</v>
      </c>
      <c r="F691" s="13">
        <f t="shared" si="113"/>
        <v>-1.8872356628119047</v>
      </c>
      <c r="G691" s="3">
        <v>1</v>
      </c>
      <c r="H691" s="3">
        <v>681</v>
      </c>
      <c r="I691" s="14">
        <f t="shared" si="114"/>
        <v>1.2124467984053156</v>
      </c>
      <c r="J691">
        <v>-1.8483056919668763</v>
      </c>
      <c r="K691">
        <f t="shared" si="115"/>
        <v>-3.8929970845028361E-2</v>
      </c>
      <c r="L691">
        <f t="shared" si="116"/>
        <v>3.0873380661284866E-3</v>
      </c>
      <c r="M691">
        <f t="shared" si="117"/>
        <v>-4.2017308911156848E-2</v>
      </c>
      <c r="N691">
        <f t="shared" si="118"/>
        <v>6.2325256030777753E-4</v>
      </c>
      <c r="O691">
        <f t="shared" si="119"/>
        <v>2.4640855058207091E-3</v>
      </c>
      <c r="P691">
        <f t="shared" si="120"/>
        <v>3.2627971518022283E-3</v>
      </c>
      <c r="AA691" s="3">
        <f t="shared" si="110"/>
        <v>1.1272313526673683E-2</v>
      </c>
      <c r="AB691" s="3">
        <v>1</v>
      </c>
      <c r="AC691" s="3">
        <f t="shared" si="111"/>
        <v>1.4521783866934701E-2</v>
      </c>
      <c r="AD691" s="3">
        <f t="shared" si="112"/>
        <v>-3.4909403147832085E-2</v>
      </c>
    </row>
    <row r="692" spans="1:30" x14ac:dyDescent="0.3">
      <c r="A692" s="1">
        <v>41665</v>
      </c>
      <c r="B692" s="2">
        <v>3.3759000000000001</v>
      </c>
      <c r="C692">
        <v>0.15168000000000001</v>
      </c>
      <c r="F692" s="13">
        <f t="shared" si="113"/>
        <v>-1.8859822404754254</v>
      </c>
      <c r="G692" s="3">
        <v>1</v>
      </c>
      <c r="H692" s="3">
        <v>682</v>
      </c>
      <c r="I692" s="14">
        <f t="shared" si="114"/>
        <v>1.216661955441924</v>
      </c>
      <c r="J692">
        <v>-1.8474134606151511</v>
      </c>
      <c r="K692">
        <f t="shared" si="115"/>
        <v>-3.8568779860274294E-2</v>
      </c>
      <c r="L692">
        <f t="shared" si="116"/>
        <v>3.611909847540673E-4</v>
      </c>
      <c r="M692">
        <f t="shared" si="117"/>
        <v>-3.8929970845028361E-2</v>
      </c>
      <c r="N692">
        <f t="shared" si="118"/>
        <v>5.7745735342485142E-4</v>
      </c>
      <c r="O692">
        <f t="shared" si="119"/>
        <v>-2.1626636867078412E-4</v>
      </c>
      <c r="P692">
        <f t="shared" si="120"/>
        <v>-2.6803518744914932E-3</v>
      </c>
      <c r="AA692" s="3">
        <f t="shared" si="110"/>
        <v>-1.6791744057502722E-2</v>
      </c>
      <c r="AB692" s="3">
        <v>1</v>
      </c>
      <c r="AC692" s="3">
        <f t="shared" si="111"/>
        <v>-1.899894469545016E-2</v>
      </c>
      <c r="AD692" s="3">
        <f t="shared" si="112"/>
        <v>-2.6102882084744872E-2</v>
      </c>
    </row>
    <row r="693" spans="1:30" x14ac:dyDescent="0.3">
      <c r="A693" s="1">
        <v>41672</v>
      </c>
      <c r="B693" s="2">
        <v>3.4249999999999998</v>
      </c>
      <c r="C693">
        <v>0.15261</v>
      </c>
      <c r="F693" s="13">
        <f t="shared" si="113"/>
        <v>-1.8798696314793537</v>
      </c>
      <c r="G693" s="3">
        <v>1</v>
      </c>
      <c r="H693" s="3">
        <v>683</v>
      </c>
      <c r="I693" s="14">
        <f t="shared" si="114"/>
        <v>1.2311014717141886</v>
      </c>
      <c r="J693">
        <v>-1.8449602283315216</v>
      </c>
      <c r="K693">
        <f t="shared" si="115"/>
        <v>-3.4909403147832085E-2</v>
      </c>
      <c r="L693">
        <f t="shared" si="116"/>
        <v>3.6593767124422083E-3</v>
      </c>
      <c r="M693">
        <f t="shared" si="117"/>
        <v>-3.8568779860274294E-2</v>
      </c>
      <c r="N693">
        <f t="shared" si="118"/>
        <v>5.7209972315671481E-4</v>
      </c>
      <c r="O693">
        <f t="shared" si="119"/>
        <v>3.0872769892854937E-3</v>
      </c>
      <c r="P693">
        <f t="shared" si="120"/>
        <v>3.3035433579562778E-3</v>
      </c>
      <c r="AA693" s="3">
        <f t="shared" si="110"/>
        <v>-3.2998973978464186E-3</v>
      </c>
      <c r="AB693" s="3">
        <v>1</v>
      </c>
      <c r="AC693" s="3">
        <f t="shared" si="111"/>
        <v>-6.0894182607589276E-3</v>
      </c>
      <c r="AD693" s="3">
        <f t="shared" si="112"/>
        <v>-4.0242651583180855E-2</v>
      </c>
    </row>
    <row r="694" spans="1:30" x14ac:dyDescent="0.3">
      <c r="A694" s="1">
        <v>41679</v>
      </c>
      <c r="B694" s="2">
        <v>3.4750999999999999</v>
      </c>
      <c r="C694">
        <v>0.15434</v>
      </c>
      <c r="F694" s="13">
        <f t="shared" si="113"/>
        <v>-1.86859731795268</v>
      </c>
      <c r="G694" s="3">
        <v>1</v>
      </c>
      <c r="H694" s="3">
        <v>684</v>
      </c>
      <c r="I694" s="14">
        <f t="shared" si="114"/>
        <v>1.2456232555811233</v>
      </c>
      <c r="J694">
        <v>-1.8424944358679352</v>
      </c>
      <c r="K694">
        <f t="shared" si="115"/>
        <v>-2.6102882084744872E-2</v>
      </c>
      <c r="L694">
        <f t="shared" si="116"/>
        <v>8.8065210630872137E-3</v>
      </c>
      <c r="M694">
        <f t="shared" si="117"/>
        <v>-3.4909403147832085E-2</v>
      </c>
      <c r="N694">
        <f t="shared" si="118"/>
        <v>5.178193333777619E-4</v>
      </c>
      <c r="O694">
        <f t="shared" si="119"/>
        <v>8.2887017297094516E-3</v>
      </c>
      <c r="P694">
        <f t="shared" si="120"/>
        <v>5.2014247404239579E-3</v>
      </c>
      <c r="AA694" s="3">
        <f t="shared" si="110"/>
        <v>2.7067189326037688E-3</v>
      </c>
      <c r="AB694" s="3">
        <v>1</v>
      </c>
      <c r="AC694" s="3">
        <f t="shared" si="111"/>
        <v>3.9755629185698194E-3</v>
      </c>
      <c r="AD694" s="3">
        <f t="shared" si="112"/>
        <v>-4.2861532438059902E-2</v>
      </c>
    </row>
    <row r="695" spans="1:30" x14ac:dyDescent="0.3">
      <c r="A695" s="1">
        <v>41686</v>
      </c>
      <c r="B695" s="2">
        <v>3.4097</v>
      </c>
      <c r="C695">
        <v>0.15176999999999999</v>
      </c>
      <c r="F695" s="13">
        <f t="shared" si="113"/>
        <v>-1.8853890620101827</v>
      </c>
      <c r="G695" s="3">
        <v>1</v>
      </c>
      <c r="H695" s="3">
        <v>685</v>
      </c>
      <c r="I695" s="14">
        <f t="shared" si="114"/>
        <v>1.2266243108856731</v>
      </c>
      <c r="J695">
        <v>-1.8451464104270019</v>
      </c>
      <c r="K695">
        <f t="shared" si="115"/>
        <v>-4.0242651583180855E-2</v>
      </c>
      <c r="L695">
        <f t="shared" si="116"/>
        <v>-1.4139769498435983E-2</v>
      </c>
      <c r="M695">
        <f t="shared" si="117"/>
        <v>-2.6102882084744872E-2</v>
      </c>
      <c r="N695">
        <f t="shared" si="118"/>
        <v>3.8719014882957999E-4</v>
      </c>
      <c r="O695">
        <f t="shared" si="119"/>
        <v>-1.4526959647265563E-2</v>
      </c>
      <c r="P695">
        <f t="shared" si="120"/>
        <v>-2.2815661376975015E-2</v>
      </c>
      <c r="AA695" s="3">
        <f t="shared" si="110"/>
        <v>8.534155387008413E-3</v>
      </c>
      <c r="AB695" s="3">
        <v>1</v>
      </c>
      <c r="AC695" s="3">
        <f t="shared" si="111"/>
        <v>1.3399899810148774E-2</v>
      </c>
      <c r="AD695" s="3">
        <f t="shared" si="112"/>
        <v>-4.1010464898191046E-2</v>
      </c>
    </row>
    <row r="696" spans="1:30" x14ac:dyDescent="0.3">
      <c r="A696" s="1">
        <v>41693</v>
      </c>
      <c r="B696" s="2">
        <v>3.3889999999999998</v>
      </c>
      <c r="C696">
        <v>0.15126999999999999</v>
      </c>
      <c r="F696" s="13">
        <f t="shared" si="113"/>
        <v>-1.8886889594080292</v>
      </c>
      <c r="G696" s="3">
        <v>1</v>
      </c>
      <c r="H696" s="3">
        <v>686</v>
      </c>
      <c r="I696" s="14">
        <f t="shared" si="114"/>
        <v>1.2205348926249142</v>
      </c>
      <c r="J696">
        <v>-1.8458274269699693</v>
      </c>
      <c r="K696">
        <f t="shared" si="115"/>
        <v>-4.2861532438059902E-2</v>
      </c>
      <c r="L696">
        <f t="shared" si="116"/>
        <v>-2.6188808548790465E-3</v>
      </c>
      <c r="M696">
        <f t="shared" si="117"/>
        <v>-4.0242651583180855E-2</v>
      </c>
      <c r="N696">
        <f t="shared" si="118"/>
        <v>5.9692865351810914E-4</v>
      </c>
      <c r="O696">
        <f t="shared" si="119"/>
        <v>-3.2158095083971556E-3</v>
      </c>
      <c r="P696">
        <f t="shared" si="120"/>
        <v>1.1311150138868407E-2</v>
      </c>
      <c r="AA696" s="3">
        <f t="shared" si="110"/>
        <v>4.1748266768157904E-3</v>
      </c>
      <c r="AB696" s="3">
        <v>1</v>
      </c>
      <c r="AC696" s="3">
        <f t="shared" si="111"/>
        <v>-1.102567934123666E-3</v>
      </c>
      <c r="AD696" s="3">
        <f t="shared" si="112"/>
        <v>-3.4770818668131698E-2</v>
      </c>
    </row>
    <row r="697" spans="1:30" x14ac:dyDescent="0.3">
      <c r="A697" s="1">
        <v>41700</v>
      </c>
      <c r="B697" s="2">
        <v>3.4024999999999999</v>
      </c>
      <c r="C697">
        <v>0.15168000000000001</v>
      </c>
      <c r="F697" s="13">
        <f t="shared" si="113"/>
        <v>-1.8859822404754254</v>
      </c>
      <c r="G697" s="3">
        <v>1</v>
      </c>
      <c r="H697" s="3">
        <v>687</v>
      </c>
      <c r="I697" s="14">
        <f t="shared" si="114"/>
        <v>1.224510455543484</v>
      </c>
      <c r="J697">
        <v>-1.8449717755772344</v>
      </c>
      <c r="K697">
        <f t="shared" si="115"/>
        <v>-4.1010464898191046E-2</v>
      </c>
      <c r="L697">
        <f t="shared" si="116"/>
        <v>1.8510675398688559E-3</v>
      </c>
      <c r="M697">
        <f t="shared" si="117"/>
        <v>-4.2861532438059902E-2</v>
      </c>
      <c r="N697">
        <f t="shared" si="118"/>
        <v>6.357751251328341E-4</v>
      </c>
      <c r="O697">
        <f t="shared" si="119"/>
        <v>1.2152924147360218E-3</v>
      </c>
      <c r="P697">
        <f t="shared" si="120"/>
        <v>4.4311019231331773E-3</v>
      </c>
      <c r="AA697" s="3">
        <f t="shared" si="110"/>
        <v>5.5178821556238766E-3</v>
      </c>
      <c r="AB697" s="3">
        <v>1</v>
      </c>
      <c r="AC697" s="3">
        <f t="shared" si="111"/>
        <v>9.8508733563622553E-3</v>
      </c>
      <c r="AD697" s="3">
        <f t="shared" si="112"/>
        <v>-3.0676341302944499E-2</v>
      </c>
    </row>
    <row r="698" spans="1:30" x14ac:dyDescent="0.3">
      <c r="A698" s="1">
        <v>41707</v>
      </c>
      <c r="B698" s="2">
        <v>3.4483999999999999</v>
      </c>
      <c r="C698">
        <v>0.15298</v>
      </c>
      <c r="F698" s="13">
        <f t="shared" si="113"/>
        <v>-1.877448085088417</v>
      </c>
      <c r="G698" s="3">
        <v>1</v>
      </c>
      <c r="H698" s="3">
        <v>688</v>
      </c>
      <c r="I698" s="14">
        <f t="shared" si="114"/>
        <v>1.2379103553536328</v>
      </c>
      <c r="J698">
        <v>-1.8426772664202853</v>
      </c>
      <c r="K698">
        <f t="shared" si="115"/>
        <v>-3.4770818668131698E-2</v>
      </c>
      <c r="L698">
        <f t="shared" si="116"/>
        <v>6.239646230059348E-3</v>
      </c>
      <c r="M698">
        <f t="shared" si="117"/>
        <v>-4.1010464898191046E-2</v>
      </c>
      <c r="N698">
        <f t="shared" si="118"/>
        <v>6.0831780781712313E-4</v>
      </c>
      <c r="O698">
        <f t="shared" si="119"/>
        <v>5.6313284222422252E-3</v>
      </c>
      <c r="P698">
        <f t="shared" si="120"/>
        <v>4.4160360075062039E-3</v>
      </c>
      <c r="AA698" s="3">
        <f t="shared" si="110"/>
        <v>-1.0281194153637374E-2</v>
      </c>
      <c r="AB698" s="3">
        <v>1</v>
      </c>
      <c r="AC698" s="3">
        <f t="shared" si="111"/>
        <v>-1.0257389230597935E-2</v>
      </c>
      <c r="AD698" s="3">
        <f t="shared" si="112"/>
        <v>-2.6911121771491908E-2</v>
      </c>
    </row>
    <row r="699" spans="1:30" x14ac:dyDescent="0.3">
      <c r="A699" s="1">
        <v>41714</v>
      </c>
      <c r="B699" s="2">
        <v>3.4445999999999999</v>
      </c>
      <c r="C699">
        <v>0.15362000000000001</v>
      </c>
      <c r="F699" s="13">
        <f t="shared" si="113"/>
        <v>-1.8732732584116012</v>
      </c>
      <c r="G699" s="3">
        <v>1</v>
      </c>
      <c r="H699" s="3">
        <v>689</v>
      </c>
      <c r="I699" s="14">
        <f t="shared" si="114"/>
        <v>1.2368077874195091</v>
      </c>
      <c r="J699">
        <v>-1.8425969171086567</v>
      </c>
      <c r="K699">
        <f t="shared" si="115"/>
        <v>-3.0676341302944499E-2</v>
      </c>
      <c r="L699">
        <f t="shared" si="116"/>
        <v>4.0944773651871991E-3</v>
      </c>
      <c r="M699">
        <f t="shared" si="117"/>
        <v>-3.4770818668131698E-2</v>
      </c>
      <c r="N699">
        <f t="shared" si="118"/>
        <v>5.1576367741048386E-4</v>
      </c>
      <c r="O699">
        <f t="shared" si="119"/>
        <v>3.5787136877767152E-3</v>
      </c>
      <c r="P699">
        <f t="shared" si="120"/>
        <v>-2.05261473446551E-3</v>
      </c>
      <c r="AA699" s="3">
        <f t="shared" si="110"/>
        <v>-5.4435287722318648E-3</v>
      </c>
      <c r="AB699" s="3">
        <v>1</v>
      </c>
      <c r="AC699" s="3">
        <f t="shared" si="111"/>
        <v>-7.9895453423193263E-3</v>
      </c>
      <c r="AD699" s="3">
        <f t="shared" si="112"/>
        <v>-3.5874955683929954E-2</v>
      </c>
    </row>
    <row r="700" spans="1:30" x14ac:dyDescent="0.3">
      <c r="A700" s="1">
        <v>41721</v>
      </c>
      <c r="B700" s="2">
        <v>3.4786999999999999</v>
      </c>
      <c r="C700">
        <v>0.15447</v>
      </c>
      <c r="F700" s="13">
        <f t="shared" si="113"/>
        <v>-1.8677553762559773</v>
      </c>
      <c r="G700" s="3">
        <v>1</v>
      </c>
      <c r="H700" s="3">
        <v>690</v>
      </c>
      <c r="I700" s="14">
        <f t="shared" si="114"/>
        <v>1.2466586607758714</v>
      </c>
      <c r="J700">
        <v>-1.8408442544844854</v>
      </c>
      <c r="K700">
        <f t="shared" si="115"/>
        <v>-2.6911121771491908E-2</v>
      </c>
      <c r="L700">
        <f t="shared" si="116"/>
        <v>3.7652195314525905E-3</v>
      </c>
      <c r="M700">
        <f t="shared" si="117"/>
        <v>-3.0676341302944499E-2</v>
      </c>
      <c r="N700">
        <f t="shared" si="118"/>
        <v>4.5502933798929445E-4</v>
      </c>
      <c r="O700">
        <f t="shared" si="119"/>
        <v>3.3101901934632959E-3</v>
      </c>
      <c r="P700">
        <f t="shared" si="120"/>
        <v>-2.685234943134193E-4</v>
      </c>
      <c r="AA700" s="3">
        <f t="shared" si="110"/>
        <v>-1.9089628283361915E-3</v>
      </c>
      <c r="AB700" s="3">
        <v>1</v>
      </c>
      <c r="AC700" s="3">
        <f t="shared" si="111"/>
        <v>-3.5780312096889144E-3</v>
      </c>
      <c r="AD700" s="3">
        <f t="shared" si="112"/>
        <v>-4.0347366589806866E-2</v>
      </c>
    </row>
    <row r="701" spans="1:30" x14ac:dyDescent="0.3">
      <c r="A701" s="1">
        <v>41728</v>
      </c>
      <c r="B701" s="2">
        <v>3.4432</v>
      </c>
      <c r="C701">
        <v>0.15289</v>
      </c>
      <c r="F701" s="13">
        <f t="shared" si="113"/>
        <v>-1.8780365704096147</v>
      </c>
      <c r="G701" s="3">
        <v>1</v>
      </c>
      <c r="H701" s="3">
        <v>691</v>
      </c>
      <c r="I701" s="14">
        <f t="shared" si="114"/>
        <v>1.2364012715452735</v>
      </c>
      <c r="J701">
        <v>-1.8421616147256847</v>
      </c>
      <c r="K701">
        <f t="shared" si="115"/>
        <v>-3.5874955683929954E-2</v>
      </c>
      <c r="L701">
        <f t="shared" si="116"/>
        <v>-8.9638339124380462E-3</v>
      </c>
      <c r="M701">
        <f t="shared" si="117"/>
        <v>-2.6911121771491908E-2</v>
      </c>
      <c r="N701">
        <f t="shared" si="118"/>
        <v>3.9917895694607721E-4</v>
      </c>
      <c r="O701">
        <f t="shared" si="119"/>
        <v>-9.3630128693841241E-3</v>
      </c>
      <c r="P701">
        <f t="shared" si="120"/>
        <v>-1.2673203062847419E-2</v>
      </c>
      <c r="AA701" s="3">
        <f t="shared" si="110"/>
        <v>4.47045646230948E-3</v>
      </c>
      <c r="AB701" s="3">
        <v>1</v>
      </c>
      <c r="AC701" s="3">
        <f t="shared" si="111"/>
        <v>1.0841244063184208E-2</v>
      </c>
      <c r="AD701" s="3">
        <f t="shared" si="112"/>
        <v>-4.1958738128215156E-2</v>
      </c>
    </row>
    <row r="702" spans="1:30" x14ac:dyDescent="0.3">
      <c r="A702" s="1">
        <v>41735</v>
      </c>
      <c r="B702" s="2">
        <v>3.4157999999999999</v>
      </c>
      <c r="C702">
        <v>0.15206</v>
      </c>
      <c r="F702" s="13">
        <f t="shared" si="113"/>
        <v>-1.8834800991818466</v>
      </c>
      <c r="G702" s="3">
        <v>1</v>
      </c>
      <c r="H702" s="3">
        <v>692</v>
      </c>
      <c r="I702" s="14">
        <f t="shared" si="114"/>
        <v>1.2284117262029541</v>
      </c>
      <c r="J702">
        <v>-1.8431327325920397</v>
      </c>
      <c r="K702">
        <f t="shared" si="115"/>
        <v>-4.0347366589806866E-2</v>
      </c>
      <c r="L702">
        <f t="shared" si="116"/>
        <v>-4.4724109058769113E-3</v>
      </c>
      <c r="M702">
        <f t="shared" si="117"/>
        <v>-3.5874955683929954E-2</v>
      </c>
      <c r="N702">
        <f t="shared" si="118"/>
        <v>5.3214159974439431E-4</v>
      </c>
      <c r="O702">
        <f t="shared" si="119"/>
        <v>-5.0045525056213059E-3</v>
      </c>
      <c r="P702">
        <f t="shared" si="120"/>
        <v>4.3584603637628182E-3</v>
      </c>
      <c r="AA702" s="3">
        <f t="shared" si="110"/>
        <v>0</v>
      </c>
      <c r="AB702" s="3">
        <v>1</v>
      </c>
      <c r="AC702" s="3">
        <f t="shared" si="111"/>
        <v>-4.9531014379615712E-3</v>
      </c>
      <c r="AD702" s="3">
        <f t="shared" si="112"/>
        <v>-3.9392148836068452E-2</v>
      </c>
    </row>
    <row r="703" spans="1:30" x14ac:dyDescent="0.3">
      <c r="A703" s="1">
        <v>41742</v>
      </c>
      <c r="B703" s="2">
        <v>3.4036</v>
      </c>
      <c r="C703">
        <v>0.15176999999999999</v>
      </c>
      <c r="F703" s="13">
        <f t="shared" si="113"/>
        <v>-1.8853890620101827</v>
      </c>
      <c r="G703" s="3">
        <v>1</v>
      </c>
      <c r="H703" s="3">
        <v>693</v>
      </c>
      <c r="I703" s="14">
        <f t="shared" si="114"/>
        <v>1.2248336949932652</v>
      </c>
      <c r="J703">
        <v>-1.8434303238819676</v>
      </c>
      <c r="K703">
        <f t="shared" si="115"/>
        <v>-4.1958738128215156E-2</v>
      </c>
      <c r="L703">
        <f t="shared" si="116"/>
        <v>-1.6113715384082905E-3</v>
      </c>
      <c r="M703">
        <f t="shared" si="117"/>
        <v>-4.0347366589806866E-2</v>
      </c>
      <c r="N703">
        <f t="shared" si="118"/>
        <v>5.9848191567776581E-4</v>
      </c>
      <c r="O703">
        <f t="shared" si="119"/>
        <v>-2.2098534540860564E-3</v>
      </c>
      <c r="P703">
        <f t="shared" si="120"/>
        <v>2.7946990515352495E-3</v>
      </c>
      <c r="AA703" s="3">
        <f t="shared" si="110"/>
        <v>6.6684347527397048E-3</v>
      </c>
      <c r="AB703" s="3">
        <v>1</v>
      </c>
      <c r="AC703" s="3">
        <f t="shared" si="111"/>
        <v>7.7103627590189294E-3</v>
      </c>
      <c r="AD703" s="3">
        <f t="shared" si="112"/>
        <v>-3.8884619117892871E-2</v>
      </c>
    </row>
    <row r="704" spans="1:30" x14ac:dyDescent="0.3">
      <c r="A704" s="1">
        <v>41749</v>
      </c>
      <c r="B704" s="2">
        <v>3.4407000000000001</v>
      </c>
      <c r="C704">
        <v>0.15245</v>
      </c>
      <c r="F704" s="13">
        <f t="shared" si="113"/>
        <v>-1.8809186055478733</v>
      </c>
      <c r="G704" s="3">
        <v>1</v>
      </c>
      <c r="H704" s="3">
        <v>694</v>
      </c>
      <c r="I704" s="14">
        <f t="shared" si="114"/>
        <v>1.2356749390564494</v>
      </c>
      <c r="J704">
        <v>-1.8415264567118048</v>
      </c>
      <c r="K704">
        <f t="shared" si="115"/>
        <v>-3.9392148836068452E-2</v>
      </c>
      <c r="L704">
        <f t="shared" si="116"/>
        <v>2.5665892921467037E-3</v>
      </c>
      <c r="M704">
        <f t="shared" si="117"/>
        <v>-4.1958738128215156E-2</v>
      </c>
      <c r="N704">
        <f t="shared" si="118"/>
        <v>6.2238376619950121E-4</v>
      </c>
      <c r="O704">
        <f t="shared" si="119"/>
        <v>1.9442055259472025E-3</v>
      </c>
      <c r="P704">
        <f t="shared" si="120"/>
        <v>4.1540589800332589E-3</v>
      </c>
      <c r="AA704" s="3">
        <f t="shared" si="110"/>
        <v>-1.8914077055560696E-3</v>
      </c>
      <c r="AB704" s="3">
        <v>1</v>
      </c>
      <c r="AC704" s="3">
        <f t="shared" si="111"/>
        <v>-2.8984247063768009E-5</v>
      </c>
      <c r="AD704" s="3">
        <f t="shared" si="112"/>
        <v>-3.3642045185887426E-2</v>
      </c>
    </row>
    <row r="705" spans="1:30" x14ac:dyDescent="0.3">
      <c r="A705" s="1">
        <v>41756</v>
      </c>
      <c r="B705" s="2">
        <v>3.4237000000000002</v>
      </c>
      <c r="C705">
        <v>0.15245</v>
      </c>
      <c r="F705" s="13">
        <f t="shared" si="113"/>
        <v>-1.8809186055478733</v>
      </c>
      <c r="G705" s="3">
        <v>1</v>
      </c>
      <c r="H705" s="3">
        <v>695</v>
      </c>
      <c r="I705" s="14">
        <f t="shared" si="114"/>
        <v>1.2307218376184879</v>
      </c>
      <c r="J705">
        <v>-1.8420339864299804</v>
      </c>
      <c r="K705">
        <f t="shared" si="115"/>
        <v>-3.8884619117892871E-2</v>
      </c>
      <c r="L705">
        <f t="shared" si="116"/>
        <v>5.0752971817558112E-4</v>
      </c>
      <c r="M705">
        <f t="shared" si="117"/>
        <v>-3.9392148836068452E-2</v>
      </c>
      <c r="N705">
        <f t="shared" si="118"/>
        <v>5.8431294755256476E-4</v>
      </c>
      <c r="O705">
        <f t="shared" si="119"/>
        <v>-7.6783229376983634E-5</v>
      </c>
      <c r="P705">
        <f t="shared" si="120"/>
        <v>-2.020988755324186E-3</v>
      </c>
      <c r="AA705" s="3">
        <f t="shared" si="110"/>
        <v>-3.0075210639552985E-3</v>
      </c>
      <c r="AB705" s="3">
        <v>1</v>
      </c>
      <c r="AC705" s="3">
        <f t="shared" si="111"/>
        <v>-7.3017444162544187E-3</v>
      </c>
      <c r="AD705" s="3">
        <f t="shared" si="112"/>
        <v>-3.5777711265473799E-2</v>
      </c>
    </row>
    <row r="706" spans="1:30" x14ac:dyDescent="0.3">
      <c r="A706" s="1">
        <v>41763</v>
      </c>
      <c r="B706" s="2">
        <v>3.4502000000000002</v>
      </c>
      <c r="C706">
        <v>0.15347</v>
      </c>
      <c r="F706" s="13">
        <f t="shared" si="113"/>
        <v>-1.8742501707951336</v>
      </c>
      <c r="G706" s="3">
        <v>1</v>
      </c>
      <c r="H706" s="3">
        <v>696</v>
      </c>
      <c r="I706" s="14">
        <f t="shared" si="114"/>
        <v>1.2384322003775068</v>
      </c>
      <c r="J706">
        <v>-1.8406081256092461</v>
      </c>
      <c r="K706">
        <f t="shared" si="115"/>
        <v>-3.3642045185887426E-2</v>
      </c>
      <c r="L706">
        <f t="shared" si="116"/>
        <v>5.2425739320054454E-3</v>
      </c>
      <c r="M706">
        <f t="shared" si="117"/>
        <v>-3.8884619117892871E-2</v>
      </c>
      <c r="N706">
        <f t="shared" si="118"/>
        <v>5.7678464065994447E-4</v>
      </c>
      <c r="O706">
        <f t="shared" si="119"/>
        <v>4.6657892913455007E-3</v>
      </c>
      <c r="P706">
        <f t="shared" si="120"/>
        <v>4.7425725207224847E-3</v>
      </c>
      <c r="AA706" s="3">
        <f t="shared" si="110"/>
        <v>-7.2053191470877742E-4</v>
      </c>
      <c r="AB706" s="3">
        <v>1</v>
      </c>
      <c r="AC706" s="3">
        <f t="shared" si="111"/>
        <v>-1.1679514145490622E-4</v>
      </c>
      <c r="AD706" s="3">
        <f t="shared" si="112"/>
        <v>-3.791912425995303E-2</v>
      </c>
    </row>
    <row r="707" spans="1:30" x14ac:dyDescent="0.3">
      <c r="A707" s="1">
        <v>41770</v>
      </c>
      <c r="B707" s="2">
        <v>3.4500999999999999</v>
      </c>
      <c r="C707">
        <v>0.15318000000000001</v>
      </c>
      <c r="F707" s="13">
        <f t="shared" si="113"/>
        <v>-1.8761415785006896</v>
      </c>
      <c r="G707" s="3">
        <v>1</v>
      </c>
      <c r="H707" s="3">
        <v>697</v>
      </c>
      <c r="I707" s="14">
        <f t="shared" si="114"/>
        <v>1.238403216130443</v>
      </c>
      <c r="J707">
        <v>-1.8403638672352158</v>
      </c>
      <c r="K707">
        <f t="shared" si="115"/>
        <v>-3.5777711265473799E-2</v>
      </c>
      <c r="L707">
        <f t="shared" si="116"/>
        <v>-2.1356660795863736E-3</v>
      </c>
      <c r="M707">
        <f t="shared" si="117"/>
        <v>-3.3642045185887426E-2</v>
      </c>
      <c r="N707">
        <f t="shared" si="118"/>
        <v>4.9902031661353701E-4</v>
      </c>
      <c r="O707">
        <f t="shared" si="119"/>
        <v>-2.6346863961999104E-3</v>
      </c>
      <c r="P707">
        <f t="shared" si="120"/>
        <v>-7.3004756875454111E-3</v>
      </c>
      <c r="AA707" s="3">
        <f t="shared" si="110"/>
        <v>-7.3000225533594865E-3</v>
      </c>
      <c r="AB707" s="3">
        <v>1</v>
      </c>
      <c r="AC707" s="3">
        <f t="shared" si="111"/>
        <v>-7.2092449506180323E-3</v>
      </c>
      <c r="AD707" s="3">
        <f t="shared" si="112"/>
        <v>-3.8870508047138541E-2</v>
      </c>
    </row>
    <row r="708" spans="1:30" x14ac:dyDescent="0.3">
      <c r="A708" s="1">
        <v>41777</v>
      </c>
      <c r="B708" s="2">
        <v>3.4249999999999998</v>
      </c>
      <c r="C708">
        <v>0.15271999999999999</v>
      </c>
      <c r="F708" s="13">
        <f t="shared" si="113"/>
        <v>-1.8791490995646449</v>
      </c>
      <c r="G708" s="3">
        <v>1</v>
      </c>
      <c r="H708" s="3">
        <v>698</v>
      </c>
      <c r="I708" s="14">
        <f t="shared" si="114"/>
        <v>1.2311014717141886</v>
      </c>
      <c r="J708">
        <v>-1.8412299753046919</v>
      </c>
      <c r="K708">
        <f t="shared" si="115"/>
        <v>-3.791912425995303E-2</v>
      </c>
      <c r="L708">
        <f t="shared" si="116"/>
        <v>-2.1414129944792304E-3</v>
      </c>
      <c r="M708">
        <f t="shared" si="117"/>
        <v>-3.5777711265473799E-2</v>
      </c>
      <c r="N708">
        <f t="shared" si="118"/>
        <v>5.306991505645434E-4</v>
      </c>
      <c r="O708">
        <f t="shared" si="119"/>
        <v>-2.6721121450437738E-3</v>
      </c>
      <c r="P708">
        <f t="shared" si="120"/>
        <v>-3.7425748843863439E-5</v>
      </c>
      <c r="AA708" s="3">
        <f t="shared" si="110"/>
        <v>-5.9583095836306388E-3</v>
      </c>
      <c r="AB708" s="3">
        <v>1</v>
      </c>
      <c r="AC708" s="3">
        <f t="shared" si="111"/>
        <v>-3.5946884519713063E-3</v>
      </c>
      <c r="AD708" s="3">
        <f t="shared" si="112"/>
        <v>-4.5318544858762522E-2</v>
      </c>
    </row>
    <row r="709" spans="1:30" x14ac:dyDescent="0.3">
      <c r="A709" s="1">
        <v>41784</v>
      </c>
      <c r="B709" s="2">
        <v>3.4245999999999999</v>
      </c>
      <c r="C709">
        <v>0.15261</v>
      </c>
      <c r="F709" s="13">
        <f t="shared" si="113"/>
        <v>-1.8798696314793537</v>
      </c>
      <c r="G709" s="3">
        <v>1</v>
      </c>
      <c r="H709" s="3">
        <v>699</v>
      </c>
      <c r="I709" s="14">
        <f t="shared" si="114"/>
        <v>1.2309846765727337</v>
      </c>
      <c r="J709">
        <v>-1.8409991234322152</v>
      </c>
      <c r="K709">
        <f t="shared" si="115"/>
        <v>-3.8870508047138541E-2</v>
      </c>
      <c r="L709">
        <f t="shared" si="116"/>
        <v>-9.5138378718551131E-4</v>
      </c>
      <c r="M709">
        <f t="shared" si="117"/>
        <v>-3.791912425995303E-2</v>
      </c>
      <c r="N709">
        <f t="shared" si="118"/>
        <v>5.6246322984690651E-4</v>
      </c>
      <c r="O709">
        <f t="shared" si="119"/>
        <v>-1.5138470170324178E-3</v>
      </c>
      <c r="P709">
        <f t="shared" si="120"/>
        <v>1.158265128011356E-3</v>
      </c>
      <c r="AA709" s="3">
        <f t="shared" si="110"/>
        <v>-1.0010093595100411E-2</v>
      </c>
      <c r="AB709" s="3">
        <v>1</v>
      </c>
      <c r="AC709" s="3">
        <f t="shared" si="111"/>
        <v>-9.3713615852200061E-3</v>
      </c>
      <c r="AD709" s="3">
        <f t="shared" si="112"/>
        <v>-5.0976720013073296E-2</v>
      </c>
    </row>
    <row r="710" spans="1:30" x14ac:dyDescent="0.3">
      <c r="A710" s="1">
        <v>41791</v>
      </c>
      <c r="B710" s="2">
        <v>3.4</v>
      </c>
      <c r="C710">
        <v>0.1515</v>
      </c>
      <c r="F710" s="13">
        <f t="shared" si="113"/>
        <v>-1.8871696540327132</v>
      </c>
      <c r="G710" s="3">
        <v>1</v>
      </c>
      <c r="H710" s="3">
        <v>700</v>
      </c>
      <c r="I710" s="14">
        <f t="shared" si="114"/>
        <v>1.2237754316221157</v>
      </c>
      <c r="J710">
        <v>-1.8418511091739507</v>
      </c>
      <c r="K710">
        <f t="shared" si="115"/>
        <v>-4.5318544858762522E-2</v>
      </c>
      <c r="L710">
        <f t="shared" si="116"/>
        <v>-6.4480368116239806E-3</v>
      </c>
      <c r="M710">
        <f t="shared" si="117"/>
        <v>-3.8870508047138541E-2</v>
      </c>
      <c r="N710">
        <f t="shared" si="118"/>
        <v>5.7657532785043264E-4</v>
      </c>
      <c r="O710">
        <f t="shared" si="119"/>
        <v>-7.0246121394744133E-3</v>
      </c>
      <c r="P710">
        <f t="shared" si="120"/>
        <v>-5.5107651224419957E-3</v>
      </c>
      <c r="AA710" s="3">
        <f t="shared" si="110"/>
        <v>1.0541161053147619E-2</v>
      </c>
      <c r="AB710" s="3">
        <v>1</v>
      </c>
      <c r="AC710" s="3">
        <f t="shared" si="111"/>
        <v>1.0109031467153251E-2</v>
      </c>
      <c r="AD710" s="3">
        <f t="shared" si="112"/>
        <v>-5.9804727367843036E-2</v>
      </c>
    </row>
    <row r="711" spans="1:30" x14ac:dyDescent="0.3">
      <c r="A711" s="1">
        <v>41798</v>
      </c>
      <c r="B711" s="2">
        <v>3.3877999999999999</v>
      </c>
      <c r="C711">
        <v>0.15060000000000001</v>
      </c>
      <c r="F711" s="13">
        <f t="shared" si="113"/>
        <v>-1.8931279636163438</v>
      </c>
      <c r="G711" s="3">
        <v>1</v>
      </c>
      <c r="H711" s="3">
        <v>701</v>
      </c>
      <c r="I711" s="14">
        <f t="shared" si="114"/>
        <v>1.2201807431701444</v>
      </c>
      <c r="J711">
        <v>-1.8421512436032705</v>
      </c>
      <c r="K711">
        <f t="shared" si="115"/>
        <v>-5.0976720013073296E-2</v>
      </c>
      <c r="L711">
        <f t="shared" si="116"/>
        <v>-5.6581751543107739E-3</v>
      </c>
      <c r="M711">
        <f t="shared" si="117"/>
        <v>-4.5318544858762522E-2</v>
      </c>
      <c r="N711">
        <f t="shared" si="118"/>
        <v>6.7222056444330607E-4</v>
      </c>
      <c r="O711">
        <f t="shared" si="119"/>
        <v>-6.3303957187540796E-3</v>
      </c>
      <c r="P711">
        <f t="shared" si="120"/>
        <v>6.9421642072033368E-4</v>
      </c>
      <c r="AA711" s="3">
        <f t="shared" si="110"/>
        <v>9.2483153563331921E-3</v>
      </c>
      <c r="AB711" s="3">
        <v>1</v>
      </c>
      <c r="AC711" s="3">
        <f t="shared" si="111"/>
        <v>9.7742159732399081E-3</v>
      </c>
      <c r="AD711" s="3">
        <f t="shared" si="112"/>
        <v>-5.1055643149795937E-2</v>
      </c>
    </row>
    <row r="712" spans="1:30" x14ac:dyDescent="0.3">
      <c r="A712" s="1">
        <v>41805</v>
      </c>
      <c r="B712" s="2">
        <v>3.3561999999999999</v>
      </c>
      <c r="C712">
        <v>0.14910000000000001</v>
      </c>
      <c r="F712" s="13">
        <f t="shared" si="113"/>
        <v>-1.9031380572114442</v>
      </c>
      <c r="G712" s="3">
        <v>1</v>
      </c>
      <c r="H712" s="3">
        <v>702</v>
      </c>
      <c r="I712" s="14">
        <f t="shared" si="114"/>
        <v>1.2108093815849243</v>
      </c>
      <c r="J712">
        <v>-1.8433333298436012</v>
      </c>
      <c r="K712">
        <f t="shared" si="115"/>
        <v>-5.9804727367843036E-2</v>
      </c>
      <c r="L712">
        <f t="shared" si="116"/>
        <v>-8.8280073547697402E-3</v>
      </c>
      <c r="M712">
        <f t="shared" si="117"/>
        <v>-5.0976720013073296E-2</v>
      </c>
      <c r="N712">
        <f t="shared" si="118"/>
        <v>7.5614959852425025E-4</v>
      </c>
      <c r="O712">
        <f t="shared" si="119"/>
        <v>-9.5841569532939905E-3</v>
      </c>
      <c r="P712">
        <f t="shared" si="120"/>
        <v>-3.2537612345399109E-3</v>
      </c>
      <c r="AA712" s="3">
        <f t="shared" si="110"/>
        <v>-5.2742738299715874E-3</v>
      </c>
      <c r="AB712" s="3">
        <v>1</v>
      </c>
      <c r="AC712" s="3">
        <f t="shared" si="111"/>
        <v>-2.837296236134268E-3</v>
      </c>
      <c r="AD712" s="3">
        <f t="shared" si="112"/>
        <v>-4.3548286775016098E-2</v>
      </c>
    </row>
    <row r="713" spans="1:30" x14ac:dyDescent="0.3">
      <c r="A713" s="1">
        <v>41812</v>
      </c>
      <c r="B713" s="2">
        <v>3.3902999999999999</v>
      </c>
      <c r="C713">
        <v>0.15068000000000001</v>
      </c>
      <c r="F713" s="13">
        <f t="shared" si="113"/>
        <v>-1.8925968961582966</v>
      </c>
      <c r="G713" s="3">
        <v>1</v>
      </c>
      <c r="H713" s="3">
        <v>703</v>
      </c>
      <c r="I713" s="14">
        <f t="shared" si="114"/>
        <v>1.2209184130520776</v>
      </c>
      <c r="J713">
        <v>-1.8415412530085007</v>
      </c>
      <c r="K713">
        <f t="shared" si="115"/>
        <v>-5.1055643149795937E-2</v>
      </c>
      <c r="L713">
        <f t="shared" si="116"/>
        <v>8.7490842180470985E-3</v>
      </c>
      <c r="M713">
        <f t="shared" si="117"/>
        <v>-5.9804727367843036E-2</v>
      </c>
      <c r="N713">
        <f t="shared" si="118"/>
        <v>8.8709749425717208E-4</v>
      </c>
      <c r="O713">
        <f t="shared" si="119"/>
        <v>7.8619867237899269E-3</v>
      </c>
      <c r="P713">
        <f t="shared" si="120"/>
        <v>1.7446143677083917E-2</v>
      </c>
      <c r="AA713" s="3">
        <f t="shared" si="110"/>
        <v>-2.0512827705574388E-3</v>
      </c>
      <c r="AB713" s="3">
        <v>1</v>
      </c>
      <c r="AC713" s="3">
        <f t="shared" si="111"/>
        <v>-2.7866201685142755E-3</v>
      </c>
      <c r="AD713" s="3">
        <f t="shared" si="112"/>
        <v>-4.8638060801514671E-2</v>
      </c>
    </row>
    <row r="714" spans="1:30" x14ac:dyDescent="0.3">
      <c r="A714" s="1">
        <v>41819</v>
      </c>
      <c r="B714" s="2">
        <v>3.4236</v>
      </c>
      <c r="C714">
        <v>0.15207999999999999</v>
      </c>
      <c r="F714" s="13">
        <f t="shared" si="113"/>
        <v>-1.8833485808019634</v>
      </c>
      <c r="G714" s="3">
        <v>1</v>
      </c>
      <c r="H714" s="3">
        <v>704</v>
      </c>
      <c r="I714" s="14">
        <f t="shared" si="114"/>
        <v>1.2306926290253175</v>
      </c>
      <c r="J714">
        <v>-1.8398002940269473</v>
      </c>
      <c r="K714">
        <f t="shared" si="115"/>
        <v>-4.3548286775016098E-2</v>
      </c>
      <c r="L714">
        <f t="shared" si="116"/>
        <v>7.5073563747798389E-3</v>
      </c>
      <c r="M714">
        <f t="shared" si="117"/>
        <v>-5.1055643149795937E-2</v>
      </c>
      <c r="N714">
        <f t="shared" si="118"/>
        <v>7.5732028385143088E-4</v>
      </c>
      <c r="O714">
        <f t="shared" si="119"/>
        <v>6.7500360909284081E-3</v>
      </c>
      <c r="P714">
        <f t="shared" si="120"/>
        <v>-1.1119506328615188E-3</v>
      </c>
      <c r="AA714" s="3">
        <f t="shared" ref="AA714:AA777" si="121">F717-F716</f>
        <v>-5.9632269449738651E-4</v>
      </c>
      <c r="AB714" s="3">
        <v>1</v>
      </c>
      <c r="AC714" s="3">
        <f t="shared" ref="AC714:AC777" si="122">I717-I716</f>
        <v>9.9820917833270961E-4</v>
      </c>
      <c r="AD714" s="3">
        <f t="shared" ref="AD714:AD777" si="123">M717</f>
        <v>-5.0512580721786549E-2</v>
      </c>
    </row>
    <row r="715" spans="1:30" x14ac:dyDescent="0.3">
      <c r="A715" s="1">
        <v>41826</v>
      </c>
      <c r="B715" s="2">
        <v>3.4138999999999999</v>
      </c>
      <c r="C715">
        <v>0.15128</v>
      </c>
      <c r="F715" s="13">
        <f t="shared" si="113"/>
        <v>-1.888622854631935</v>
      </c>
      <c r="G715" s="3">
        <v>1</v>
      </c>
      <c r="H715" s="3">
        <v>705</v>
      </c>
      <c r="I715" s="14">
        <f t="shared" si="114"/>
        <v>1.2278553327891832</v>
      </c>
      <c r="J715">
        <v>-1.8399847938304204</v>
      </c>
      <c r="K715">
        <f t="shared" si="115"/>
        <v>-4.8638060801514671E-2</v>
      </c>
      <c r="L715">
        <f t="shared" si="116"/>
        <v>-5.0897740264985725E-3</v>
      </c>
      <c r="M715">
        <f t="shared" si="117"/>
        <v>-4.3548286775016098E-2</v>
      </c>
      <c r="N715">
        <f t="shared" si="118"/>
        <v>6.459619126711662E-4</v>
      </c>
      <c r="O715">
        <f t="shared" si="119"/>
        <v>-5.735735939169739E-3</v>
      </c>
      <c r="P715">
        <f t="shared" si="120"/>
        <v>-1.2485772030098147E-2</v>
      </c>
      <c r="AA715" s="3">
        <f t="shared" si="121"/>
        <v>1.4570503935467105E-3</v>
      </c>
      <c r="AB715" s="3">
        <v>1</v>
      </c>
      <c r="AC715" s="3">
        <f t="shared" si="122"/>
        <v>8.2130709767525012E-4</v>
      </c>
      <c r="AD715" s="3">
        <f t="shared" si="123"/>
        <v>-5.1509988233648052E-2</v>
      </c>
    </row>
    <row r="716" spans="1:30" x14ac:dyDescent="0.3">
      <c r="A716" s="1">
        <v>41833</v>
      </c>
      <c r="B716" s="2">
        <v>3.4043999999999999</v>
      </c>
      <c r="C716">
        <v>0.15096999999999999</v>
      </c>
      <c r="F716" s="13">
        <f t="shared" ref="F716:F779" si="124">LN(C716)</f>
        <v>-1.8906741374024925</v>
      </c>
      <c r="G716" s="3">
        <v>1</v>
      </c>
      <c r="H716" s="3">
        <v>706</v>
      </c>
      <c r="I716" s="14">
        <f t="shared" ref="I716:I779" si="125">LN(B716)</f>
        <v>1.225068712620669</v>
      </c>
      <c r="J716">
        <v>-1.8401615566807059</v>
      </c>
      <c r="K716">
        <f t="shared" ref="K716:K779" si="126">F716-J716</f>
        <v>-5.0512580721786549E-2</v>
      </c>
      <c r="L716">
        <f t="shared" si="116"/>
        <v>-1.8745199202718776E-3</v>
      </c>
      <c r="M716">
        <f t="shared" si="117"/>
        <v>-4.8638060801514671E-2</v>
      </c>
      <c r="N716">
        <f t="shared" si="118"/>
        <v>7.2145972001791284E-4</v>
      </c>
      <c r="O716">
        <f t="shared" si="119"/>
        <v>-2.5959796402897904E-3</v>
      </c>
      <c r="P716">
        <f t="shared" si="120"/>
        <v>3.1397562988799486E-3</v>
      </c>
      <c r="AA716" s="3">
        <f t="shared" si="121"/>
        <v>-2.3853708633700954E-3</v>
      </c>
      <c r="AB716" s="3">
        <v>1</v>
      </c>
      <c r="AC716" s="3">
        <f t="shared" si="122"/>
        <v>-1.4964571974409591E-3</v>
      </c>
      <c r="AD716" s="3">
        <f t="shared" si="123"/>
        <v>-5.0427014186185781E-2</v>
      </c>
    </row>
    <row r="717" spans="1:30" x14ac:dyDescent="0.3">
      <c r="A717" s="1">
        <v>41840</v>
      </c>
      <c r="B717" s="2">
        <v>3.4077999999999999</v>
      </c>
      <c r="C717">
        <v>0.15087999999999999</v>
      </c>
      <c r="F717" s="13">
        <f t="shared" si="124"/>
        <v>-1.8912704600969898</v>
      </c>
      <c r="G717" s="3">
        <v>1</v>
      </c>
      <c r="H717" s="3">
        <v>707</v>
      </c>
      <c r="I717" s="14">
        <f t="shared" si="125"/>
        <v>1.2260669217990017</v>
      </c>
      <c r="J717">
        <v>-1.8397604718633418</v>
      </c>
      <c r="K717">
        <f t="shared" si="126"/>
        <v>-5.1509988233648052E-2</v>
      </c>
      <c r="L717">
        <f t="shared" ref="L717:L780" si="127">K717-K716</f>
        <v>-9.9740751186150334E-4</v>
      </c>
      <c r="M717">
        <f t="shared" ref="M717:M780" si="128">K716</f>
        <v>-5.0512580721786549E-2</v>
      </c>
      <c r="N717">
        <f t="shared" ref="N717:N780" si="129">$R$24*M717</f>
        <v>7.4926491197172592E-4</v>
      </c>
      <c r="O717">
        <f t="shared" ref="O717:O780" si="130">L717-N717</f>
        <v>-1.7466724238332293E-3</v>
      </c>
      <c r="P717">
        <f t="shared" si="120"/>
        <v>8.4930721645656111E-4</v>
      </c>
      <c r="AA717" s="3">
        <f t="shared" si="121"/>
        <v>3.0469653301088417E-3</v>
      </c>
      <c r="AB717" s="3">
        <v>1</v>
      </c>
      <c r="AC717" s="3">
        <f t="shared" si="122"/>
        <v>9.0908388312718191E-3</v>
      </c>
      <c r="AD717" s="3">
        <f t="shared" si="123"/>
        <v>-5.283259743788804E-2</v>
      </c>
    </row>
    <row r="718" spans="1:30" x14ac:dyDescent="0.3">
      <c r="A718" s="1">
        <v>41847</v>
      </c>
      <c r="B718" s="2">
        <v>3.4106000000000001</v>
      </c>
      <c r="C718">
        <v>0.15110000000000001</v>
      </c>
      <c r="F718" s="13">
        <f t="shared" si="124"/>
        <v>-1.8898134097034431</v>
      </c>
      <c r="G718" s="3">
        <v>1</v>
      </c>
      <c r="H718" s="3">
        <v>708</v>
      </c>
      <c r="I718" s="14">
        <f t="shared" si="125"/>
        <v>1.2268882288966769</v>
      </c>
      <c r="J718">
        <v>-1.8393863955172574</v>
      </c>
      <c r="K718">
        <f t="shared" si="126"/>
        <v>-5.0427014186185781E-2</v>
      </c>
      <c r="L718">
        <f t="shared" si="127"/>
        <v>1.0829740474622707E-3</v>
      </c>
      <c r="M718">
        <f t="shared" si="128"/>
        <v>-5.1509988233648052E-2</v>
      </c>
      <c r="N718">
        <f t="shared" si="129"/>
        <v>7.6405969063668769E-4</v>
      </c>
      <c r="O718">
        <f t="shared" si="130"/>
        <v>3.1891435682558297E-4</v>
      </c>
      <c r="P718">
        <f t="shared" ref="P718:P781" si="131">O718-O717</f>
        <v>2.0655867806588122E-3</v>
      </c>
      <c r="AA718" s="3">
        <f t="shared" si="121"/>
        <v>-4.9726606693785147E-3</v>
      </c>
      <c r="AB718" s="3">
        <v>1</v>
      </c>
      <c r="AC718" s="3">
        <f t="shared" si="122"/>
        <v>4.3842527727488978E-3</v>
      </c>
      <c r="AD718" s="3">
        <f t="shared" si="123"/>
        <v>-5.1422256692343238E-2</v>
      </c>
    </row>
    <row r="719" spans="1:30" x14ac:dyDescent="0.3">
      <c r="A719" s="1">
        <v>41854</v>
      </c>
      <c r="B719" s="2">
        <v>3.4055</v>
      </c>
      <c r="C719">
        <v>0.15074000000000001</v>
      </c>
      <c r="F719" s="13">
        <f t="shared" si="124"/>
        <v>-1.8921987805668132</v>
      </c>
      <c r="G719" s="3">
        <v>1</v>
      </c>
      <c r="H719" s="3">
        <v>709</v>
      </c>
      <c r="I719" s="14">
        <f t="shared" si="125"/>
        <v>1.225391771699236</v>
      </c>
      <c r="J719">
        <v>-1.8393661831289252</v>
      </c>
      <c r="K719">
        <f t="shared" si="126"/>
        <v>-5.283259743788804E-2</v>
      </c>
      <c r="L719">
        <f t="shared" si="127"/>
        <v>-2.4055832517022591E-3</v>
      </c>
      <c r="M719">
        <f t="shared" si="128"/>
        <v>-5.0427014186185781E-2</v>
      </c>
      <c r="N719">
        <f t="shared" si="129"/>
        <v>7.4799568355677422E-4</v>
      </c>
      <c r="O719">
        <f t="shared" si="130"/>
        <v>-3.1535789352590332E-3</v>
      </c>
      <c r="P719">
        <f t="shared" si="131"/>
        <v>-3.4724932920846161E-3</v>
      </c>
      <c r="AA719" s="3">
        <f t="shared" si="121"/>
        <v>-2.928844535255104E-3</v>
      </c>
      <c r="AB719" s="3">
        <v>1</v>
      </c>
      <c r="AC719" s="3">
        <f t="shared" si="122"/>
        <v>2.6329129134006202E-3</v>
      </c>
      <c r="AD719" s="3">
        <f t="shared" si="123"/>
        <v>-5.7312965353454537E-2</v>
      </c>
    </row>
    <row r="720" spans="1:30" x14ac:dyDescent="0.3">
      <c r="A720" s="1">
        <v>41861</v>
      </c>
      <c r="B720" s="2">
        <v>3.4365999999999999</v>
      </c>
      <c r="C720">
        <v>0.1512</v>
      </c>
      <c r="F720" s="13">
        <f t="shared" si="124"/>
        <v>-1.8891518152367044</v>
      </c>
      <c r="G720" s="3">
        <v>1</v>
      </c>
      <c r="H720" s="3">
        <v>710</v>
      </c>
      <c r="I720" s="14">
        <f t="shared" si="125"/>
        <v>1.2344826105305078</v>
      </c>
      <c r="J720">
        <v>-1.8377295585443612</v>
      </c>
      <c r="K720">
        <f t="shared" si="126"/>
        <v>-5.1422256692343238E-2</v>
      </c>
      <c r="L720">
        <f t="shared" si="127"/>
        <v>1.4103407455448025E-3</v>
      </c>
      <c r="M720">
        <f t="shared" si="128"/>
        <v>-5.283259743788804E-2</v>
      </c>
      <c r="N720">
        <f t="shared" si="129"/>
        <v>7.8367826198718E-4</v>
      </c>
      <c r="O720">
        <f t="shared" si="130"/>
        <v>6.2666248355762249E-4</v>
      </c>
      <c r="P720">
        <f t="shared" si="131"/>
        <v>3.7802414188166556E-3</v>
      </c>
      <c r="AA720" s="3">
        <f t="shared" si="121"/>
        <v>2.5964529749404885E-3</v>
      </c>
      <c r="AB720" s="3">
        <v>1</v>
      </c>
      <c r="AC720" s="3">
        <f t="shared" si="122"/>
        <v>-1.1853994882835561E-3</v>
      </c>
      <c r="AD720" s="3">
        <f t="shared" si="123"/>
        <v>-6.0892472600884373E-2</v>
      </c>
    </row>
    <row r="721" spans="1:30" x14ac:dyDescent="0.3">
      <c r="A721" s="1">
        <v>41868</v>
      </c>
      <c r="B721" s="2">
        <v>3.4517000000000002</v>
      </c>
      <c r="C721">
        <v>0.15045</v>
      </c>
      <c r="F721" s="13">
        <f t="shared" si="124"/>
        <v>-1.8941244759060829</v>
      </c>
      <c r="G721" s="3">
        <v>1</v>
      </c>
      <c r="H721" s="3">
        <v>711</v>
      </c>
      <c r="I721" s="14">
        <f t="shared" si="125"/>
        <v>1.2388668633032567</v>
      </c>
      <c r="J721">
        <v>-1.8368115105526284</v>
      </c>
      <c r="K721">
        <f t="shared" si="126"/>
        <v>-5.7312965353454537E-2</v>
      </c>
      <c r="L721">
        <f t="shared" si="127"/>
        <v>-5.8907086611112991E-3</v>
      </c>
      <c r="M721">
        <f t="shared" si="128"/>
        <v>-5.1422256692343238E-2</v>
      </c>
      <c r="N721">
        <f t="shared" si="129"/>
        <v>7.6275834818628025E-4</v>
      </c>
      <c r="O721">
        <f t="shared" si="130"/>
        <v>-6.6534670092975798E-3</v>
      </c>
      <c r="P721">
        <f t="shared" si="131"/>
        <v>-7.2801294928552026E-3</v>
      </c>
      <c r="AA721" s="3">
        <f t="shared" si="121"/>
        <v>9.2654534457898841E-3</v>
      </c>
      <c r="AB721" s="3">
        <v>1</v>
      </c>
      <c r="AC721" s="3">
        <f t="shared" si="122"/>
        <v>8.1536674841133916E-3</v>
      </c>
      <c r="AD721" s="3">
        <f t="shared" si="123"/>
        <v>-5.8363722655271788E-2</v>
      </c>
    </row>
    <row r="722" spans="1:30" x14ac:dyDescent="0.3">
      <c r="A722" s="1">
        <v>41875</v>
      </c>
      <c r="B722" s="2">
        <v>3.4607999999999999</v>
      </c>
      <c r="C722">
        <v>0.15001</v>
      </c>
      <c r="F722" s="13">
        <f t="shared" si="124"/>
        <v>-1.897053320441338</v>
      </c>
      <c r="G722" s="3">
        <v>1</v>
      </c>
      <c r="H722" s="3">
        <v>712</v>
      </c>
      <c r="I722" s="14">
        <f t="shared" si="125"/>
        <v>1.2414997762166573</v>
      </c>
      <c r="J722">
        <v>-1.8361608478404536</v>
      </c>
      <c r="K722">
        <f t="shared" si="126"/>
        <v>-6.0892472600884373E-2</v>
      </c>
      <c r="L722">
        <f t="shared" si="127"/>
        <v>-3.5795072474298362E-3</v>
      </c>
      <c r="M722">
        <f t="shared" si="128"/>
        <v>-5.7312965353454537E-2</v>
      </c>
      <c r="N722">
        <f t="shared" si="129"/>
        <v>8.5013660610441051E-4</v>
      </c>
      <c r="O722">
        <f t="shared" si="130"/>
        <v>-4.4296438535342464E-3</v>
      </c>
      <c r="P722">
        <f t="shared" si="131"/>
        <v>2.2238231557633334E-3</v>
      </c>
      <c r="AA722" s="3">
        <f t="shared" si="121"/>
        <v>-3.1009822625946981E-3</v>
      </c>
      <c r="AB722" s="3">
        <v>1</v>
      </c>
      <c r="AC722" s="3">
        <f t="shared" si="122"/>
        <v>-7.2283572946214569E-3</v>
      </c>
      <c r="AD722" s="3">
        <f t="shared" si="123"/>
        <v>-5.0591811444086199E-2</v>
      </c>
    </row>
    <row r="723" spans="1:30" x14ac:dyDescent="0.3">
      <c r="A723" s="1">
        <v>41882</v>
      </c>
      <c r="B723" s="2">
        <v>3.4567000000000001</v>
      </c>
      <c r="C723">
        <v>0.15040000000000001</v>
      </c>
      <c r="F723" s="13">
        <f t="shared" si="124"/>
        <v>-1.8944568674663975</v>
      </c>
      <c r="G723" s="3">
        <v>1</v>
      </c>
      <c r="H723" s="3">
        <v>713</v>
      </c>
      <c r="I723" s="14">
        <f t="shared" si="125"/>
        <v>1.2403143767283737</v>
      </c>
      <c r="J723">
        <v>-1.8360931448111257</v>
      </c>
      <c r="K723">
        <f t="shared" si="126"/>
        <v>-5.8363722655271788E-2</v>
      </c>
      <c r="L723">
        <f t="shared" si="127"/>
        <v>2.528749945612585E-3</v>
      </c>
      <c r="M723">
        <f t="shared" si="128"/>
        <v>-6.0892472600884373E-2</v>
      </c>
      <c r="N723">
        <f t="shared" si="129"/>
        <v>9.0323227344755422E-4</v>
      </c>
      <c r="O723">
        <f t="shared" si="130"/>
        <v>1.6255176721650308E-3</v>
      </c>
      <c r="P723">
        <f t="shared" si="131"/>
        <v>6.0551615256992774E-3</v>
      </c>
      <c r="AA723" s="3">
        <f t="shared" si="121"/>
        <v>6.7176227327834237E-3</v>
      </c>
      <c r="AB723" s="3">
        <v>1</v>
      </c>
      <c r="AC723" s="3">
        <f t="shared" si="122"/>
        <v>2.626681069746839E-3</v>
      </c>
      <c r="AD723" s="3">
        <f t="shared" si="123"/>
        <v>-5.2837889993646581E-2</v>
      </c>
    </row>
    <row r="724" spans="1:30" x14ac:dyDescent="0.3">
      <c r="A724" s="1">
        <v>41889</v>
      </c>
      <c r="B724" s="2">
        <v>3.4849999999999999</v>
      </c>
      <c r="C724">
        <v>0.15179999999999999</v>
      </c>
      <c r="F724" s="13">
        <f t="shared" si="124"/>
        <v>-1.8851914140206076</v>
      </c>
      <c r="G724" s="3">
        <v>1</v>
      </c>
      <c r="H724" s="3">
        <v>714</v>
      </c>
      <c r="I724" s="14">
        <f t="shared" si="125"/>
        <v>1.2484680442124871</v>
      </c>
      <c r="J724">
        <v>-1.8345996025765214</v>
      </c>
      <c r="K724">
        <f t="shared" si="126"/>
        <v>-5.0591811444086199E-2</v>
      </c>
      <c r="L724">
        <f t="shared" si="127"/>
        <v>7.7719112111855893E-3</v>
      </c>
      <c r="M724">
        <f t="shared" si="128"/>
        <v>-5.8363722655271788E-2</v>
      </c>
      <c r="N724">
        <f t="shared" si="129"/>
        <v>8.6572273466881751E-4</v>
      </c>
      <c r="O724">
        <f t="shared" si="130"/>
        <v>6.906188476516772E-3</v>
      </c>
      <c r="P724">
        <f t="shared" si="131"/>
        <v>5.2806708043517409E-3</v>
      </c>
      <c r="AA724" s="3">
        <f t="shared" si="121"/>
        <v>-3.7484014559514556E-3</v>
      </c>
      <c r="AB724" s="3">
        <v>1</v>
      </c>
      <c r="AC724" s="3">
        <f t="shared" si="122"/>
        <v>-2.2510182371657805E-3</v>
      </c>
      <c r="AD724" s="3">
        <f t="shared" si="123"/>
        <v>-4.6769978528206302E-2</v>
      </c>
    </row>
    <row r="725" spans="1:30" x14ac:dyDescent="0.3">
      <c r="A725" s="1">
        <v>41896</v>
      </c>
      <c r="B725" s="2">
        <v>3.4599000000000002</v>
      </c>
      <c r="C725">
        <v>0.15132999999999999</v>
      </c>
      <c r="F725" s="13">
        <f t="shared" si="124"/>
        <v>-1.8882923962832023</v>
      </c>
      <c r="G725" s="3">
        <v>1</v>
      </c>
      <c r="H725" s="3">
        <v>715</v>
      </c>
      <c r="I725" s="14">
        <f t="shared" si="125"/>
        <v>1.2412396869178657</v>
      </c>
      <c r="J725">
        <v>-1.8354545062895558</v>
      </c>
      <c r="K725">
        <f t="shared" si="126"/>
        <v>-5.2837889993646581E-2</v>
      </c>
      <c r="L725">
        <f t="shared" si="127"/>
        <v>-2.2460785495603819E-3</v>
      </c>
      <c r="M725">
        <f t="shared" si="128"/>
        <v>-5.0591811444086199E-2</v>
      </c>
      <c r="N725">
        <f t="shared" si="129"/>
        <v>7.504401597876369E-4</v>
      </c>
      <c r="O725">
        <f t="shared" si="130"/>
        <v>-2.9965187093480188E-3</v>
      </c>
      <c r="P725">
        <f t="shared" si="131"/>
        <v>-9.9027071858647907E-3</v>
      </c>
      <c r="AA725" s="3">
        <f t="shared" si="121"/>
        <v>5.2693980932105866E-4</v>
      </c>
      <c r="AB725" s="3">
        <v>1</v>
      </c>
      <c r="AC725" s="3">
        <f t="shared" si="122"/>
        <v>0</v>
      </c>
      <c r="AD725" s="3">
        <f t="shared" si="123"/>
        <v>-5.0423389995593482E-2</v>
      </c>
    </row>
    <row r="726" spans="1:30" x14ac:dyDescent="0.3">
      <c r="A726" s="1">
        <v>41903</v>
      </c>
      <c r="B726" s="2">
        <v>3.4689999999999999</v>
      </c>
      <c r="C726">
        <v>0.15235000000000001</v>
      </c>
      <c r="F726" s="13">
        <f t="shared" si="124"/>
        <v>-1.8815747735504189</v>
      </c>
      <c r="G726" s="3">
        <v>1</v>
      </c>
      <c r="H726" s="3">
        <v>716</v>
      </c>
      <c r="I726" s="14">
        <f t="shared" si="125"/>
        <v>1.2438663679876125</v>
      </c>
      <c r="J726">
        <v>-1.8348047950222126</v>
      </c>
      <c r="K726">
        <f t="shared" si="126"/>
        <v>-4.6769978528206302E-2</v>
      </c>
      <c r="L726">
        <f t="shared" si="127"/>
        <v>6.0679114654402788E-3</v>
      </c>
      <c r="M726">
        <f t="shared" si="128"/>
        <v>-5.2837889993646581E-2</v>
      </c>
      <c r="N726">
        <f t="shared" si="129"/>
        <v>7.8375676770333746E-4</v>
      </c>
      <c r="O726">
        <f t="shared" si="130"/>
        <v>5.2841546977369412E-3</v>
      </c>
      <c r="P726">
        <f t="shared" si="131"/>
        <v>8.28067340708496E-3</v>
      </c>
      <c r="AA726" s="3">
        <f t="shared" si="121"/>
        <v>3.5495994674581421E-3</v>
      </c>
      <c r="AB726" s="3">
        <v>1</v>
      </c>
      <c r="AC726" s="3">
        <f t="shared" si="122"/>
        <v>-1.9955179783683885E-3</v>
      </c>
      <c r="AD726" s="3">
        <f t="shared" si="123"/>
        <v>-5.014513372139473E-2</v>
      </c>
    </row>
    <row r="727" spans="1:30" x14ac:dyDescent="0.3">
      <c r="A727" s="1">
        <v>41910</v>
      </c>
      <c r="B727" s="2">
        <v>3.4611999999999998</v>
      </c>
      <c r="C727">
        <v>0.15178</v>
      </c>
      <c r="F727" s="13">
        <f t="shared" si="124"/>
        <v>-1.8853231750063704</v>
      </c>
      <c r="G727" s="3">
        <v>1</v>
      </c>
      <c r="H727" s="3">
        <v>717</v>
      </c>
      <c r="I727" s="14">
        <f t="shared" si="125"/>
        <v>1.2416153497504467</v>
      </c>
      <c r="J727">
        <v>-1.8348997850107769</v>
      </c>
      <c r="K727">
        <f t="shared" si="126"/>
        <v>-5.0423389995593482E-2</v>
      </c>
      <c r="L727">
        <f t="shared" si="127"/>
        <v>-3.6534114673871798E-3</v>
      </c>
      <c r="M727">
        <f t="shared" si="128"/>
        <v>-4.6769978528206302E-2</v>
      </c>
      <c r="N727">
        <f t="shared" si="129"/>
        <v>6.9375001918564789E-4</v>
      </c>
      <c r="O727">
        <f t="shared" si="130"/>
        <v>-4.3471614865728276E-3</v>
      </c>
      <c r="P727">
        <f t="shared" si="131"/>
        <v>-9.6313161843097697E-3</v>
      </c>
      <c r="AA727" s="3">
        <f t="shared" si="121"/>
        <v>-2.0361923682685745E-3</v>
      </c>
      <c r="AB727" s="3">
        <v>1</v>
      </c>
      <c r="AC727" s="3">
        <f t="shared" si="122"/>
        <v>2.0244092748673559E-3</v>
      </c>
      <c r="AD727" s="3">
        <f t="shared" si="123"/>
        <v>-4.653955268955734E-2</v>
      </c>
    </row>
    <row r="728" spans="1:30" x14ac:dyDescent="0.3">
      <c r="A728" s="1">
        <v>41917</v>
      </c>
      <c r="B728" s="2">
        <v>3.4611999999999998</v>
      </c>
      <c r="C728">
        <v>0.15185999999999999</v>
      </c>
      <c r="F728" s="13">
        <f t="shared" si="124"/>
        <v>-1.8847962351970493</v>
      </c>
      <c r="G728" s="3">
        <v>1</v>
      </c>
      <c r="H728" s="3">
        <v>718</v>
      </c>
      <c r="I728" s="14">
        <f t="shared" si="125"/>
        <v>1.2416153497504467</v>
      </c>
      <c r="J728">
        <v>-1.8346511014756546</v>
      </c>
      <c r="K728">
        <f t="shared" si="126"/>
        <v>-5.014513372139473E-2</v>
      </c>
      <c r="L728">
        <f t="shared" si="127"/>
        <v>2.7825627419875154E-4</v>
      </c>
      <c r="M728">
        <f t="shared" si="128"/>
        <v>-5.0423389995593482E-2</v>
      </c>
      <c r="N728">
        <f t="shared" si="129"/>
        <v>7.4794192509093649E-4</v>
      </c>
      <c r="O728">
        <f t="shared" si="130"/>
        <v>-4.6968565089218494E-4</v>
      </c>
      <c r="P728">
        <f t="shared" si="131"/>
        <v>3.8774758356806428E-3</v>
      </c>
      <c r="AA728" s="3">
        <f t="shared" si="121"/>
        <v>9.032657302726177E-3</v>
      </c>
      <c r="AB728" s="3">
        <v>1</v>
      </c>
      <c r="AC728" s="3">
        <f t="shared" si="122"/>
        <v>8.773121521591154E-3</v>
      </c>
      <c r="AD728" s="3">
        <f t="shared" si="123"/>
        <v>-4.9133504662341343E-2</v>
      </c>
    </row>
    <row r="729" spans="1:30" x14ac:dyDescent="0.3">
      <c r="A729" s="1">
        <v>41924</v>
      </c>
      <c r="B729" s="2">
        <v>3.4542999999999999</v>
      </c>
      <c r="C729">
        <v>0.15240000000000001</v>
      </c>
      <c r="F729" s="13">
        <f t="shared" si="124"/>
        <v>-1.8812466357295912</v>
      </c>
      <c r="G729" s="3">
        <v>1</v>
      </c>
      <c r="H729" s="3">
        <v>719</v>
      </c>
      <c r="I729" s="14">
        <f t="shared" si="125"/>
        <v>1.2396198317720784</v>
      </c>
      <c r="J729">
        <v>-1.8347070830400338</v>
      </c>
      <c r="K729">
        <f t="shared" si="126"/>
        <v>-4.653955268955734E-2</v>
      </c>
      <c r="L729">
        <f t="shared" si="127"/>
        <v>3.6055810318373904E-3</v>
      </c>
      <c r="M729">
        <f t="shared" si="128"/>
        <v>-5.014513372139473E-2</v>
      </c>
      <c r="N729">
        <f t="shared" si="129"/>
        <v>7.438144847619337E-4</v>
      </c>
      <c r="O729">
        <f t="shared" si="130"/>
        <v>2.8617665470754569E-3</v>
      </c>
      <c r="P729">
        <f t="shared" si="131"/>
        <v>3.3314521979676418E-3</v>
      </c>
      <c r="AA729" s="3">
        <f t="shared" si="121"/>
        <v>-8.2439618954279759E-3</v>
      </c>
      <c r="AB729" s="3">
        <v>1</v>
      </c>
      <c r="AC729" s="3">
        <f t="shared" si="122"/>
        <v>-1.1175266575587095E-3</v>
      </c>
      <c r="AD729" s="3">
        <f t="shared" si="123"/>
        <v>-4.1688964550702368E-2</v>
      </c>
    </row>
    <row r="730" spans="1:30" x14ac:dyDescent="0.3">
      <c r="A730" s="1">
        <v>41931</v>
      </c>
      <c r="B730" s="2">
        <v>3.4613</v>
      </c>
      <c r="C730">
        <v>0.15209</v>
      </c>
      <c r="F730" s="13">
        <f t="shared" si="124"/>
        <v>-1.8832828280978597</v>
      </c>
      <c r="G730" s="3">
        <v>1</v>
      </c>
      <c r="H730" s="3">
        <v>720</v>
      </c>
      <c r="I730" s="14">
        <f t="shared" si="125"/>
        <v>1.2416442410469457</v>
      </c>
      <c r="J730">
        <v>-1.8341493234355184</v>
      </c>
      <c r="K730">
        <f t="shared" si="126"/>
        <v>-4.9133504662341343E-2</v>
      </c>
      <c r="L730">
        <f t="shared" si="127"/>
        <v>-2.5939519727840032E-3</v>
      </c>
      <c r="M730">
        <f t="shared" si="128"/>
        <v>-4.653955268955734E-2</v>
      </c>
      <c r="N730">
        <f t="shared" si="129"/>
        <v>6.9033205888260484E-4</v>
      </c>
      <c r="O730">
        <f t="shared" si="130"/>
        <v>-3.2842840316666079E-3</v>
      </c>
      <c r="P730">
        <f t="shared" si="131"/>
        <v>-6.1460505787420648E-3</v>
      </c>
      <c r="AA730" s="3">
        <f t="shared" si="121"/>
        <v>-2.0387366898482195E-3</v>
      </c>
      <c r="AB730" s="3">
        <v>1</v>
      </c>
      <c r="AC730" s="3">
        <f t="shared" si="122"/>
        <v>3.0344692928361283E-3</v>
      </c>
      <c r="AD730" s="3">
        <f t="shared" si="123"/>
        <v>-5.0010991939214877E-2</v>
      </c>
    </row>
    <row r="731" spans="1:30" x14ac:dyDescent="0.3">
      <c r="A731" s="1">
        <v>41938</v>
      </c>
      <c r="B731" s="2">
        <v>3.4918</v>
      </c>
      <c r="C731">
        <v>0.15347</v>
      </c>
      <c r="F731" s="13">
        <f t="shared" si="124"/>
        <v>-1.8742501707951336</v>
      </c>
      <c r="G731" s="3">
        <v>1</v>
      </c>
      <c r="H731" s="3">
        <v>721</v>
      </c>
      <c r="I731" s="14">
        <f t="shared" si="125"/>
        <v>1.2504173625685369</v>
      </c>
      <c r="J731">
        <v>-1.8325612062444312</v>
      </c>
      <c r="K731">
        <f t="shared" si="126"/>
        <v>-4.1688964550702368E-2</v>
      </c>
      <c r="L731">
        <f t="shared" si="127"/>
        <v>7.4445401116389753E-3</v>
      </c>
      <c r="M731">
        <f t="shared" si="128"/>
        <v>-4.9133504662341343E-2</v>
      </c>
      <c r="N731">
        <f t="shared" si="129"/>
        <v>7.2880875456464932E-4</v>
      </c>
      <c r="O731">
        <f t="shared" si="130"/>
        <v>6.7157313570743258E-3</v>
      </c>
      <c r="P731">
        <f t="shared" si="131"/>
        <v>1.0000015388740933E-2</v>
      </c>
      <c r="AA731" s="3">
        <f t="shared" si="121"/>
        <v>4.0733253876357178E-3</v>
      </c>
      <c r="AB731" s="3">
        <v>1</v>
      </c>
      <c r="AC731" s="3">
        <f t="shared" si="122"/>
        <v>3.5950734908634097E-3</v>
      </c>
      <c r="AD731" s="3">
        <f t="shared" si="123"/>
        <v>-5.2761698839151938E-2</v>
      </c>
    </row>
    <row r="732" spans="1:30" x14ac:dyDescent="0.3">
      <c r="A732" s="1">
        <v>41945</v>
      </c>
      <c r="B732" s="2">
        <v>3.4878999999999998</v>
      </c>
      <c r="C732">
        <v>0.15221000000000001</v>
      </c>
      <c r="F732" s="13">
        <f t="shared" si="124"/>
        <v>-1.8824941326905615</v>
      </c>
      <c r="G732" s="3">
        <v>1</v>
      </c>
      <c r="H732" s="3">
        <v>722</v>
      </c>
      <c r="I732" s="14">
        <f t="shared" si="125"/>
        <v>1.2492998359109782</v>
      </c>
      <c r="J732">
        <v>-1.8324831407513467</v>
      </c>
      <c r="K732">
        <f t="shared" si="126"/>
        <v>-5.0010991939214877E-2</v>
      </c>
      <c r="L732">
        <f t="shared" si="127"/>
        <v>-8.3220273885125096E-3</v>
      </c>
      <c r="M732">
        <f t="shared" si="128"/>
        <v>-4.1688964550702368E-2</v>
      </c>
      <c r="N732">
        <f t="shared" si="129"/>
        <v>6.1838215169240007E-4</v>
      </c>
      <c r="O732">
        <f t="shared" si="130"/>
        <v>-8.9404095402049102E-3</v>
      </c>
      <c r="P732">
        <f t="shared" si="131"/>
        <v>-1.5656140897279236E-2</v>
      </c>
      <c r="AA732" s="3">
        <f t="shared" si="121"/>
        <v>1.3104444281291094E-3</v>
      </c>
      <c r="AB732" s="3">
        <v>1</v>
      </c>
      <c r="AC732" s="3">
        <f t="shared" si="122"/>
        <v>8.2561107022760538E-4</v>
      </c>
      <c r="AD732" s="3">
        <f t="shared" si="123"/>
        <v>-4.9485933736775234E-2</v>
      </c>
    </row>
    <row r="733" spans="1:30" x14ac:dyDescent="0.3">
      <c r="A733" s="1">
        <v>41952</v>
      </c>
      <c r="B733" s="2">
        <v>3.4984999999999999</v>
      </c>
      <c r="C733">
        <v>0.15190000000000001</v>
      </c>
      <c r="F733" s="13">
        <f t="shared" si="124"/>
        <v>-1.8845328693804098</v>
      </c>
      <c r="G733" s="3">
        <v>1</v>
      </c>
      <c r="H733" s="3">
        <v>723</v>
      </c>
      <c r="I733" s="14">
        <f t="shared" si="125"/>
        <v>1.2523343052038143</v>
      </c>
      <c r="J733">
        <v>-1.8317711705412578</v>
      </c>
      <c r="K733">
        <f t="shared" si="126"/>
        <v>-5.2761698839151938E-2</v>
      </c>
      <c r="L733">
        <f t="shared" si="127"/>
        <v>-2.750706899937061E-3</v>
      </c>
      <c r="M733">
        <f t="shared" si="128"/>
        <v>-5.0010991939214877E-2</v>
      </c>
      <c r="N733">
        <f t="shared" si="129"/>
        <v>7.4182472836500175E-4</v>
      </c>
      <c r="O733">
        <f t="shared" si="130"/>
        <v>-3.4925316283020628E-3</v>
      </c>
      <c r="P733">
        <f t="shared" si="131"/>
        <v>5.4478779119028469E-3</v>
      </c>
      <c r="AA733" s="3">
        <f t="shared" si="121"/>
        <v>-6.305853790733229E-3</v>
      </c>
      <c r="AB733" s="3">
        <v>1</v>
      </c>
      <c r="AC733" s="3">
        <f t="shared" si="122"/>
        <v>-6.9392171307189887E-3</v>
      </c>
      <c r="AD733" s="3">
        <f t="shared" si="123"/>
        <v>-4.8550222762429485E-2</v>
      </c>
    </row>
    <row r="734" spans="1:30" x14ac:dyDescent="0.3">
      <c r="A734" s="1">
        <v>41959</v>
      </c>
      <c r="B734" s="2">
        <v>3.5110999999999999</v>
      </c>
      <c r="C734">
        <v>0.15251999999999999</v>
      </c>
      <c r="F734" s="13">
        <f t="shared" si="124"/>
        <v>-1.880459543992774</v>
      </c>
      <c r="G734" s="3">
        <v>1</v>
      </c>
      <c r="H734" s="3">
        <v>724</v>
      </c>
      <c r="I734" s="14">
        <f t="shared" si="125"/>
        <v>1.2559293786946777</v>
      </c>
      <c r="J734">
        <v>-1.8309736102559988</v>
      </c>
      <c r="K734">
        <f t="shared" si="126"/>
        <v>-4.9485933736775234E-2</v>
      </c>
      <c r="L734">
        <f t="shared" si="127"/>
        <v>3.2757651023767043E-3</v>
      </c>
      <c r="M734">
        <f t="shared" si="128"/>
        <v>-5.2761698839151938E-2</v>
      </c>
      <c r="N734">
        <f t="shared" si="129"/>
        <v>7.8262660650686494E-4</v>
      </c>
      <c r="O734">
        <f t="shared" si="130"/>
        <v>2.4931384958698393E-3</v>
      </c>
      <c r="P734">
        <f t="shared" si="131"/>
        <v>5.9856701241719022E-3</v>
      </c>
      <c r="AA734" s="3">
        <f t="shared" si="121"/>
        <v>-2.1108187256915212E-3</v>
      </c>
      <c r="AB734" s="3">
        <v>1</v>
      </c>
      <c r="AC734" s="3">
        <f t="shared" si="122"/>
        <v>-4.7682057365308061E-3</v>
      </c>
      <c r="AD734" s="3">
        <f t="shared" si="123"/>
        <v>-5.4045317226578016E-2</v>
      </c>
    </row>
    <row r="735" spans="1:30" x14ac:dyDescent="0.3">
      <c r="A735" s="1">
        <v>41966</v>
      </c>
      <c r="B735" s="2">
        <v>3.5139999999999998</v>
      </c>
      <c r="C735">
        <v>0.15271999999999999</v>
      </c>
      <c r="F735" s="13">
        <f t="shared" si="124"/>
        <v>-1.8791490995646449</v>
      </c>
      <c r="G735" s="3">
        <v>1</v>
      </c>
      <c r="H735" s="3">
        <v>725</v>
      </c>
      <c r="I735" s="14">
        <f t="shared" si="125"/>
        <v>1.2567549897649053</v>
      </c>
      <c r="J735">
        <v>-1.8305988768022154</v>
      </c>
      <c r="K735">
        <f t="shared" si="126"/>
        <v>-4.8550222762429485E-2</v>
      </c>
      <c r="L735">
        <f t="shared" si="127"/>
        <v>9.3571097434574924E-4</v>
      </c>
      <c r="M735">
        <f t="shared" si="128"/>
        <v>-4.9485933736775234E-2</v>
      </c>
      <c r="N735">
        <f t="shared" si="129"/>
        <v>7.3403641736981056E-4</v>
      </c>
      <c r="O735">
        <f t="shared" si="130"/>
        <v>2.0167455697593867E-4</v>
      </c>
      <c r="P735">
        <f t="shared" si="131"/>
        <v>-2.2914639388939007E-3</v>
      </c>
      <c r="AA735" s="3">
        <f t="shared" si="121"/>
        <v>-5.4957926773102628E-3</v>
      </c>
      <c r="AB735" s="3">
        <v>1</v>
      </c>
      <c r="AC735" s="3">
        <f t="shared" si="122"/>
        <v>-4.4728601271710744E-3</v>
      </c>
      <c r="AD735" s="3">
        <f t="shared" si="123"/>
        <v>-5.5676835128989577E-2</v>
      </c>
    </row>
    <row r="736" spans="1:30" x14ac:dyDescent="0.3">
      <c r="A736" s="1">
        <v>41973</v>
      </c>
      <c r="B736" s="2">
        <v>3.4897</v>
      </c>
      <c r="C736">
        <v>0.15176000000000001</v>
      </c>
      <c r="F736" s="13">
        <f t="shared" si="124"/>
        <v>-1.8854549533553782</v>
      </c>
      <c r="G736" s="3">
        <v>1</v>
      </c>
      <c r="H736" s="3">
        <v>726</v>
      </c>
      <c r="I736" s="14">
        <f t="shared" si="125"/>
        <v>1.2498157726341863</v>
      </c>
      <c r="J736">
        <v>-1.8314096361288001</v>
      </c>
      <c r="K736">
        <f t="shared" si="126"/>
        <v>-5.4045317226578016E-2</v>
      </c>
      <c r="L736">
        <f t="shared" si="127"/>
        <v>-5.4950944641485311E-3</v>
      </c>
      <c r="M736">
        <f t="shared" si="128"/>
        <v>-4.8550222762429485E-2</v>
      </c>
      <c r="N736">
        <f t="shared" si="129"/>
        <v>7.2015679786104612E-4</v>
      </c>
      <c r="O736">
        <f t="shared" si="130"/>
        <v>-6.215251262009577E-3</v>
      </c>
      <c r="P736">
        <f t="shared" si="131"/>
        <v>-6.4169258189855152E-3</v>
      </c>
      <c r="AA736" s="3">
        <f t="shared" si="121"/>
        <v>7.4089113133926077E-3</v>
      </c>
      <c r="AB736" s="3">
        <v>1</v>
      </c>
      <c r="AC736" s="3">
        <f t="shared" si="122"/>
        <v>7.0895711798766303E-3</v>
      </c>
      <c r="AD736" s="3">
        <f t="shared" si="123"/>
        <v>-6.073841878396502E-2</v>
      </c>
    </row>
    <row r="737" spans="1:30" x14ac:dyDescent="0.3">
      <c r="A737" s="1">
        <v>41980</v>
      </c>
      <c r="B737" s="2">
        <v>3.4731000000000001</v>
      </c>
      <c r="C737">
        <v>0.15143999999999999</v>
      </c>
      <c r="F737" s="13">
        <f t="shared" si="124"/>
        <v>-1.8875657720810697</v>
      </c>
      <c r="G737" s="3">
        <v>1</v>
      </c>
      <c r="H737" s="3">
        <v>727</v>
      </c>
      <c r="I737" s="14">
        <f t="shared" si="125"/>
        <v>1.2450475668976555</v>
      </c>
      <c r="J737">
        <v>-1.8318889369520801</v>
      </c>
      <c r="K737">
        <f t="shared" si="126"/>
        <v>-5.5676835128989577E-2</v>
      </c>
      <c r="L737">
        <f t="shared" si="127"/>
        <v>-1.6315179024115611E-3</v>
      </c>
      <c r="M737">
        <f t="shared" si="128"/>
        <v>-5.4045317226578016E-2</v>
      </c>
      <c r="N737">
        <f t="shared" si="129"/>
        <v>8.0166681796145934E-4</v>
      </c>
      <c r="O737">
        <f t="shared" si="130"/>
        <v>-2.4331847203730205E-3</v>
      </c>
      <c r="P737">
        <f t="shared" si="131"/>
        <v>3.7820665416365565E-3</v>
      </c>
      <c r="AA737" s="3">
        <f t="shared" si="121"/>
        <v>1.6860940545963654E-2</v>
      </c>
      <c r="AB737" s="3">
        <v>1</v>
      </c>
      <c r="AC737" s="3">
        <f t="shared" si="122"/>
        <v>1.6095150110853051E-2</v>
      </c>
      <c r="AD737" s="3">
        <f t="shared" si="123"/>
        <v>-5.4660589126057868E-2</v>
      </c>
    </row>
    <row r="738" spans="1:30" x14ac:dyDescent="0.3">
      <c r="A738" s="1">
        <v>41987</v>
      </c>
      <c r="B738" s="2">
        <v>3.4575999999999998</v>
      </c>
      <c r="C738">
        <v>0.15060999999999999</v>
      </c>
      <c r="F738" s="13">
        <f t="shared" si="124"/>
        <v>-1.8930615647583799</v>
      </c>
      <c r="G738" s="3">
        <v>1</v>
      </c>
      <c r="H738" s="3">
        <v>728</v>
      </c>
      <c r="I738" s="14">
        <f t="shared" si="125"/>
        <v>1.2405747067704844</v>
      </c>
      <c r="J738">
        <v>-1.8323231459744149</v>
      </c>
      <c r="K738">
        <f t="shared" si="126"/>
        <v>-6.073841878396502E-2</v>
      </c>
      <c r="L738">
        <f t="shared" si="127"/>
        <v>-5.0615836549754434E-3</v>
      </c>
      <c r="M738">
        <f t="shared" si="128"/>
        <v>-5.5676835128989577E-2</v>
      </c>
      <c r="N738">
        <f t="shared" si="129"/>
        <v>8.2586750420759775E-4</v>
      </c>
      <c r="O738">
        <f t="shared" si="130"/>
        <v>-5.887451159183041E-3</v>
      </c>
      <c r="P738">
        <f t="shared" si="131"/>
        <v>-3.4542664388100205E-3</v>
      </c>
      <c r="AA738" s="3">
        <f t="shared" si="121"/>
        <v>2.0715828192064967E-2</v>
      </c>
      <c r="AB738" s="3">
        <v>1</v>
      </c>
      <c r="AC738" s="3">
        <f t="shared" si="122"/>
        <v>2.6547023647515156E-2</v>
      </c>
      <c r="AD738" s="3">
        <f t="shared" si="123"/>
        <v>-4.0505654255714507E-2</v>
      </c>
    </row>
    <row r="739" spans="1:30" x14ac:dyDescent="0.3">
      <c r="A739" s="1">
        <v>41994</v>
      </c>
      <c r="B739" s="2">
        <v>3.4822000000000002</v>
      </c>
      <c r="C739">
        <v>0.15173</v>
      </c>
      <c r="F739" s="13">
        <f t="shared" si="124"/>
        <v>-1.8856526534449873</v>
      </c>
      <c r="G739" s="3">
        <v>1</v>
      </c>
      <c r="H739" s="3">
        <v>729</v>
      </c>
      <c r="I739" s="14">
        <f t="shared" si="125"/>
        <v>1.2476642779503611</v>
      </c>
      <c r="J739">
        <v>-1.8309920643189295</v>
      </c>
      <c r="K739">
        <f t="shared" si="126"/>
        <v>-5.4660589126057868E-2</v>
      </c>
      <c r="L739">
        <f t="shared" si="127"/>
        <v>6.0778296579071522E-3</v>
      </c>
      <c r="M739">
        <f t="shared" si="128"/>
        <v>-6.073841878396502E-2</v>
      </c>
      <c r="N739">
        <f t="shared" si="129"/>
        <v>9.0094715718693906E-4</v>
      </c>
      <c r="O739">
        <f t="shared" si="130"/>
        <v>5.1768825007202134E-3</v>
      </c>
      <c r="P739">
        <f t="shared" si="131"/>
        <v>1.1064333659903254E-2</v>
      </c>
      <c r="AA739" s="3">
        <f t="shared" si="121"/>
        <v>-1.3934389732163543E-2</v>
      </c>
      <c r="AB739" s="3">
        <v>1</v>
      </c>
      <c r="AC739" s="3">
        <f t="shared" si="122"/>
        <v>-1.7376776543857497E-2</v>
      </c>
      <c r="AD739" s="3">
        <f t="shared" si="123"/>
        <v>-2.409156834777848E-2</v>
      </c>
    </row>
    <row r="740" spans="1:30" x14ac:dyDescent="0.3">
      <c r="A740" s="1">
        <v>42001</v>
      </c>
      <c r="B740" s="2">
        <v>3.5387</v>
      </c>
      <c r="C740">
        <v>0.15431</v>
      </c>
      <c r="F740" s="13">
        <f t="shared" si="124"/>
        <v>-1.8687917128990237</v>
      </c>
      <c r="G740" s="3">
        <v>1</v>
      </c>
      <c r="H740" s="3">
        <v>730</v>
      </c>
      <c r="I740" s="14">
        <f t="shared" si="125"/>
        <v>1.2637594280612141</v>
      </c>
      <c r="J740">
        <v>-1.8282860586433092</v>
      </c>
      <c r="K740">
        <f t="shared" si="126"/>
        <v>-4.0505654255714507E-2</v>
      </c>
      <c r="L740">
        <f t="shared" si="127"/>
        <v>1.4154934870343361E-2</v>
      </c>
      <c r="M740">
        <f t="shared" si="128"/>
        <v>-5.4660589126057868E-2</v>
      </c>
      <c r="N740">
        <f t="shared" si="129"/>
        <v>8.1079328980303007E-4</v>
      </c>
      <c r="O740">
        <f t="shared" si="130"/>
        <v>1.3344141580540331E-2</v>
      </c>
      <c r="P740">
        <f t="shared" si="131"/>
        <v>8.1672590798201189E-3</v>
      </c>
      <c r="AA740" s="3">
        <f t="shared" si="121"/>
        <v>-2.3576474633085986E-2</v>
      </c>
      <c r="AB740" s="3">
        <v>1</v>
      </c>
      <c r="AC740" s="3">
        <f t="shared" si="122"/>
        <v>-6.0384112927627243E-3</v>
      </c>
      <c r="AD740" s="3">
        <f t="shared" si="123"/>
        <v>-3.5621647549297197E-2</v>
      </c>
    </row>
    <row r="741" spans="1:30" x14ac:dyDescent="0.3">
      <c r="A741" s="1">
        <v>42008</v>
      </c>
      <c r="B741" s="2">
        <v>3.6339000000000001</v>
      </c>
      <c r="C741">
        <v>0.15754000000000001</v>
      </c>
      <c r="F741" s="13">
        <f t="shared" si="124"/>
        <v>-1.8480758847069587</v>
      </c>
      <c r="G741" s="3">
        <v>1</v>
      </c>
      <c r="H741" s="3">
        <v>731</v>
      </c>
      <c r="I741" s="14">
        <f t="shared" si="125"/>
        <v>1.2903064517087293</v>
      </c>
      <c r="J741">
        <v>-1.8239843163591802</v>
      </c>
      <c r="K741">
        <f t="shared" si="126"/>
        <v>-2.409156834777848E-2</v>
      </c>
      <c r="L741">
        <f t="shared" si="127"/>
        <v>1.6414085907936027E-2</v>
      </c>
      <c r="M741">
        <f t="shared" si="128"/>
        <v>-4.0505654255714507E-2</v>
      </c>
      <c r="N741">
        <f t="shared" si="129"/>
        <v>6.0082983360965135E-4</v>
      </c>
      <c r="O741">
        <f t="shared" si="130"/>
        <v>1.5813256074326376E-2</v>
      </c>
      <c r="P741">
        <f t="shared" si="131"/>
        <v>2.4691144937860447E-3</v>
      </c>
      <c r="AA741" s="3">
        <f t="shared" si="121"/>
        <v>2.1514618232527427E-2</v>
      </c>
      <c r="AB741" s="3">
        <v>1</v>
      </c>
      <c r="AC741" s="3">
        <f t="shared" si="122"/>
        <v>0.1986069916773725</v>
      </c>
      <c r="AD741" s="3">
        <f t="shared" si="123"/>
        <v>-5.8524893112718246E-2</v>
      </c>
    </row>
    <row r="742" spans="1:30" x14ac:dyDescent="0.3">
      <c r="A742" s="1">
        <v>42015</v>
      </c>
      <c r="B742" s="2">
        <v>3.5712999999999999</v>
      </c>
      <c r="C742">
        <v>0.15536</v>
      </c>
      <c r="F742" s="13">
        <f t="shared" si="124"/>
        <v>-1.8620102744391223</v>
      </c>
      <c r="G742" s="3">
        <v>1</v>
      </c>
      <c r="H742" s="3">
        <v>732</v>
      </c>
      <c r="I742" s="14">
        <f t="shared" si="125"/>
        <v>1.2729296751648718</v>
      </c>
      <c r="J742">
        <v>-1.8263886268898251</v>
      </c>
      <c r="K742">
        <f t="shared" si="126"/>
        <v>-3.5621647549297197E-2</v>
      </c>
      <c r="L742">
        <f t="shared" si="127"/>
        <v>-1.1530079201518717E-2</v>
      </c>
      <c r="M742">
        <f t="shared" si="128"/>
        <v>-2.409156834777848E-2</v>
      </c>
      <c r="N742">
        <f t="shared" si="129"/>
        <v>3.573558622312384E-4</v>
      </c>
      <c r="O742">
        <f t="shared" si="130"/>
        <v>-1.1887435063749955E-2</v>
      </c>
      <c r="P742">
        <f t="shared" si="131"/>
        <v>-2.7700691138076331E-2</v>
      </c>
      <c r="AA742" s="3">
        <f t="shared" si="121"/>
        <v>-2.0197442067380722E-2</v>
      </c>
      <c r="AB742" s="3">
        <v>1</v>
      </c>
      <c r="AC742" s="3">
        <f t="shared" si="122"/>
        <v>-1.0727823127519853E-2</v>
      </c>
      <c r="AD742" s="3">
        <f t="shared" si="123"/>
        <v>-6.7581220372813666E-2</v>
      </c>
    </row>
    <row r="743" spans="1:30" x14ac:dyDescent="0.3">
      <c r="A743" s="1">
        <v>42022</v>
      </c>
      <c r="B743" s="2">
        <v>3.5497999999999998</v>
      </c>
      <c r="C743">
        <v>0.15174000000000001</v>
      </c>
      <c r="F743" s="13">
        <f t="shared" si="124"/>
        <v>-1.8855867490722082</v>
      </c>
      <c r="G743" s="3">
        <v>1</v>
      </c>
      <c r="H743" s="3">
        <v>733</v>
      </c>
      <c r="I743" s="14">
        <f t="shared" si="125"/>
        <v>1.266891263872109</v>
      </c>
      <c r="J743">
        <v>-1.82706185595949</v>
      </c>
      <c r="K743">
        <f t="shared" si="126"/>
        <v>-5.8524893112718246E-2</v>
      </c>
      <c r="L743">
        <f t="shared" si="127"/>
        <v>-2.2903245563421049E-2</v>
      </c>
      <c r="M743">
        <f t="shared" si="128"/>
        <v>-3.5621647549297197E-2</v>
      </c>
      <c r="N743">
        <f t="shared" si="129"/>
        <v>5.2838422099863813E-4</v>
      </c>
      <c r="O743">
        <f t="shared" si="130"/>
        <v>-2.3431629784419688E-2</v>
      </c>
      <c r="P743">
        <f t="shared" si="131"/>
        <v>-1.1544194720669733E-2</v>
      </c>
      <c r="AA743" s="3">
        <f t="shared" si="121"/>
        <v>-7.0671672230924187E-3</v>
      </c>
      <c r="AB743" s="3">
        <v>1</v>
      </c>
      <c r="AC743" s="3">
        <f t="shared" si="122"/>
        <v>-6.7326732045549509E-2</v>
      </c>
      <c r="AD743" s="3">
        <f t="shared" si="123"/>
        <v>-8.6389478847079371E-2</v>
      </c>
    </row>
    <row r="744" spans="1:30" x14ac:dyDescent="0.3">
      <c r="A744" s="1">
        <v>42029</v>
      </c>
      <c r="B744" s="2">
        <v>4.3296999999999999</v>
      </c>
      <c r="C744">
        <v>0.15504000000000001</v>
      </c>
      <c r="F744" s="13">
        <f t="shared" si="124"/>
        <v>-1.8640721308396808</v>
      </c>
      <c r="G744" s="3">
        <v>1</v>
      </c>
      <c r="H744" s="3">
        <v>734</v>
      </c>
      <c r="I744" s="14">
        <f t="shared" si="125"/>
        <v>1.4654982555494815</v>
      </c>
      <c r="J744">
        <v>-1.7964909104668672</v>
      </c>
      <c r="K744">
        <f t="shared" si="126"/>
        <v>-6.7581220372813666E-2</v>
      </c>
      <c r="L744">
        <f t="shared" si="127"/>
        <v>-9.0563272600954203E-3</v>
      </c>
      <c r="M744">
        <f t="shared" si="128"/>
        <v>-5.8524893112718246E-2</v>
      </c>
      <c r="N744">
        <f t="shared" si="129"/>
        <v>8.6811341372115467E-4</v>
      </c>
      <c r="O744">
        <f t="shared" si="130"/>
        <v>-9.9244406738165751E-3</v>
      </c>
      <c r="P744">
        <f t="shared" si="131"/>
        <v>1.3507189110603113E-2</v>
      </c>
      <c r="AA744" s="3">
        <f t="shared" si="121"/>
        <v>-4.3842238420199742E-3</v>
      </c>
      <c r="AB744" s="3">
        <v>1</v>
      </c>
      <c r="AC744" s="3">
        <f t="shared" si="122"/>
        <v>-7.8467167042530761E-3</v>
      </c>
      <c r="AD744" s="3">
        <f t="shared" si="123"/>
        <v>-8.342624129835241E-2</v>
      </c>
    </row>
    <row r="745" spans="1:30" x14ac:dyDescent="0.3">
      <c r="A745" s="1">
        <v>42036</v>
      </c>
      <c r="B745" s="2">
        <v>4.2835000000000001</v>
      </c>
      <c r="C745">
        <v>0.15193999999999999</v>
      </c>
      <c r="F745" s="13">
        <f t="shared" si="124"/>
        <v>-1.8842695729070615</v>
      </c>
      <c r="G745" s="3">
        <v>1</v>
      </c>
      <c r="H745" s="3">
        <v>735</v>
      </c>
      <c r="I745" s="14">
        <f t="shared" si="125"/>
        <v>1.4547704324219617</v>
      </c>
      <c r="J745">
        <v>-1.7978800940599822</v>
      </c>
      <c r="K745">
        <f t="shared" si="126"/>
        <v>-8.6389478847079371E-2</v>
      </c>
      <c r="L745">
        <f t="shared" si="127"/>
        <v>-1.8808258474265704E-2</v>
      </c>
      <c r="M745">
        <f t="shared" si="128"/>
        <v>-6.7581220372813666E-2</v>
      </c>
      <c r="N745">
        <f t="shared" si="129"/>
        <v>1.0024480319560897E-3</v>
      </c>
      <c r="O745">
        <f t="shared" si="130"/>
        <v>-1.9810706506221794E-2</v>
      </c>
      <c r="P745">
        <f t="shared" si="131"/>
        <v>-9.8862658324052194E-3</v>
      </c>
      <c r="AA745" s="3">
        <f t="shared" si="121"/>
        <v>7.6267902936049126E-3</v>
      </c>
      <c r="AB745" s="3">
        <v>1</v>
      </c>
      <c r="AC745" s="3">
        <f t="shared" si="122"/>
        <v>-1.0245343282580421E-2</v>
      </c>
      <c r="AD745" s="3">
        <f t="shared" si="123"/>
        <v>-8.6861153592828311E-2</v>
      </c>
    </row>
    <row r="746" spans="1:30" x14ac:dyDescent="0.3">
      <c r="A746" s="1">
        <v>42043</v>
      </c>
      <c r="B746" s="2">
        <v>4.0045999999999999</v>
      </c>
      <c r="C746">
        <v>0.15087</v>
      </c>
      <c r="F746" s="13">
        <f t="shared" si="124"/>
        <v>-1.891336740130154</v>
      </c>
      <c r="G746" s="3">
        <v>1</v>
      </c>
      <c r="H746" s="3">
        <v>736</v>
      </c>
      <c r="I746" s="14">
        <f t="shared" si="125"/>
        <v>1.3874437003764122</v>
      </c>
      <c r="J746">
        <v>-1.8079104988318015</v>
      </c>
      <c r="K746">
        <f t="shared" si="126"/>
        <v>-8.342624129835241E-2</v>
      </c>
      <c r="L746">
        <f t="shared" si="127"/>
        <v>2.9632375487269602E-3</v>
      </c>
      <c r="M746">
        <f t="shared" si="128"/>
        <v>-8.6389478847079371E-2</v>
      </c>
      <c r="N746">
        <f t="shared" si="129"/>
        <v>1.2814353244027018E-3</v>
      </c>
      <c r="O746">
        <f t="shared" si="130"/>
        <v>1.6818022243242584E-3</v>
      </c>
      <c r="P746">
        <f t="shared" si="131"/>
        <v>2.1492508730546055E-2</v>
      </c>
      <c r="AA746" s="3">
        <f t="shared" si="121"/>
        <v>3.1662295580496824E-3</v>
      </c>
      <c r="AB746" s="3">
        <v>1</v>
      </c>
      <c r="AC746" s="3">
        <f t="shared" si="122"/>
        <v>-7.3243574126864441E-3</v>
      </c>
      <c r="AD746" s="3">
        <f t="shared" si="123"/>
        <v>-7.7918842169468316E-2</v>
      </c>
    </row>
    <row r="747" spans="1:30" x14ac:dyDescent="0.3">
      <c r="A747" s="1">
        <v>42050</v>
      </c>
      <c r="B747" s="2">
        <v>3.9733000000000001</v>
      </c>
      <c r="C747">
        <v>0.15021000000000001</v>
      </c>
      <c r="F747" s="13">
        <f t="shared" si="124"/>
        <v>-1.8957209639721739</v>
      </c>
      <c r="G747" s="3">
        <v>1</v>
      </c>
      <c r="H747" s="3">
        <v>737</v>
      </c>
      <c r="I747" s="14">
        <f t="shared" si="125"/>
        <v>1.3795969836721591</v>
      </c>
      <c r="J747">
        <v>-1.8088598103793456</v>
      </c>
      <c r="K747">
        <f t="shared" si="126"/>
        <v>-8.6861153592828311E-2</v>
      </c>
      <c r="L747">
        <f t="shared" si="127"/>
        <v>-3.4349122944759003E-3</v>
      </c>
      <c r="M747">
        <f t="shared" si="128"/>
        <v>-8.342624129835241E-2</v>
      </c>
      <c r="N747">
        <f t="shared" si="129"/>
        <v>1.2374809294901368E-3</v>
      </c>
      <c r="O747">
        <f t="shared" si="130"/>
        <v>-4.6723932239660371E-3</v>
      </c>
      <c r="P747">
        <f t="shared" si="131"/>
        <v>-6.3541954482902955E-3</v>
      </c>
      <c r="AA747" s="3">
        <f t="shared" si="121"/>
        <v>-7.4698744300327746E-3</v>
      </c>
      <c r="AB747" s="3">
        <v>1</v>
      </c>
      <c r="AC747" s="3">
        <f t="shared" si="122"/>
        <v>-4.1581168740776331E-3</v>
      </c>
      <c r="AD747" s="3">
        <f t="shared" si="123"/>
        <v>-7.3883052109600333E-2</v>
      </c>
    </row>
    <row r="748" spans="1:30" x14ac:dyDescent="0.3">
      <c r="A748" s="1">
        <v>42057</v>
      </c>
      <c r="B748" s="2">
        <v>3.9327999999999999</v>
      </c>
      <c r="C748">
        <v>0.15135999999999999</v>
      </c>
      <c r="F748" s="13">
        <f t="shared" si="124"/>
        <v>-1.888094173678569</v>
      </c>
      <c r="G748" s="3">
        <v>1</v>
      </c>
      <c r="H748" s="3">
        <v>738</v>
      </c>
      <c r="I748" s="14">
        <f t="shared" si="125"/>
        <v>1.3693516403895787</v>
      </c>
      <c r="J748">
        <v>-1.8101753315091007</v>
      </c>
      <c r="K748">
        <f t="shared" si="126"/>
        <v>-7.7918842169468316E-2</v>
      </c>
      <c r="L748">
        <f t="shared" si="127"/>
        <v>8.9423114233599943E-3</v>
      </c>
      <c r="M748">
        <f t="shared" si="128"/>
        <v>-8.6861153592828311E-2</v>
      </c>
      <c r="N748">
        <f t="shared" si="129"/>
        <v>1.288431786111902E-3</v>
      </c>
      <c r="O748">
        <f t="shared" si="130"/>
        <v>7.6538796372480926E-3</v>
      </c>
      <c r="P748">
        <f t="shared" si="131"/>
        <v>1.232627286121413E-2</v>
      </c>
      <c r="AA748" s="3">
        <f t="shared" si="121"/>
        <v>2.7167627616691004E-3</v>
      </c>
      <c r="AB748" s="3">
        <v>1</v>
      </c>
      <c r="AC748" s="3">
        <f t="shared" si="122"/>
        <v>-4.6921814457514532E-3</v>
      </c>
      <c r="AD748" s="3">
        <f t="shared" si="123"/>
        <v>-8.0966770847592073E-2</v>
      </c>
    </row>
    <row r="749" spans="1:30" x14ac:dyDescent="0.3">
      <c r="A749" s="1">
        <v>42064</v>
      </c>
      <c r="B749" s="2">
        <v>3.9041000000000001</v>
      </c>
      <c r="C749">
        <v>0.15184</v>
      </c>
      <c r="F749" s="13">
        <f t="shared" si="124"/>
        <v>-1.8849279441205193</v>
      </c>
      <c r="G749" s="3">
        <v>1</v>
      </c>
      <c r="H749" s="3">
        <v>739</v>
      </c>
      <c r="I749" s="14">
        <f t="shared" si="125"/>
        <v>1.3620272829768922</v>
      </c>
      <c r="J749">
        <v>-1.811044892010919</v>
      </c>
      <c r="K749">
        <f t="shared" si="126"/>
        <v>-7.3883052109600333E-2</v>
      </c>
      <c r="L749">
        <f t="shared" si="127"/>
        <v>4.035790059867983E-3</v>
      </c>
      <c r="M749">
        <f t="shared" si="128"/>
        <v>-7.7918842169468316E-2</v>
      </c>
      <c r="N749">
        <f t="shared" si="129"/>
        <v>1.1557883914227499E-3</v>
      </c>
      <c r="O749">
        <f t="shared" si="130"/>
        <v>2.8800016684452333E-3</v>
      </c>
      <c r="P749">
        <f t="shared" si="131"/>
        <v>-4.7738779688028593E-3</v>
      </c>
      <c r="AA749" s="3">
        <f t="shared" si="121"/>
        <v>5.0823514566733508E-3</v>
      </c>
      <c r="AB749" s="3">
        <v>1</v>
      </c>
      <c r="AC749" s="3">
        <f t="shared" si="122"/>
        <v>1.3858101524016231E-2</v>
      </c>
      <c r="AD749" s="3">
        <f t="shared" si="123"/>
        <v>-7.7782314248080464E-2</v>
      </c>
    </row>
    <row r="750" spans="1:30" x14ac:dyDescent="0.3">
      <c r="A750" s="1">
        <v>42071</v>
      </c>
      <c r="B750" s="2">
        <v>3.8879000000000001</v>
      </c>
      <c r="C750">
        <v>0.15071000000000001</v>
      </c>
      <c r="F750" s="13">
        <f t="shared" si="124"/>
        <v>-1.8923978185505521</v>
      </c>
      <c r="G750" s="3">
        <v>1</v>
      </c>
      <c r="H750" s="3">
        <v>740</v>
      </c>
      <c r="I750" s="14">
        <f t="shared" si="125"/>
        <v>1.3578691661028146</v>
      </c>
      <c r="J750">
        <v>-1.81143104770296</v>
      </c>
      <c r="K750">
        <f t="shared" si="126"/>
        <v>-8.0966770847592073E-2</v>
      </c>
      <c r="L750">
        <f t="shared" si="127"/>
        <v>-7.0837187379917399E-3</v>
      </c>
      <c r="M750">
        <f t="shared" si="128"/>
        <v>-7.3883052109600333E-2</v>
      </c>
      <c r="N750">
        <f t="shared" si="129"/>
        <v>1.0959245745134879E-3</v>
      </c>
      <c r="O750">
        <f t="shared" si="130"/>
        <v>-8.1796433125052269E-3</v>
      </c>
      <c r="P750">
        <f t="shared" si="131"/>
        <v>-1.105964498095046E-2</v>
      </c>
      <c r="AA750" s="3">
        <f t="shared" si="121"/>
        <v>-7.9318282198643786E-3</v>
      </c>
      <c r="AB750" s="3">
        <v>1</v>
      </c>
      <c r="AC750" s="3">
        <f t="shared" si="122"/>
        <v>-5.2127369856764805E-3</v>
      </c>
      <c r="AD750" s="3">
        <f t="shared" si="123"/>
        <v>-7.5064427755450192E-2</v>
      </c>
    </row>
    <row r="751" spans="1:30" x14ac:dyDescent="0.3">
      <c r="A751" s="1">
        <v>42078</v>
      </c>
      <c r="B751" s="2">
        <v>3.8696999999999999</v>
      </c>
      <c r="C751">
        <v>0.15112</v>
      </c>
      <c r="F751" s="13">
        <f t="shared" si="124"/>
        <v>-1.889681055788883</v>
      </c>
      <c r="G751" s="3">
        <v>1</v>
      </c>
      <c r="H751" s="3">
        <v>741</v>
      </c>
      <c r="I751" s="14">
        <f t="shared" si="125"/>
        <v>1.3531769846570632</v>
      </c>
      <c r="J751">
        <v>-1.8118987415408025</v>
      </c>
      <c r="K751">
        <f t="shared" si="126"/>
        <v>-7.7782314248080464E-2</v>
      </c>
      <c r="L751">
        <f t="shared" si="127"/>
        <v>3.1844565995116092E-3</v>
      </c>
      <c r="M751">
        <f t="shared" si="128"/>
        <v>-8.0966770847592073E-2</v>
      </c>
      <c r="N751">
        <f t="shared" si="129"/>
        <v>1.2009990296455069E-3</v>
      </c>
      <c r="O751">
        <f t="shared" si="130"/>
        <v>1.9834575698661023E-3</v>
      </c>
      <c r="P751">
        <f t="shared" si="131"/>
        <v>1.016310088237133E-2</v>
      </c>
      <c r="AA751" s="3">
        <f t="shared" si="121"/>
        <v>-9.06612436088583E-3</v>
      </c>
      <c r="AB751" s="3">
        <v>1</v>
      </c>
      <c r="AC751" s="3">
        <f t="shared" si="122"/>
        <v>3.8610580203632949E-3</v>
      </c>
      <c r="AD751" s="3">
        <f t="shared" si="123"/>
        <v>-8.2449086478977973E-2</v>
      </c>
    </row>
    <row r="752" spans="1:30" x14ac:dyDescent="0.3">
      <c r="A752" s="1">
        <v>42085</v>
      </c>
      <c r="B752" s="2">
        <v>3.9237000000000002</v>
      </c>
      <c r="C752">
        <v>0.15189</v>
      </c>
      <c r="F752" s="13">
        <f t="shared" si="124"/>
        <v>-1.8845987043322097</v>
      </c>
      <c r="G752" s="3">
        <v>1</v>
      </c>
      <c r="H752" s="3">
        <v>742</v>
      </c>
      <c r="I752" s="14">
        <f t="shared" si="125"/>
        <v>1.3670350861810794</v>
      </c>
      <c r="J752">
        <v>-1.8095342765767595</v>
      </c>
      <c r="K752">
        <f t="shared" si="126"/>
        <v>-7.5064427755450192E-2</v>
      </c>
      <c r="L752">
        <f t="shared" si="127"/>
        <v>2.7178864926302726E-3</v>
      </c>
      <c r="M752">
        <f t="shared" si="128"/>
        <v>-7.7782314248080464E-2</v>
      </c>
      <c r="N752">
        <f t="shared" si="129"/>
        <v>1.1537632408654308E-3</v>
      </c>
      <c r="O752">
        <f t="shared" si="130"/>
        <v>1.5641232517648418E-3</v>
      </c>
      <c r="P752">
        <f t="shared" si="131"/>
        <v>-4.1933431810126055E-4</v>
      </c>
      <c r="AA752" s="3">
        <f t="shared" si="121"/>
        <v>-1.2805135207448748E-2</v>
      </c>
      <c r="AB752" s="3">
        <v>1</v>
      </c>
      <c r="AC752" s="3">
        <f t="shared" si="122"/>
        <v>-9.4874939199085517E-3</v>
      </c>
      <c r="AD752" s="3">
        <f t="shared" si="123"/>
        <v>-9.2353380232144566E-2</v>
      </c>
    </row>
    <row r="753" spans="1:30" x14ac:dyDescent="0.3">
      <c r="A753" s="1">
        <v>42092</v>
      </c>
      <c r="B753" s="2">
        <v>3.9033000000000002</v>
      </c>
      <c r="C753">
        <v>0.15068999999999999</v>
      </c>
      <c r="F753" s="13">
        <f t="shared" si="124"/>
        <v>-1.892530532552074</v>
      </c>
      <c r="G753" s="3">
        <v>1</v>
      </c>
      <c r="H753" s="3">
        <v>743</v>
      </c>
      <c r="I753" s="14">
        <f t="shared" si="125"/>
        <v>1.3618223491954029</v>
      </c>
      <c r="J753">
        <v>-1.8100814460730961</v>
      </c>
      <c r="K753">
        <f t="shared" si="126"/>
        <v>-8.2449086478977973E-2</v>
      </c>
      <c r="L753">
        <f t="shared" si="127"/>
        <v>-7.3846587235277816E-3</v>
      </c>
      <c r="M753">
        <f t="shared" si="128"/>
        <v>-7.5064427755450192E-2</v>
      </c>
      <c r="N753">
        <f t="shared" si="129"/>
        <v>1.1134481954935471E-3</v>
      </c>
      <c r="O753">
        <f t="shared" si="130"/>
        <v>-8.4981069190213296E-3</v>
      </c>
      <c r="P753">
        <f t="shared" si="131"/>
        <v>-1.0062230170786172E-2</v>
      </c>
      <c r="AA753" s="3">
        <f t="shared" si="121"/>
        <v>-2.8528751858536427E-3</v>
      </c>
      <c r="AB753" s="3">
        <v>1</v>
      </c>
      <c r="AC753" s="3">
        <f t="shared" si="122"/>
        <v>-1.4954237671456205E-3</v>
      </c>
      <c r="AD753" s="3">
        <f t="shared" si="123"/>
        <v>-0.10395869873043884</v>
      </c>
    </row>
    <row r="754" spans="1:30" x14ac:dyDescent="0.3">
      <c r="A754" s="1">
        <v>42099</v>
      </c>
      <c r="B754" s="2">
        <v>3.9184000000000001</v>
      </c>
      <c r="C754">
        <v>0.14932999999999999</v>
      </c>
      <c r="F754" s="13">
        <f t="shared" si="124"/>
        <v>-1.9015966569129599</v>
      </c>
      <c r="G754" s="3">
        <v>1</v>
      </c>
      <c r="H754" s="3">
        <v>744</v>
      </c>
      <c r="I754" s="14">
        <f t="shared" si="125"/>
        <v>1.3656834072157662</v>
      </c>
      <c r="J754">
        <v>-1.8092432766808153</v>
      </c>
      <c r="K754">
        <f t="shared" si="126"/>
        <v>-9.2353380232144566E-2</v>
      </c>
      <c r="L754">
        <f t="shared" si="127"/>
        <v>-9.9042937531665931E-3</v>
      </c>
      <c r="M754">
        <f t="shared" si="128"/>
        <v>-8.2449086478977973E-2</v>
      </c>
      <c r="N754">
        <f t="shared" si="129"/>
        <v>1.2229865637448216E-3</v>
      </c>
      <c r="O754">
        <f t="shared" si="130"/>
        <v>-1.1127280316911415E-2</v>
      </c>
      <c r="P754">
        <f t="shared" si="131"/>
        <v>-2.6291733978900857E-3</v>
      </c>
      <c r="AA754" s="3">
        <f t="shared" si="121"/>
        <v>-1.8382983900264716E-3</v>
      </c>
      <c r="AB754" s="3">
        <v>1</v>
      </c>
      <c r="AC754" s="3">
        <f t="shared" si="122"/>
        <v>1.0472374969067166E-2</v>
      </c>
      <c r="AD754" s="3">
        <f t="shared" si="123"/>
        <v>-0.10683194408328012</v>
      </c>
    </row>
    <row r="755" spans="1:30" x14ac:dyDescent="0.3">
      <c r="A755" s="1">
        <v>42106</v>
      </c>
      <c r="B755" s="2">
        <v>3.8814000000000002</v>
      </c>
      <c r="C755">
        <v>0.14743000000000001</v>
      </c>
      <c r="F755" s="13">
        <f t="shared" si="124"/>
        <v>-1.9144017921204086</v>
      </c>
      <c r="G755" s="3">
        <v>1</v>
      </c>
      <c r="H755" s="3">
        <v>745</v>
      </c>
      <c r="I755" s="14">
        <f t="shared" si="125"/>
        <v>1.3561959132958576</v>
      </c>
      <c r="J755">
        <v>-1.8104430933899698</v>
      </c>
      <c r="K755">
        <f t="shared" si="126"/>
        <v>-0.10395869873043884</v>
      </c>
      <c r="L755">
        <f t="shared" si="127"/>
        <v>-1.160531849829427E-2</v>
      </c>
      <c r="M755">
        <f t="shared" si="128"/>
        <v>-9.2353380232144566E-2</v>
      </c>
      <c r="N755">
        <f t="shared" si="129"/>
        <v>1.3698992670965187E-3</v>
      </c>
      <c r="O755">
        <f t="shared" si="130"/>
        <v>-1.297521776539079E-2</v>
      </c>
      <c r="P755">
        <f t="shared" si="131"/>
        <v>-1.8479374484793743E-3</v>
      </c>
      <c r="AA755" s="3">
        <f t="shared" si="121"/>
        <v>1.2259076656182533E-3</v>
      </c>
      <c r="AB755" s="3">
        <v>1</v>
      </c>
      <c r="AC755" s="3">
        <f t="shared" si="122"/>
        <v>-6.4295724651790565E-3</v>
      </c>
      <c r="AD755" s="3">
        <f t="shared" si="123"/>
        <v>-0.110517792666885</v>
      </c>
    </row>
    <row r="756" spans="1:30" x14ac:dyDescent="0.3">
      <c r="A756" s="1">
        <v>42113</v>
      </c>
      <c r="B756" s="2">
        <v>3.8755999999999999</v>
      </c>
      <c r="C756">
        <v>0.14701</v>
      </c>
      <c r="F756" s="13">
        <f t="shared" si="124"/>
        <v>-1.9172546673062623</v>
      </c>
      <c r="G756" s="3">
        <v>1</v>
      </c>
      <c r="H756" s="3">
        <v>746</v>
      </c>
      <c r="I756" s="14">
        <f t="shared" si="125"/>
        <v>1.354700489528712</v>
      </c>
      <c r="J756">
        <v>-1.8104227232229821</v>
      </c>
      <c r="K756">
        <f t="shared" si="126"/>
        <v>-0.10683194408328012</v>
      </c>
      <c r="L756">
        <f t="shared" si="127"/>
        <v>-2.8732453528412805E-3</v>
      </c>
      <c r="M756">
        <f t="shared" si="128"/>
        <v>-0.10395869873043884</v>
      </c>
      <c r="N756">
        <f t="shared" si="129"/>
        <v>1.5420436679324449E-3</v>
      </c>
      <c r="O756">
        <f t="shared" si="130"/>
        <v>-4.4152890207737258E-3</v>
      </c>
      <c r="P756">
        <f t="shared" si="131"/>
        <v>8.5599287446170638E-3</v>
      </c>
      <c r="AA756" s="3">
        <f t="shared" si="121"/>
        <v>1.2177122461721979E-2</v>
      </c>
      <c r="AB756" s="3">
        <v>1</v>
      </c>
      <c r="AC756" s="3">
        <f t="shared" si="122"/>
        <v>3.0833269341612457E-4</v>
      </c>
      <c r="AD756" s="3">
        <f t="shared" si="123"/>
        <v>-0.1085589355187524</v>
      </c>
    </row>
    <row r="757" spans="1:30" x14ac:dyDescent="0.3">
      <c r="A757" s="1">
        <v>42120</v>
      </c>
      <c r="B757" s="2">
        <v>3.9163999999999999</v>
      </c>
      <c r="C757">
        <v>0.14674000000000001</v>
      </c>
      <c r="F757" s="13">
        <f t="shared" si="124"/>
        <v>-1.9190929656962887</v>
      </c>
      <c r="G757" s="3">
        <v>1</v>
      </c>
      <c r="H757" s="3">
        <v>747</v>
      </c>
      <c r="I757" s="14">
        <f t="shared" si="125"/>
        <v>1.3651728644977792</v>
      </c>
      <c r="J757">
        <v>-1.8085751730294037</v>
      </c>
      <c r="K757">
        <f t="shared" si="126"/>
        <v>-0.110517792666885</v>
      </c>
      <c r="L757">
        <f t="shared" si="127"/>
        <v>-3.6858485836048782E-3</v>
      </c>
      <c r="M757">
        <f t="shared" si="128"/>
        <v>-0.10683194408328012</v>
      </c>
      <c r="N757">
        <f t="shared" si="129"/>
        <v>1.5846631875770087E-3</v>
      </c>
      <c r="O757">
        <f t="shared" si="130"/>
        <v>-5.2705117711818869E-3</v>
      </c>
      <c r="P757">
        <f t="shared" si="131"/>
        <v>-8.5522275040816106E-4</v>
      </c>
      <c r="AA757" s="3">
        <f t="shared" si="121"/>
        <v>-3.8400693936142538E-3</v>
      </c>
      <c r="AB757" s="3">
        <v>1</v>
      </c>
      <c r="AC757" s="3">
        <f t="shared" si="122"/>
        <v>1.360666679770528E-3</v>
      </c>
      <c r="AD757" s="3">
        <f t="shared" si="123"/>
        <v>-9.6677571192199663E-2</v>
      </c>
    </row>
    <row r="758" spans="1:30" x14ac:dyDescent="0.3">
      <c r="A758" s="1">
        <v>42127</v>
      </c>
      <c r="B758" s="2">
        <v>3.8913000000000002</v>
      </c>
      <c r="C758">
        <v>0.14692</v>
      </c>
      <c r="F758" s="13">
        <f t="shared" si="124"/>
        <v>-1.9178670580306705</v>
      </c>
      <c r="G758" s="3">
        <v>1</v>
      </c>
      <c r="H758" s="3">
        <v>748</v>
      </c>
      <c r="I758" s="14">
        <f t="shared" si="125"/>
        <v>1.3587432920326001</v>
      </c>
      <c r="J758">
        <v>-1.8093081225119181</v>
      </c>
      <c r="K758">
        <f t="shared" si="126"/>
        <v>-0.1085589355187524</v>
      </c>
      <c r="L758">
        <f t="shared" si="127"/>
        <v>1.9588571481325978E-3</v>
      </c>
      <c r="M758">
        <f t="shared" si="128"/>
        <v>-0.110517792666885</v>
      </c>
      <c r="N758">
        <f t="shared" si="129"/>
        <v>1.6393362408059972E-3</v>
      </c>
      <c r="O758">
        <f t="shared" si="130"/>
        <v>3.1952090732660057E-4</v>
      </c>
      <c r="P758">
        <f t="shared" si="131"/>
        <v>5.5900326785084872E-3</v>
      </c>
      <c r="AA758" s="3">
        <f t="shared" si="121"/>
        <v>-2.9066840352118817E-3</v>
      </c>
      <c r="AB758" s="3">
        <v>1</v>
      </c>
      <c r="AC758" s="3">
        <f t="shared" si="122"/>
        <v>-9.2012144151667474E-3</v>
      </c>
      <c r="AD758" s="3">
        <f t="shared" si="123"/>
        <v>-0.10097406349180282</v>
      </c>
    </row>
    <row r="759" spans="1:30" x14ac:dyDescent="0.3">
      <c r="A759" s="1">
        <v>42134</v>
      </c>
      <c r="B759" s="2">
        <v>3.8925000000000001</v>
      </c>
      <c r="C759">
        <v>0.14871999999999999</v>
      </c>
      <c r="F759" s="13">
        <f t="shared" si="124"/>
        <v>-1.9056899355689485</v>
      </c>
      <c r="G759" s="3">
        <v>1</v>
      </c>
      <c r="H759" s="3">
        <v>749</v>
      </c>
      <c r="I759" s="14">
        <f t="shared" si="125"/>
        <v>1.3590516247260163</v>
      </c>
      <c r="J759">
        <v>-1.8090123643767488</v>
      </c>
      <c r="K759">
        <f t="shared" si="126"/>
        <v>-9.6677571192199663E-2</v>
      </c>
      <c r="L759">
        <f t="shared" si="127"/>
        <v>1.1881364326552735E-2</v>
      </c>
      <c r="M759">
        <f t="shared" si="128"/>
        <v>-0.1085589355187524</v>
      </c>
      <c r="N759">
        <f t="shared" si="129"/>
        <v>1.6102800550461648E-3</v>
      </c>
      <c r="O759">
        <f t="shared" si="130"/>
        <v>1.027108427150657E-2</v>
      </c>
      <c r="P759">
        <f t="shared" si="131"/>
        <v>9.9515633641799692E-3</v>
      </c>
      <c r="AA759" s="3">
        <f t="shared" si="121"/>
        <v>1.8976664943380461E-2</v>
      </c>
      <c r="AB759" s="3">
        <v>1</v>
      </c>
      <c r="AC759" s="3">
        <f t="shared" si="122"/>
        <v>3.1100362818328398E-2</v>
      </c>
      <c r="AD759" s="3">
        <f t="shared" si="123"/>
        <v>-0.10272463845404478</v>
      </c>
    </row>
    <row r="760" spans="1:30" x14ac:dyDescent="0.3">
      <c r="A760" s="1">
        <v>42141</v>
      </c>
      <c r="B760" s="2">
        <v>3.8978000000000002</v>
      </c>
      <c r="C760">
        <v>0.14815</v>
      </c>
      <c r="F760" s="13">
        <f t="shared" si="124"/>
        <v>-1.9095300049625628</v>
      </c>
      <c r="G760" s="3">
        <v>1</v>
      </c>
      <c r="H760" s="3">
        <v>750</v>
      </c>
      <c r="I760" s="14">
        <f t="shared" si="125"/>
        <v>1.3604122914057868</v>
      </c>
      <c r="J760">
        <v>-1.8085559414707599</v>
      </c>
      <c r="K760">
        <f t="shared" si="126"/>
        <v>-0.10097406349180282</v>
      </c>
      <c r="L760">
        <f t="shared" si="127"/>
        <v>-4.2964922996031607E-3</v>
      </c>
      <c r="M760">
        <f t="shared" si="128"/>
        <v>-9.6677571192199663E-2</v>
      </c>
      <c r="N760">
        <f t="shared" si="129"/>
        <v>1.4340410019423328E-3</v>
      </c>
      <c r="O760">
        <f t="shared" si="130"/>
        <v>-5.7305333015454938E-3</v>
      </c>
      <c r="P760">
        <f t="shared" si="131"/>
        <v>-1.6001617573052063E-2</v>
      </c>
      <c r="AA760" s="3">
        <f t="shared" si="121"/>
        <v>-5.060941747115244E-3</v>
      </c>
      <c r="AB760" s="3">
        <v>1</v>
      </c>
      <c r="AC760" s="3">
        <f t="shared" si="122"/>
        <v>-7.030406797721156E-4</v>
      </c>
      <c r="AD760" s="3">
        <f t="shared" si="123"/>
        <v>-8.8744895465723506E-2</v>
      </c>
    </row>
    <row r="761" spans="1:30" x14ac:dyDescent="0.3">
      <c r="A761" s="1">
        <v>42148</v>
      </c>
      <c r="B761" s="2">
        <v>3.8620999999999999</v>
      </c>
      <c r="C761">
        <v>0.14771999999999999</v>
      </c>
      <c r="F761" s="13">
        <f t="shared" si="124"/>
        <v>-1.9124366889977746</v>
      </c>
      <c r="G761" s="3">
        <v>1</v>
      </c>
      <c r="H761" s="3">
        <v>751</v>
      </c>
      <c r="I761" s="14">
        <f t="shared" si="125"/>
        <v>1.35121107699062</v>
      </c>
      <c r="J761">
        <v>-1.8097120505437299</v>
      </c>
      <c r="K761">
        <f t="shared" si="126"/>
        <v>-0.10272463845404478</v>
      </c>
      <c r="L761">
        <f t="shared" si="127"/>
        <v>-1.7505749622419575E-3</v>
      </c>
      <c r="M761">
        <f t="shared" si="128"/>
        <v>-0.10097406349180282</v>
      </c>
      <c r="N761">
        <f t="shared" si="129"/>
        <v>1.4977718760859477E-3</v>
      </c>
      <c r="O761">
        <f t="shared" si="130"/>
        <v>-3.2483468383279054E-3</v>
      </c>
      <c r="P761">
        <f t="shared" si="131"/>
        <v>2.4821864632175884E-3</v>
      </c>
      <c r="AA761" s="3">
        <f t="shared" si="121"/>
        <v>1.1021224292618648E-2</v>
      </c>
      <c r="AB761" s="3">
        <v>1</v>
      </c>
      <c r="AC761" s="3">
        <f t="shared" si="122"/>
        <v>-6.281328330544067E-4</v>
      </c>
      <c r="AD761" s="3">
        <f t="shared" si="123"/>
        <v>-9.3947184226326641E-2</v>
      </c>
    </row>
    <row r="762" spans="1:30" x14ac:dyDescent="0.3">
      <c r="A762" s="1">
        <v>42155</v>
      </c>
      <c r="B762" s="2">
        <v>3.9841000000000002</v>
      </c>
      <c r="C762">
        <v>0.15054999999999999</v>
      </c>
      <c r="F762" s="13">
        <f t="shared" si="124"/>
        <v>-1.8934600240543942</v>
      </c>
      <c r="G762" s="3">
        <v>1</v>
      </c>
      <c r="H762" s="3">
        <v>752</v>
      </c>
      <c r="I762" s="14">
        <f t="shared" si="125"/>
        <v>1.3823114398089484</v>
      </c>
      <c r="J762">
        <v>-1.8047151285886707</v>
      </c>
      <c r="K762">
        <f t="shared" si="126"/>
        <v>-8.8744895465723506E-2</v>
      </c>
      <c r="L762">
        <f t="shared" si="127"/>
        <v>1.3979742988321275E-2</v>
      </c>
      <c r="M762">
        <f t="shared" si="128"/>
        <v>-0.10272463845404478</v>
      </c>
      <c r="N762">
        <f t="shared" si="129"/>
        <v>1.5237385635179046E-3</v>
      </c>
      <c r="O762">
        <f t="shared" si="130"/>
        <v>1.2456004424803371E-2</v>
      </c>
      <c r="P762">
        <f t="shared" si="131"/>
        <v>1.5704351263131276E-2</v>
      </c>
      <c r="AA762" s="3">
        <f t="shared" si="121"/>
        <v>2.7035063118414637E-3</v>
      </c>
      <c r="AB762" s="3">
        <v>1</v>
      </c>
      <c r="AC762" s="3">
        <f t="shared" si="122"/>
        <v>-2.5133521836195882E-5</v>
      </c>
      <c r="AD762" s="3">
        <f t="shared" si="123"/>
        <v>-8.3078743479876316E-2</v>
      </c>
    </row>
    <row r="763" spans="1:30" x14ac:dyDescent="0.3">
      <c r="A763" s="1">
        <v>42162</v>
      </c>
      <c r="B763" s="2">
        <v>3.9813000000000001</v>
      </c>
      <c r="C763">
        <v>0.14979000000000001</v>
      </c>
      <c r="F763" s="13">
        <f t="shared" si="124"/>
        <v>-1.8985209658015094</v>
      </c>
      <c r="G763" s="3">
        <v>1</v>
      </c>
      <c r="H763" s="3">
        <v>753</v>
      </c>
      <c r="I763" s="14">
        <f t="shared" si="125"/>
        <v>1.3816083991291763</v>
      </c>
      <c r="J763">
        <v>-1.8045737815751828</v>
      </c>
      <c r="K763">
        <f t="shared" si="126"/>
        <v>-9.3947184226326641E-2</v>
      </c>
      <c r="L763">
        <f t="shared" si="127"/>
        <v>-5.2022887606031354E-3</v>
      </c>
      <c r="M763">
        <f t="shared" si="128"/>
        <v>-8.8744895465723506E-2</v>
      </c>
      <c r="N763">
        <f t="shared" si="129"/>
        <v>1.3163737694436607E-3</v>
      </c>
      <c r="O763">
        <f t="shared" si="130"/>
        <v>-6.5186625300467961E-3</v>
      </c>
      <c r="P763">
        <f t="shared" si="131"/>
        <v>-1.8974666954850165E-2</v>
      </c>
      <c r="AA763" s="3">
        <f t="shared" si="121"/>
        <v>9.6334176632100199E-3</v>
      </c>
      <c r="AB763" s="3">
        <v>1</v>
      </c>
      <c r="AC763" s="3">
        <f t="shared" si="122"/>
        <v>7.0876988797217155E-3</v>
      </c>
      <c r="AD763" s="3">
        <f t="shared" si="123"/>
        <v>-8.0620083450366531E-2</v>
      </c>
    </row>
    <row r="764" spans="1:30" x14ac:dyDescent="0.3">
      <c r="A764" s="1">
        <v>42169</v>
      </c>
      <c r="B764" s="2">
        <v>3.9788000000000001</v>
      </c>
      <c r="C764">
        <v>0.15145</v>
      </c>
      <c r="F764" s="13">
        <f t="shared" si="124"/>
        <v>-1.8874997415088908</v>
      </c>
      <c r="G764" s="3">
        <v>1</v>
      </c>
      <c r="H764" s="3">
        <v>754</v>
      </c>
      <c r="I764" s="14">
        <f t="shared" si="125"/>
        <v>1.3809802662961219</v>
      </c>
      <c r="J764">
        <v>-1.8044209980290145</v>
      </c>
      <c r="K764">
        <f t="shared" si="126"/>
        <v>-8.3078743479876316E-2</v>
      </c>
      <c r="L764">
        <f t="shared" si="127"/>
        <v>1.0868440746450325E-2</v>
      </c>
      <c r="M764">
        <f t="shared" si="128"/>
        <v>-9.3947184226326641E-2</v>
      </c>
      <c r="N764">
        <f t="shared" si="129"/>
        <v>1.3935405341301383E-3</v>
      </c>
      <c r="O764">
        <f t="shared" si="130"/>
        <v>9.4749002123201871E-3</v>
      </c>
      <c r="P764">
        <f t="shared" si="131"/>
        <v>1.5993562742366983E-2</v>
      </c>
      <c r="AA764" s="3">
        <f t="shared" si="121"/>
        <v>5.1390583096591058E-3</v>
      </c>
      <c r="AB764" s="3">
        <v>1</v>
      </c>
      <c r="AC764" s="3">
        <f t="shared" si="122"/>
        <v>1.1463860938017989E-2</v>
      </c>
      <c r="AD764" s="3">
        <f t="shared" si="123"/>
        <v>-7.2317461589785692E-2</v>
      </c>
    </row>
    <row r="765" spans="1:30" x14ac:dyDescent="0.3">
      <c r="A765" s="1">
        <v>42176</v>
      </c>
      <c r="B765" s="2">
        <v>3.9786999999999999</v>
      </c>
      <c r="C765">
        <v>0.15185999999999999</v>
      </c>
      <c r="F765" s="13">
        <f t="shared" si="124"/>
        <v>-1.8847962351970493</v>
      </c>
      <c r="G765" s="3">
        <v>1</v>
      </c>
      <c r="H765" s="3">
        <v>755</v>
      </c>
      <c r="I765" s="14">
        <f t="shared" si="125"/>
        <v>1.3809551327742857</v>
      </c>
      <c r="J765">
        <v>-1.8041761517466828</v>
      </c>
      <c r="K765">
        <f t="shared" si="126"/>
        <v>-8.0620083450366531E-2</v>
      </c>
      <c r="L765">
        <f t="shared" si="127"/>
        <v>2.4586600295097849E-3</v>
      </c>
      <c r="M765">
        <f t="shared" si="128"/>
        <v>-8.3078743479876316E-2</v>
      </c>
      <c r="N765">
        <f t="shared" si="129"/>
        <v>1.232326413156772E-3</v>
      </c>
      <c r="O765">
        <f t="shared" si="130"/>
        <v>1.2263336163530129E-3</v>
      </c>
      <c r="P765">
        <f t="shared" si="131"/>
        <v>-8.2485665959671738E-3</v>
      </c>
      <c r="AA765" s="3">
        <f t="shared" si="121"/>
        <v>7.7559851055097884E-3</v>
      </c>
      <c r="AB765" s="3">
        <v>1</v>
      </c>
      <c r="AC765" s="3">
        <f t="shared" si="122"/>
        <v>1.8979313322180502E-3</v>
      </c>
      <c r="AD765" s="3">
        <f t="shared" si="123"/>
        <v>-6.917732829200185E-2</v>
      </c>
    </row>
    <row r="766" spans="1:30" x14ac:dyDescent="0.3">
      <c r="A766" s="1">
        <v>42183</v>
      </c>
      <c r="B766" s="2">
        <v>4.0069999999999997</v>
      </c>
      <c r="C766">
        <v>0.15332999999999999</v>
      </c>
      <c r="F766" s="13">
        <f t="shared" si="124"/>
        <v>-1.8751628175338393</v>
      </c>
      <c r="G766" s="3">
        <v>1</v>
      </c>
      <c r="H766" s="3">
        <v>756</v>
      </c>
      <c r="I766" s="14">
        <f t="shared" si="125"/>
        <v>1.3880428316540074</v>
      </c>
      <c r="J766">
        <v>-1.8028453559440536</v>
      </c>
      <c r="K766">
        <f t="shared" si="126"/>
        <v>-7.2317461589785692E-2</v>
      </c>
      <c r="L766">
        <f t="shared" si="127"/>
        <v>8.3026218605808388E-3</v>
      </c>
      <c r="M766">
        <f t="shared" si="128"/>
        <v>-8.0620083450366531E-2</v>
      </c>
      <c r="N766">
        <f t="shared" si="129"/>
        <v>1.1958565344799043E-3</v>
      </c>
      <c r="O766">
        <f t="shared" si="130"/>
        <v>7.1067653261009346E-3</v>
      </c>
      <c r="P766">
        <f t="shared" si="131"/>
        <v>5.8804317097479221E-3</v>
      </c>
      <c r="AA766" s="3">
        <f t="shared" si="121"/>
        <v>-7.5613505313072427E-3</v>
      </c>
      <c r="AB766" s="3">
        <v>1</v>
      </c>
      <c r="AC766" s="3">
        <f t="shared" si="122"/>
        <v>-1.5835525743947976E-2</v>
      </c>
      <c r="AD766" s="3">
        <f t="shared" si="123"/>
        <v>-6.1959792809639813E-2</v>
      </c>
    </row>
    <row r="767" spans="1:30" x14ac:dyDescent="0.3">
      <c r="A767" s="1">
        <v>42190</v>
      </c>
      <c r="B767" s="2">
        <v>4.0532000000000004</v>
      </c>
      <c r="C767">
        <v>0.15412000000000001</v>
      </c>
      <c r="F767" s="13">
        <f t="shared" si="124"/>
        <v>-1.8700237592241802</v>
      </c>
      <c r="G767" s="3">
        <v>1</v>
      </c>
      <c r="H767" s="3">
        <v>757</v>
      </c>
      <c r="I767" s="14">
        <f t="shared" si="125"/>
        <v>1.3995066925920254</v>
      </c>
      <c r="J767">
        <v>-1.8008464309321783</v>
      </c>
      <c r="K767">
        <f t="shared" si="126"/>
        <v>-6.917732829200185E-2</v>
      </c>
      <c r="L767">
        <f t="shared" si="127"/>
        <v>3.1401332977838425E-3</v>
      </c>
      <c r="M767">
        <f t="shared" si="128"/>
        <v>-7.2317461589785692E-2</v>
      </c>
      <c r="N767">
        <f t="shared" si="129"/>
        <v>1.0727018045371612E-3</v>
      </c>
      <c r="O767">
        <f t="shared" si="130"/>
        <v>2.0674314932466811E-3</v>
      </c>
      <c r="P767">
        <f t="shared" si="131"/>
        <v>-5.0393338328542535E-3</v>
      </c>
      <c r="AA767" s="3">
        <f t="shared" si="121"/>
        <v>-1.549405035639273E-2</v>
      </c>
      <c r="AB767" s="3">
        <v>1</v>
      </c>
      <c r="AC767" s="3">
        <f t="shared" si="122"/>
        <v>-1.3931626404038555E-2</v>
      </c>
      <c r="AD767" s="3">
        <f t="shared" si="123"/>
        <v>-6.7352142806704762E-2</v>
      </c>
    </row>
    <row r="768" spans="1:30" x14ac:dyDescent="0.3">
      <c r="A768" s="1">
        <v>42197</v>
      </c>
      <c r="B768" s="2">
        <v>4.0609000000000002</v>
      </c>
      <c r="C768">
        <v>0.15532000000000001</v>
      </c>
      <c r="F768" s="13">
        <f t="shared" si="124"/>
        <v>-1.8622677741186704</v>
      </c>
      <c r="G768" s="3">
        <v>1</v>
      </c>
      <c r="H768" s="3">
        <v>758</v>
      </c>
      <c r="I768" s="14">
        <f t="shared" si="125"/>
        <v>1.4014046239242435</v>
      </c>
      <c r="J768">
        <v>-1.8003079813090306</v>
      </c>
      <c r="K768">
        <f t="shared" si="126"/>
        <v>-6.1959792809639813E-2</v>
      </c>
      <c r="L768">
        <f t="shared" si="127"/>
        <v>7.2175354823620363E-3</v>
      </c>
      <c r="M768">
        <f t="shared" si="128"/>
        <v>-6.917732829200185E-2</v>
      </c>
      <c r="N768">
        <f t="shared" si="129"/>
        <v>1.0261234736476305E-3</v>
      </c>
      <c r="O768">
        <f t="shared" si="130"/>
        <v>6.1914120087144062E-3</v>
      </c>
      <c r="P768">
        <f t="shared" si="131"/>
        <v>4.1239805154677251E-3</v>
      </c>
      <c r="AA768" s="3">
        <f t="shared" si="121"/>
        <v>9.9646819020016153E-3</v>
      </c>
      <c r="AB768" s="3">
        <v>1</v>
      </c>
      <c r="AC768" s="3">
        <f t="shared" si="122"/>
        <v>-5.1632381056727628E-3</v>
      </c>
      <c r="AD768" s="3">
        <f t="shared" si="123"/>
        <v>-8.0967869880636867E-2</v>
      </c>
    </row>
    <row r="769" spans="1:30" x14ac:dyDescent="0.3">
      <c r="A769" s="1">
        <v>42204</v>
      </c>
      <c r="B769" s="2">
        <v>3.9971000000000001</v>
      </c>
      <c r="C769">
        <v>0.15415000000000001</v>
      </c>
      <c r="F769" s="13">
        <f t="shared" si="124"/>
        <v>-1.8698291246499776</v>
      </c>
      <c r="G769" s="3">
        <v>1</v>
      </c>
      <c r="H769" s="3">
        <v>759</v>
      </c>
      <c r="I769" s="14">
        <f t="shared" si="125"/>
        <v>1.3855690981802955</v>
      </c>
      <c r="J769">
        <v>-1.8024769818432729</v>
      </c>
      <c r="K769">
        <f t="shared" si="126"/>
        <v>-6.7352142806704762E-2</v>
      </c>
      <c r="L769">
        <f t="shared" si="127"/>
        <v>-5.3923499970649491E-3</v>
      </c>
      <c r="M769">
        <f t="shared" si="128"/>
        <v>-6.1959792809639813E-2</v>
      </c>
      <c r="N769">
        <f t="shared" si="129"/>
        <v>9.1906408348045295E-4</v>
      </c>
      <c r="O769">
        <f t="shared" si="130"/>
        <v>-6.3114140805454024E-3</v>
      </c>
      <c r="P769">
        <f t="shared" si="131"/>
        <v>-1.2502826089259809E-2</v>
      </c>
      <c r="AA769" s="3">
        <f t="shared" si="121"/>
        <v>-7.830853963208817E-4</v>
      </c>
      <c r="AB769" s="3">
        <v>1</v>
      </c>
      <c r="AC769" s="3">
        <f t="shared" si="122"/>
        <v>-3.986003182329334E-3</v>
      </c>
      <c r="AD769" s="3">
        <f t="shared" si="123"/>
        <v>-7.0463575708725745E-2</v>
      </c>
    </row>
    <row r="770" spans="1:30" x14ac:dyDescent="0.3">
      <c r="A770" s="1">
        <v>42211</v>
      </c>
      <c r="B770" s="2">
        <v>3.9418000000000002</v>
      </c>
      <c r="C770">
        <v>0.15178</v>
      </c>
      <c r="F770" s="13">
        <f t="shared" si="124"/>
        <v>-1.8853231750063704</v>
      </c>
      <c r="G770" s="3">
        <v>1</v>
      </c>
      <c r="H770" s="3">
        <v>760</v>
      </c>
      <c r="I770" s="14">
        <f t="shared" si="125"/>
        <v>1.3716374717762569</v>
      </c>
      <c r="J770">
        <v>-1.8043553051257335</v>
      </c>
      <c r="K770">
        <f t="shared" si="126"/>
        <v>-8.0967869880636867E-2</v>
      </c>
      <c r="L770">
        <f t="shared" si="127"/>
        <v>-1.3615727073932105E-2</v>
      </c>
      <c r="M770">
        <f t="shared" si="128"/>
        <v>-6.7352142806704762E-2</v>
      </c>
      <c r="N770">
        <f t="shared" si="129"/>
        <v>9.9905007089465345E-4</v>
      </c>
      <c r="O770">
        <f t="shared" si="130"/>
        <v>-1.4614777144826757E-2</v>
      </c>
      <c r="P770">
        <f t="shared" si="131"/>
        <v>-8.3033630642813556E-3</v>
      </c>
      <c r="AA770" s="3">
        <f t="shared" si="121"/>
        <v>1.0907782477129979E-2</v>
      </c>
      <c r="AB770" s="3">
        <v>1</v>
      </c>
      <c r="AC770" s="3">
        <f t="shared" si="122"/>
        <v>-5.5969337376806649E-3</v>
      </c>
      <c r="AD770" s="3">
        <f t="shared" si="123"/>
        <v>-7.088678281846672E-2</v>
      </c>
    </row>
    <row r="771" spans="1:30" x14ac:dyDescent="0.3">
      <c r="A771" s="1">
        <v>42218</v>
      </c>
      <c r="B771" s="2">
        <v>3.9215</v>
      </c>
      <c r="C771">
        <v>0.15329999999999999</v>
      </c>
      <c r="F771" s="13">
        <f t="shared" si="124"/>
        <v>-1.8753584931043688</v>
      </c>
      <c r="G771" s="3">
        <v>1</v>
      </c>
      <c r="H771" s="3">
        <v>761</v>
      </c>
      <c r="I771" s="14">
        <f t="shared" si="125"/>
        <v>1.3664742336705842</v>
      </c>
      <c r="J771">
        <v>-1.804894917395643</v>
      </c>
      <c r="K771">
        <f t="shared" si="126"/>
        <v>-7.0463575708725745E-2</v>
      </c>
      <c r="L771">
        <f t="shared" si="127"/>
        <v>1.0504294171911122E-2</v>
      </c>
      <c r="M771">
        <f t="shared" si="128"/>
        <v>-8.0967869880636867E-2</v>
      </c>
      <c r="N771">
        <f t="shared" si="129"/>
        <v>1.2010153318594463E-3</v>
      </c>
      <c r="O771">
        <f t="shared" si="130"/>
        <v>9.3032788400516757E-3</v>
      </c>
      <c r="P771">
        <f t="shared" si="131"/>
        <v>2.3918055984878433E-2</v>
      </c>
      <c r="AA771" s="3">
        <f t="shared" si="121"/>
        <v>-1.2915724912998527E-4</v>
      </c>
      <c r="AB771" s="3">
        <v>1</v>
      </c>
      <c r="AC771" s="3">
        <f t="shared" si="122"/>
        <v>-7.5202897352812936E-3</v>
      </c>
      <c r="AD771" s="3">
        <f t="shared" si="123"/>
        <v>-5.9373173722916617E-2</v>
      </c>
    </row>
    <row r="772" spans="1:30" x14ac:dyDescent="0.3">
      <c r="A772" s="1">
        <v>42225</v>
      </c>
      <c r="B772" s="2">
        <v>3.9058999999999999</v>
      </c>
      <c r="C772">
        <v>0.15318000000000001</v>
      </c>
      <c r="F772" s="13">
        <f t="shared" si="124"/>
        <v>-1.8761415785006896</v>
      </c>
      <c r="G772" s="3">
        <v>1</v>
      </c>
      <c r="H772" s="3">
        <v>762</v>
      </c>
      <c r="I772" s="14">
        <f t="shared" si="125"/>
        <v>1.3624882304882548</v>
      </c>
      <c r="J772">
        <v>-1.8052547956822229</v>
      </c>
      <c r="K772">
        <f t="shared" si="126"/>
        <v>-7.088678281846672E-2</v>
      </c>
      <c r="L772">
        <f t="shared" si="127"/>
        <v>-4.2320710974097508E-4</v>
      </c>
      <c r="M772">
        <f t="shared" si="128"/>
        <v>-7.0463575708725745E-2</v>
      </c>
      <c r="N772">
        <f t="shared" si="129"/>
        <v>1.045202682108065E-3</v>
      </c>
      <c r="O772">
        <f t="shared" si="130"/>
        <v>-1.4684097918490401E-3</v>
      </c>
      <c r="P772">
        <f t="shared" si="131"/>
        <v>-1.0771688631900716E-2</v>
      </c>
      <c r="AA772" s="3">
        <f t="shared" si="121"/>
        <v>1.0471972604518376E-2</v>
      </c>
      <c r="AB772" s="3">
        <v>1</v>
      </c>
      <c r="AC772" s="3">
        <f t="shared" si="122"/>
        <v>1.6210312507056068E-2</v>
      </c>
      <c r="AD772" s="3">
        <f t="shared" si="123"/>
        <v>-5.8602856562558259E-2</v>
      </c>
    </row>
    <row r="773" spans="1:30" x14ac:dyDescent="0.3">
      <c r="A773" s="1">
        <v>42232</v>
      </c>
      <c r="B773" s="2">
        <v>3.8841000000000001</v>
      </c>
      <c r="C773">
        <v>0.15486</v>
      </c>
      <c r="F773" s="13">
        <f t="shared" si="124"/>
        <v>-1.8652337960235597</v>
      </c>
      <c r="G773" s="3">
        <v>1</v>
      </c>
      <c r="H773" s="3">
        <v>763</v>
      </c>
      <c r="I773" s="14">
        <f t="shared" si="125"/>
        <v>1.3568912967505742</v>
      </c>
      <c r="J773">
        <v>-1.805860622300643</v>
      </c>
      <c r="K773">
        <f t="shared" si="126"/>
        <v>-5.9373173722916617E-2</v>
      </c>
      <c r="L773">
        <f t="shared" si="127"/>
        <v>1.1513609095550104E-2</v>
      </c>
      <c r="M773">
        <f t="shared" si="128"/>
        <v>-7.088678281846672E-2</v>
      </c>
      <c r="N773">
        <f t="shared" si="129"/>
        <v>1.0514802120480293E-3</v>
      </c>
      <c r="O773">
        <f t="shared" si="130"/>
        <v>1.0462128883502075E-2</v>
      </c>
      <c r="P773">
        <f t="shared" si="131"/>
        <v>1.1930538675351115E-2</v>
      </c>
      <c r="AA773" s="3">
        <f t="shared" si="121"/>
        <v>-2.2393560015514513E-3</v>
      </c>
      <c r="AB773" s="3">
        <v>1</v>
      </c>
      <c r="AC773" s="3">
        <f t="shared" si="122"/>
        <v>8.929141482352243E-4</v>
      </c>
      <c r="AD773" s="3">
        <f t="shared" si="123"/>
        <v>-5.0854472017421326E-2</v>
      </c>
    </row>
    <row r="774" spans="1:30" x14ac:dyDescent="0.3">
      <c r="A774" s="1">
        <v>42239</v>
      </c>
      <c r="B774" s="2">
        <v>3.855</v>
      </c>
      <c r="C774">
        <v>0.15484000000000001</v>
      </c>
      <c r="F774" s="13">
        <f t="shared" si="124"/>
        <v>-1.8653629532726896</v>
      </c>
      <c r="G774" s="3">
        <v>1</v>
      </c>
      <c r="H774" s="3">
        <v>764</v>
      </c>
      <c r="I774" s="14">
        <f t="shared" si="125"/>
        <v>1.3493710070152929</v>
      </c>
      <c r="J774">
        <v>-1.8067600967101314</v>
      </c>
      <c r="K774">
        <f t="shared" si="126"/>
        <v>-5.8602856562558259E-2</v>
      </c>
      <c r="L774">
        <f t="shared" si="127"/>
        <v>7.7031716035835807E-4</v>
      </c>
      <c r="M774">
        <f t="shared" si="128"/>
        <v>-5.9373173722916617E-2</v>
      </c>
      <c r="N774">
        <f t="shared" si="129"/>
        <v>8.8069615821065707E-4</v>
      </c>
      <c r="O774">
        <f t="shared" si="130"/>
        <v>-1.1037899785229901E-4</v>
      </c>
      <c r="P774">
        <f t="shared" si="131"/>
        <v>-1.0572507881354373E-2</v>
      </c>
      <c r="AA774" s="3">
        <f t="shared" si="121"/>
        <v>7.043381113975844E-4</v>
      </c>
      <c r="AB774" s="3">
        <v>1</v>
      </c>
      <c r="AC774" s="3">
        <f t="shared" si="122"/>
        <v>-6.9859669712004635E-3</v>
      </c>
      <c r="AD774" s="3">
        <f t="shared" si="123"/>
        <v>-5.3478836949689912E-2</v>
      </c>
    </row>
    <row r="775" spans="1:30" x14ac:dyDescent="0.3">
      <c r="A775" s="1">
        <v>42246</v>
      </c>
      <c r="B775" s="2">
        <v>3.9180000000000001</v>
      </c>
      <c r="C775">
        <v>0.15647</v>
      </c>
      <c r="F775" s="13">
        <f t="shared" si="124"/>
        <v>-1.8548909806681713</v>
      </c>
      <c r="G775" s="3">
        <v>1</v>
      </c>
      <c r="H775" s="3">
        <v>765</v>
      </c>
      <c r="I775" s="14">
        <f t="shared" si="125"/>
        <v>1.365581319522349</v>
      </c>
      <c r="J775">
        <v>-1.8040365086507499</v>
      </c>
      <c r="K775">
        <f t="shared" si="126"/>
        <v>-5.0854472017421326E-2</v>
      </c>
      <c r="L775">
        <f t="shared" si="127"/>
        <v>7.7483845451369326E-3</v>
      </c>
      <c r="M775">
        <f t="shared" si="128"/>
        <v>-5.8602856562558259E-2</v>
      </c>
      <c r="N775">
        <f t="shared" si="129"/>
        <v>8.69269863788577E-4</v>
      </c>
      <c r="O775">
        <f t="shared" si="130"/>
        <v>6.8791146813483557E-3</v>
      </c>
      <c r="P775">
        <f t="shared" si="131"/>
        <v>6.9894936792006552E-3</v>
      </c>
      <c r="AA775" s="3">
        <f t="shared" si="121"/>
        <v>-6.3569739231064126E-3</v>
      </c>
      <c r="AB775" s="3">
        <v>1</v>
      </c>
      <c r="AC775" s="3">
        <f t="shared" si="122"/>
        <v>-1.6701795556427257E-2</v>
      </c>
      <c r="AD775" s="3">
        <f t="shared" si="123"/>
        <v>-5.1956601994052276E-2</v>
      </c>
    </row>
    <row r="776" spans="1:30" x14ac:dyDescent="0.3">
      <c r="A776" s="1">
        <v>42253</v>
      </c>
      <c r="B776" s="2">
        <v>3.9215</v>
      </c>
      <c r="C776">
        <v>0.15612000000000001</v>
      </c>
      <c r="F776" s="13">
        <f t="shared" si="124"/>
        <v>-1.8571303366697227</v>
      </c>
      <c r="G776" s="3">
        <v>1</v>
      </c>
      <c r="H776" s="3">
        <v>766</v>
      </c>
      <c r="I776" s="14">
        <f t="shared" si="125"/>
        <v>1.3664742336705842</v>
      </c>
      <c r="J776">
        <v>-1.8036514997200328</v>
      </c>
      <c r="K776">
        <f t="shared" si="126"/>
        <v>-5.3478836949689912E-2</v>
      </c>
      <c r="L776">
        <f t="shared" si="127"/>
        <v>-2.6243649322685858E-3</v>
      </c>
      <c r="M776">
        <f t="shared" si="128"/>
        <v>-5.0854472017421326E-2</v>
      </c>
      <c r="N776">
        <f t="shared" si="129"/>
        <v>7.543362654418369E-4</v>
      </c>
      <c r="O776">
        <f t="shared" si="130"/>
        <v>-3.3787011977104227E-3</v>
      </c>
      <c r="P776">
        <f t="shared" si="131"/>
        <v>-1.0257815879058779E-2</v>
      </c>
      <c r="AA776" s="3">
        <f t="shared" si="121"/>
        <v>-2.5769875158720978E-4</v>
      </c>
      <c r="AB776" s="3">
        <v>1</v>
      </c>
      <c r="AC776" s="3">
        <f t="shared" si="122"/>
        <v>2.581723364288413E-3</v>
      </c>
      <c r="AD776" s="3">
        <f t="shared" si="123"/>
        <v>-5.6012317903166853E-2</v>
      </c>
    </row>
    <row r="777" spans="1:30" x14ac:dyDescent="0.3">
      <c r="A777" s="1">
        <v>42260</v>
      </c>
      <c r="B777" s="2">
        <v>3.8942000000000001</v>
      </c>
      <c r="C777">
        <v>0.15623000000000001</v>
      </c>
      <c r="F777" s="13">
        <f t="shared" si="124"/>
        <v>-1.8564259985583251</v>
      </c>
      <c r="G777" s="3">
        <v>1</v>
      </c>
      <c r="H777" s="3">
        <v>767</v>
      </c>
      <c r="I777" s="14">
        <f t="shared" si="125"/>
        <v>1.3594882666993837</v>
      </c>
      <c r="J777">
        <v>-1.8044693965642729</v>
      </c>
      <c r="K777">
        <f t="shared" si="126"/>
        <v>-5.1956601994052276E-2</v>
      </c>
      <c r="L777">
        <f t="shared" si="127"/>
        <v>1.5222349556376358E-3</v>
      </c>
      <c r="M777">
        <f t="shared" si="128"/>
        <v>-5.3478836949689912E-2</v>
      </c>
      <c r="N777">
        <f t="shared" si="129"/>
        <v>7.9326408365782048E-4</v>
      </c>
      <c r="O777">
        <f t="shared" si="130"/>
        <v>7.2897087197981529E-4</v>
      </c>
      <c r="P777">
        <f t="shared" si="131"/>
        <v>4.1076720696902377E-3</v>
      </c>
      <c r="AA777" s="3">
        <f t="shared" si="121"/>
        <v>-6.4453756662530282E-4</v>
      </c>
      <c r="AB777" s="3">
        <v>1</v>
      </c>
      <c r="AC777" s="3">
        <f t="shared" si="122"/>
        <v>4.184378384537224E-3</v>
      </c>
      <c r="AD777" s="3">
        <f t="shared" si="123"/>
        <v>-5.6912864018111131E-2</v>
      </c>
    </row>
    <row r="778" spans="1:30" x14ac:dyDescent="0.3">
      <c r="A778" s="1">
        <v>42267</v>
      </c>
      <c r="B778" s="2">
        <v>3.8296999999999999</v>
      </c>
      <c r="C778">
        <v>0.15523999999999999</v>
      </c>
      <c r="F778" s="13">
        <f t="shared" si="124"/>
        <v>-1.8627829724814315</v>
      </c>
      <c r="G778" s="3">
        <v>1</v>
      </c>
      <c r="H778" s="3">
        <v>768</v>
      </c>
      <c r="I778" s="14">
        <f t="shared" si="125"/>
        <v>1.3427864711429565</v>
      </c>
      <c r="J778">
        <v>-1.8067706545782647</v>
      </c>
      <c r="K778">
        <f t="shared" si="126"/>
        <v>-5.6012317903166853E-2</v>
      </c>
      <c r="L778">
        <f t="shared" si="127"/>
        <v>-4.0557159091145767E-3</v>
      </c>
      <c r="M778">
        <f t="shared" si="128"/>
        <v>-5.1956601994052276E-2</v>
      </c>
      <c r="N778">
        <f t="shared" si="129"/>
        <v>7.706844168948395E-4</v>
      </c>
      <c r="O778">
        <f t="shared" si="130"/>
        <v>-4.8264003260094163E-3</v>
      </c>
      <c r="P778">
        <f t="shared" si="131"/>
        <v>-5.5553711979892317E-3</v>
      </c>
      <c r="AA778" s="3">
        <f t="shared" ref="AA778:AA841" si="132">F781-F780</f>
        <v>8.7303160744414132E-3</v>
      </c>
      <c r="AB778" s="3">
        <v>1</v>
      </c>
      <c r="AC778" s="3">
        <f t="shared" ref="AC778:AC841" si="133">I781-I780</f>
        <v>1.1167537108678127E-2</v>
      </c>
      <c r="AD778" s="3">
        <f t="shared" ref="AD778:AD841" si="134">M781</f>
        <v>-5.8444933815131606E-2</v>
      </c>
    </row>
    <row r="779" spans="1:30" x14ac:dyDescent="0.3">
      <c r="A779" s="1">
        <v>42274</v>
      </c>
      <c r="B779" s="2">
        <v>3.8395999999999999</v>
      </c>
      <c r="C779">
        <v>0.1552</v>
      </c>
      <c r="F779" s="13">
        <f t="shared" si="124"/>
        <v>-1.8630406712330188</v>
      </c>
      <c r="G779" s="3">
        <v>1</v>
      </c>
      <c r="H779" s="3">
        <v>769</v>
      </c>
      <c r="I779" s="14">
        <f t="shared" si="125"/>
        <v>1.3453681945072449</v>
      </c>
      <c r="J779">
        <v>-1.8061278072149076</v>
      </c>
      <c r="K779">
        <f t="shared" si="126"/>
        <v>-5.6912864018111131E-2</v>
      </c>
      <c r="L779">
        <f t="shared" si="127"/>
        <v>-9.0054611494427839E-4</v>
      </c>
      <c r="M779">
        <f t="shared" si="128"/>
        <v>-5.6012317903166853E-2</v>
      </c>
      <c r="N779">
        <f t="shared" si="129"/>
        <v>8.308437985815962E-4</v>
      </c>
      <c r="O779">
        <f t="shared" si="130"/>
        <v>-1.7313899135258746E-3</v>
      </c>
      <c r="P779">
        <f t="shared" si="131"/>
        <v>3.0950104124835417E-3</v>
      </c>
      <c r="AA779" s="3">
        <f t="shared" si="132"/>
        <v>-5.4475092255159563E-3</v>
      </c>
      <c r="AB779" s="3">
        <v>1</v>
      </c>
      <c r="AC779" s="3">
        <f t="shared" si="133"/>
        <v>-8.2928183921469056E-3</v>
      </c>
      <c r="AD779" s="3">
        <f t="shared" si="134"/>
        <v>-5.1668301602183053E-2</v>
      </c>
    </row>
    <row r="780" spans="1:30" x14ac:dyDescent="0.3">
      <c r="A780" s="1">
        <v>42281</v>
      </c>
      <c r="B780" s="2">
        <v>3.8557000000000001</v>
      </c>
      <c r="C780">
        <v>0.15509999999999999</v>
      </c>
      <c r="F780" s="13">
        <f t="shared" ref="F780:F843" si="135">LN(C780)</f>
        <v>-1.8636852087996441</v>
      </c>
      <c r="G780" s="3">
        <v>1</v>
      </c>
      <c r="H780" s="3">
        <v>770</v>
      </c>
      <c r="I780" s="14">
        <f t="shared" ref="I780:I843" si="136">LN(B780)</f>
        <v>1.3495525728917821</v>
      </c>
      <c r="J780">
        <v>-1.8052402749845124</v>
      </c>
      <c r="K780">
        <f t="shared" ref="K780:K843" si="137">F780-J780</f>
        <v>-5.8444933815131606E-2</v>
      </c>
      <c r="L780">
        <f t="shared" si="127"/>
        <v>-1.5320697970204744E-3</v>
      </c>
      <c r="M780">
        <f t="shared" si="128"/>
        <v>-5.6912864018111131E-2</v>
      </c>
      <c r="N780">
        <f t="shared" si="129"/>
        <v>8.4420180951468591E-4</v>
      </c>
      <c r="O780">
        <f t="shared" si="130"/>
        <v>-2.3762716065351603E-3</v>
      </c>
      <c r="P780">
        <f t="shared" si="131"/>
        <v>-6.4488169300928573E-4</v>
      </c>
      <c r="AA780" s="3">
        <f t="shared" si="132"/>
        <v>4.8081638933354931E-3</v>
      </c>
      <c r="AB780" s="3">
        <v>1</v>
      </c>
      <c r="AC780" s="3">
        <f t="shared" si="133"/>
        <v>1.1161231975939323E-2</v>
      </c>
      <c r="AD780" s="3">
        <f t="shared" si="134"/>
        <v>-5.609839084084034E-2</v>
      </c>
    </row>
    <row r="781" spans="1:30" x14ac:dyDescent="0.3">
      <c r="A781" s="1">
        <v>42288</v>
      </c>
      <c r="B781" s="2">
        <v>3.899</v>
      </c>
      <c r="C781">
        <v>0.15645999999999999</v>
      </c>
      <c r="F781" s="13">
        <f t="shared" si="135"/>
        <v>-1.8549548927252026</v>
      </c>
      <c r="G781" s="3">
        <v>1</v>
      </c>
      <c r="H781" s="3">
        <v>771</v>
      </c>
      <c r="I781" s="14">
        <f t="shared" si="136"/>
        <v>1.3607201100004602</v>
      </c>
      <c r="J781">
        <v>-1.8032865911230196</v>
      </c>
      <c r="K781">
        <f t="shared" si="137"/>
        <v>-5.1668301602183053E-2</v>
      </c>
      <c r="L781">
        <f t="shared" ref="L781:L844" si="138">K781-K780</f>
        <v>6.7766322129485523E-3</v>
      </c>
      <c r="M781">
        <f t="shared" ref="M781:M844" si="139">K780</f>
        <v>-5.8444933815131606E-2</v>
      </c>
      <c r="N781">
        <f t="shared" ref="N781:N844" si="140">$R$24*M781</f>
        <v>8.669273587777822E-4</v>
      </c>
      <c r="O781">
        <f t="shared" ref="O781:O844" si="141">L781-N781</f>
        <v>5.9097048541707706E-3</v>
      </c>
      <c r="P781">
        <f t="shared" si="131"/>
        <v>8.2859764607059305E-3</v>
      </c>
      <c r="AA781" s="3">
        <f t="shared" si="132"/>
        <v>7.3913934061160536E-3</v>
      </c>
      <c r="AB781" s="3">
        <v>1</v>
      </c>
      <c r="AC781" s="3">
        <f t="shared" si="133"/>
        <v>1.240294453974089E-2</v>
      </c>
      <c r="AD781" s="3">
        <f t="shared" si="134"/>
        <v>-5.3242948174777815E-2</v>
      </c>
    </row>
    <row r="782" spans="1:30" x14ac:dyDescent="0.3">
      <c r="A782" s="1">
        <v>42295</v>
      </c>
      <c r="B782" s="2">
        <v>3.8668</v>
      </c>
      <c r="C782">
        <v>0.15561</v>
      </c>
      <c r="F782" s="13">
        <f t="shared" si="135"/>
        <v>-1.8604024019507186</v>
      </c>
      <c r="G782" s="3">
        <v>1</v>
      </c>
      <c r="H782" s="3">
        <v>772</v>
      </c>
      <c r="I782" s="14">
        <f t="shared" si="136"/>
        <v>1.3524272916083133</v>
      </c>
      <c r="J782">
        <v>-1.8043040111098783</v>
      </c>
      <c r="K782">
        <f t="shared" si="137"/>
        <v>-5.609839084084034E-2</v>
      </c>
      <c r="L782">
        <f t="shared" si="138"/>
        <v>-4.4300892386572865E-3</v>
      </c>
      <c r="M782">
        <f t="shared" si="139"/>
        <v>-5.1668301602183053E-2</v>
      </c>
      <c r="N782">
        <f t="shared" si="140"/>
        <v>7.6640798982165019E-4</v>
      </c>
      <c r="O782">
        <f t="shared" si="141"/>
        <v>-5.1964972284789367E-3</v>
      </c>
      <c r="P782">
        <f t="shared" ref="P782:P845" si="142">O782-O781</f>
        <v>-1.1106202082649707E-2</v>
      </c>
      <c r="AA782" s="3">
        <f t="shared" si="132"/>
        <v>-4.5175529379297696E-3</v>
      </c>
      <c r="AB782" s="3">
        <v>1</v>
      </c>
      <c r="AC782" s="3">
        <f t="shared" si="133"/>
        <v>-1.3810512367370631E-2</v>
      </c>
      <c r="AD782" s="3">
        <f t="shared" si="134"/>
        <v>-4.7993854083379528E-2</v>
      </c>
    </row>
    <row r="783" spans="1:30" x14ac:dyDescent="0.3">
      <c r="A783" s="1">
        <v>42302</v>
      </c>
      <c r="B783" s="2">
        <v>3.9102000000000001</v>
      </c>
      <c r="C783">
        <v>0.15636</v>
      </c>
      <c r="F783" s="13">
        <f t="shared" si="135"/>
        <v>-1.8555942380573831</v>
      </c>
      <c r="G783" s="3">
        <v>1</v>
      </c>
      <c r="H783" s="3">
        <v>773</v>
      </c>
      <c r="I783" s="14">
        <f t="shared" si="136"/>
        <v>1.3635885235842526</v>
      </c>
      <c r="J783">
        <v>-1.8023512898826053</v>
      </c>
      <c r="K783">
        <f t="shared" si="137"/>
        <v>-5.3242948174777815E-2</v>
      </c>
      <c r="L783">
        <f t="shared" si="138"/>
        <v>2.8554426660625243E-3</v>
      </c>
      <c r="M783">
        <f t="shared" si="139"/>
        <v>-5.609839084084034E-2</v>
      </c>
      <c r="N783">
        <f t="shared" si="140"/>
        <v>8.3212053857681194E-4</v>
      </c>
      <c r="O783">
        <f t="shared" si="141"/>
        <v>2.0233221274857122E-3</v>
      </c>
      <c r="P783">
        <f t="shared" si="142"/>
        <v>7.219819355964649E-3</v>
      </c>
      <c r="AA783" s="3">
        <f t="shared" si="132"/>
        <v>7.6234407704676155E-3</v>
      </c>
      <c r="AB783" s="3">
        <v>1</v>
      </c>
      <c r="AC783" s="3">
        <f t="shared" si="133"/>
        <v>1.21167321790836E-2</v>
      </c>
      <c r="AD783" s="3">
        <f t="shared" si="134"/>
        <v>-5.0651574787505149E-2</v>
      </c>
    </row>
    <row r="784" spans="1:30" x14ac:dyDescent="0.3">
      <c r="A784" s="1">
        <v>42309</v>
      </c>
      <c r="B784" s="2">
        <v>3.9590000000000001</v>
      </c>
      <c r="C784">
        <v>0.15751999999999999</v>
      </c>
      <c r="F784" s="13">
        <f t="shared" si="135"/>
        <v>-1.8482028446512671</v>
      </c>
      <c r="G784" s="3">
        <v>1</v>
      </c>
      <c r="H784" s="3">
        <v>774</v>
      </c>
      <c r="I784" s="14">
        <f t="shared" si="136"/>
        <v>1.3759914681239935</v>
      </c>
      <c r="J784">
        <v>-1.8002089905678875</v>
      </c>
      <c r="K784">
        <f t="shared" si="137"/>
        <v>-4.7993854083379528E-2</v>
      </c>
      <c r="L784">
        <f t="shared" si="138"/>
        <v>5.2490940913982875E-3</v>
      </c>
      <c r="M784">
        <f t="shared" si="139"/>
        <v>-5.3242948174777815E-2</v>
      </c>
      <c r="N784">
        <f t="shared" si="140"/>
        <v>7.8976509034478634E-4</v>
      </c>
      <c r="O784">
        <f t="shared" si="141"/>
        <v>4.4593290010535008E-3</v>
      </c>
      <c r="P784">
        <f t="shared" si="142"/>
        <v>2.4360068735677885E-3</v>
      </c>
      <c r="AA784" s="3">
        <f t="shared" si="132"/>
        <v>-6.6673263463550292E-3</v>
      </c>
      <c r="AB784" s="3">
        <v>1</v>
      </c>
      <c r="AC784" s="3">
        <f t="shared" si="133"/>
        <v>-6.4983094520603135E-3</v>
      </c>
      <c r="AD784" s="3">
        <f t="shared" si="134"/>
        <v>-4.512673594677441E-2</v>
      </c>
    </row>
    <row r="785" spans="1:30" x14ac:dyDescent="0.3">
      <c r="A785" s="1">
        <v>42316</v>
      </c>
      <c r="B785" s="2">
        <v>3.9047000000000001</v>
      </c>
      <c r="C785">
        <v>0.15681</v>
      </c>
      <c r="F785" s="13">
        <f t="shared" si="135"/>
        <v>-1.8527203975891968</v>
      </c>
      <c r="G785" s="3">
        <v>1</v>
      </c>
      <c r="H785" s="3">
        <v>775</v>
      </c>
      <c r="I785" s="14">
        <f t="shared" si="136"/>
        <v>1.3621809557566229</v>
      </c>
      <c r="J785">
        <v>-1.8020688228016917</v>
      </c>
      <c r="K785">
        <f t="shared" si="137"/>
        <v>-5.0651574787505149E-2</v>
      </c>
      <c r="L785">
        <f t="shared" si="138"/>
        <v>-2.6577207041256212E-3</v>
      </c>
      <c r="M785">
        <f t="shared" si="139"/>
        <v>-4.7993854083379528E-2</v>
      </c>
      <c r="N785">
        <f t="shared" si="140"/>
        <v>7.1190405125068747E-4</v>
      </c>
      <c r="O785">
        <f t="shared" si="141"/>
        <v>-3.3696247553763087E-3</v>
      </c>
      <c r="P785">
        <f t="shared" si="142"/>
        <v>-7.828953756429809E-3</v>
      </c>
      <c r="AA785" s="3">
        <f t="shared" si="132"/>
        <v>-2.5487447570093913E-4</v>
      </c>
      <c r="AB785" s="3">
        <v>1</v>
      </c>
      <c r="AC785" s="3">
        <f t="shared" si="133"/>
        <v>-3.827316368246958E-3</v>
      </c>
      <c r="AD785" s="3">
        <f t="shared" si="134"/>
        <v>-5.1050618412080917E-2</v>
      </c>
    </row>
    <row r="786" spans="1:30" x14ac:dyDescent="0.3">
      <c r="A786" s="1">
        <v>42323</v>
      </c>
      <c r="B786" s="2">
        <v>3.9523000000000001</v>
      </c>
      <c r="C786">
        <v>0.15801000000000001</v>
      </c>
      <c r="F786" s="13">
        <f t="shared" si="135"/>
        <v>-1.8450969568187292</v>
      </c>
      <c r="G786" s="3">
        <v>1</v>
      </c>
      <c r="H786" s="3">
        <v>776</v>
      </c>
      <c r="I786" s="14">
        <f t="shared" si="136"/>
        <v>1.3742976879357065</v>
      </c>
      <c r="J786">
        <v>-1.7999702208719548</v>
      </c>
      <c r="K786">
        <f t="shared" si="137"/>
        <v>-4.512673594677441E-2</v>
      </c>
      <c r="L786">
        <f t="shared" si="138"/>
        <v>5.5248388407307392E-3</v>
      </c>
      <c r="M786">
        <f t="shared" si="139"/>
        <v>-5.0651574787505149E-2</v>
      </c>
      <c r="N786">
        <f t="shared" si="140"/>
        <v>7.5132664342411083E-4</v>
      </c>
      <c r="O786">
        <f t="shared" si="141"/>
        <v>4.7735121973066282E-3</v>
      </c>
      <c r="P786">
        <f t="shared" si="142"/>
        <v>8.1431369526829365E-3</v>
      </c>
      <c r="AA786" s="3">
        <f t="shared" si="132"/>
        <v>6.0991294532943829E-3</v>
      </c>
      <c r="AB786" s="3">
        <v>1</v>
      </c>
      <c r="AC786" s="3">
        <f t="shared" si="133"/>
        <v>2.8120370526130145E-5</v>
      </c>
      <c r="AD786" s="3">
        <f t="shared" si="134"/>
        <v>-5.0969842062204229E-2</v>
      </c>
    </row>
    <row r="787" spans="1:30" x14ac:dyDescent="0.3">
      <c r="A787" s="1">
        <v>42330</v>
      </c>
      <c r="B787" s="2">
        <v>3.9266999999999999</v>
      </c>
      <c r="C787">
        <v>0.15695999999999999</v>
      </c>
      <c r="F787" s="13">
        <f t="shared" si="135"/>
        <v>-1.8517642831650842</v>
      </c>
      <c r="G787" s="3">
        <v>1</v>
      </c>
      <c r="H787" s="3">
        <v>777</v>
      </c>
      <c r="I787" s="14">
        <f t="shared" si="136"/>
        <v>1.3677993784836462</v>
      </c>
      <c r="J787">
        <v>-1.8007136647530033</v>
      </c>
      <c r="K787">
        <f t="shared" si="137"/>
        <v>-5.1050618412080917E-2</v>
      </c>
      <c r="L787">
        <f t="shared" si="138"/>
        <v>-5.923882465306507E-3</v>
      </c>
      <c r="M787">
        <f t="shared" si="139"/>
        <v>-4.512673594677441E-2</v>
      </c>
      <c r="N787">
        <f t="shared" si="140"/>
        <v>6.6937541803616205E-4</v>
      </c>
      <c r="O787">
        <f t="shared" si="141"/>
        <v>-6.5932578833426689E-3</v>
      </c>
      <c r="P787">
        <f t="shared" si="142"/>
        <v>-1.1366770080649298E-2</v>
      </c>
      <c r="AA787" s="3">
        <f t="shared" si="132"/>
        <v>9.3305430416419366E-3</v>
      </c>
      <c r="AB787" s="3">
        <v>1</v>
      </c>
      <c r="AC787" s="3">
        <f t="shared" si="133"/>
        <v>1.4589574248412562E-2</v>
      </c>
      <c r="AD787" s="3">
        <f t="shared" si="134"/>
        <v>-4.5123689413036239E-2</v>
      </c>
    </row>
    <row r="788" spans="1:30" x14ac:dyDescent="0.3">
      <c r="A788" s="1">
        <v>42337</v>
      </c>
      <c r="B788" s="2">
        <v>3.9117000000000002</v>
      </c>
      <c r="C788">
        <v>0.15692</v>
      </c>
      <c r="F788" s="13">
        <f t="shared" si="135"/>
        <v>-1.8520191576407852</v>
      </c>
      <c r="G788" s="3">
        <v>1</v>
      </c>
      <c r="H788" s="3">
        <v>778</v>
      </c>
      <c r="I788" s="14">
        <f t="shared" si="136"/>
        <v>1.3639720621153992</v>
      </c>
      <c r="J788">
        <v>-1.8010493155785809</v>
      </c>
      <c r="K788">
        <f t="shared" si="137"/>
        <v>-5.0969842062204229E-2</v>
      </c>
      <c r="L788">
        <f t="shared" si="138"/>
        <v>8.0776349876687803E-5</v>
      </c>
      <c r="M788">
        <f t="shared" si="139"/>
        <v>-5.1050618412080917E-2</v>
      </c>
      <c r="N788">
        <f t="shared" si="140"/>
        <v>7.5724575074288781E-4</v>
      </c>
      <c r="O788">
        <f t="shared" si="141"/>
        <v>-6.7646940086620001E-4</v>
      </c>
      <c r="P788">
        <f t="shared" si="142"/>
        <v>5.9167884824764686E-3</v>
      </c>
      <c r="AA788" s="3">
        <f t="shared" si="132"/>
        <v>1.3648898434219126E-2</v>
      </c>
      <c r="AB788" s="3">
        <v>1</v>
      </c>
      <c r="AC788" s="3">
        <f t="shared" si="133"/>
        <v>1.874345150076917E-2</v>
      </c>
      <c r="AD788" s="3">
        <f t="shared" si="134"/>
        <v>-3.8269288710824023E-2</v>
      </c>
    </row>
    <row r="789" spans="1:30" x14ac:dyDescent="0.3">
      <c r="A789" s="1">
        <v>42344</v>
      </c>
      <c r="B789" s="2">
        <v>3.91181</v>
      </c>
      <c r="C789">
        <v>0.15787999999999999</v>
      </c>
      <c r="F789" s="13">
        <f t="shared" si="135"/>
        <v>-1.8459200281874908</v>
      </c>
      <c r="G789" s="3">
        <v>1</v>
      </c>
      <c r="H789" s="3">
        <v>779</v>
      </c>
      <c r="I789" s="14">
        <f t="shared" si="136"/>
        <v>1.3640001824859254</v>
      </c>
      <c r="J789">
        <v>-1.8007963387744546</v>
      </c>
      <c r="K789">
        <f t="shared" si="137"/>
        <v>-4.5123689413036239E-2</v>
      </c>
      <c r="L789">
        <f t="shared" si="138"/>
        <v>5.8461526491679905E-3</v>
      </c>
      <c r="M789">
        <f t="shared" si="139"/>
        <v>-5.0969842062204229E-2</v>
      </c>
      <c r="N789">
        <f t="shared" si="140"/>
        <v>7.5604757627199511E-4</v>
      </c>
      <c r="O789">
        <f t="shared" si="141"/>
        <v>5.0901050728959958E-3</v>
      </c>
      <c r="P789">
        <f t="shared" si="142"/>
        <v>5.7665744737621961E-3</v>
      </c>
      <c r="AA789" s="3">
        <f t="shared" si="132"/>
        <v>-2.3169477266506755E-2</v>
      </c>
      <c r="AB789" s="3">
        <v>1</v>
      </c>
      <c r="AC789" s="3">
        <f t="shared" si="133"/>
        <v>-2.1372051255007962E-2</v>
      </c>
      <c r="AD789" s="3">
        <f t="shared" si="134"/>
        <v>-2.7730724560242725E-2</v>
      </c>
    </row>
    <row r="790" spans="1:30" x14ac:dyDescent="0.3">
      <c r="A790" s="1">
        <v>42351</v>
      </c>
      <c r="B790" s="2">
        <v>3.9693000000000001</v>
      </c>
      <c r="C790">
        <v>0.15936</v>
      </c>
      <c r="F790" s="13">
        <f t="shared" si="135"/>
        <v>-1.8365894851458489</v>
      </c>
      <c r="G790" s="3">
        <v>1</v>
      </c>
      <c r="H790" s="3">
        <v>780</v>
      </c>
      <c r="I790" s="14">
        <f t="shared" si="136"/>
        <v>1.3785897567343379</v>
      </c>
      <c r="J790">
        <v>-1.7983201964350248</v>
      </c>
      <c r="K790">
        <f t="shared" si="137"/>
        <v>-3.8269288710824023E-2</v>
      </c>
      <c r="L790">
        <f t="shared" si="138"/>
        <v>6.8544007022122155E-3</v>
      </c>
      <c r="M790">
        <f t="shared" si="139"/>
        <v>-4.5123689413036239E-2</v>
      </c>
      <c r="N790">
        <f t="shared" si="140"/>
        <v>6.6933022808940944E-4</v>
      </c>
      <c r="O790">
        <f t="shared" si="141"/>
        <v>6.1850704741228061E-3</v>
      </c>
      <c r="P790">
        <f t="shared" si="142"/>
        <v>1.0949654012268103E-3</v>
      </c>
      <c r="AA790" s="3">
        <f t="shared" si="132"/>
        <v>-4.5717268019602741E-3</v>
      </c>
      <c r="AB790" s="3">
        <v>1</v>
      </c>
      <c r="AC790" s="3">
        <f t="shared" si="133"/>
        <v>-9.10448975268352E-3</v>
      </c>
      <c r="AD790" s="3">
        <f t="shared" si="134"/>
        <v>-4.7885913946563718E-2</v>
      </c>
    </row>
    <row r="791" spans="1:30" x14ac:dyDescent="0.3">
      <c r="A791" s="1">
        <v>42358</v>
      </c>
      <c r="B791" s="2">
        <v>4.0444000000000004</v>
      </c>
      <c r="C791">
        <v>0.16155</v>
      </c>
      <c r="F791" s="13">
        <f t="shared" si="135"/>
        <v>-1.8229405867116297</v>
      </c>
      <c r="G791" s="3">
        <v>1</v>
      </c>
      <c r="H791" s="3">
        <v>781</v>
      </c>
      <c r="I791" s="14">
        <f t="shared" si="136"/>
        <v>1.3973332082351071</v>
      </c>
      <c r="J791">
        <v>-1.795209862151387</v>
      </c>
      <c r="K791">
        <f t="shared" si="137"/>
        <v>-2.7730724560242725E-2</v>
      </c>
      <c r="L791">
        <f t="shared" si="138"/>
        <v>1.0538564150581298E-2</v>
      </c>
      <c r="M791">
        <f t="shared" si="139"/>
        <v>-3.8269288710824023E-2</v>
      </c>
      <c r="N791">
        <f t="shared" si="140"/>
        <v>5.676573009616361E-4</v>
      </c>
      <c r="O791">
        <f t="shared" si="141"/>
        <v>9.9709068496196609E-3</v>
      </c>
      <c r="P791">
        <f t="shared" si="142"/>
        <v>3.7858363754968549E-3</v>
      </c>
      <c r="AA791" s="3">
        <f t="shared" si="132"/>
        <v>6.5969157733571926E-3</v>
      </c>
      <c r="AB791" s="3">
        <v>1</v>
      </c>
      <c r="AC791" s="3">
        <f t="shared" si="133"/>
        <v>2.3958022562826642E-3</v>
      </c>
      <c r="AD791" s="3">
        <f t="shared" si="134"/>
        <v>-5.1316299083935313E-2</v>
      </c>
    </row>
    <row r="792" spans="1:30" x14ac:dyDescent="0.3">
      <c r="A792" s="1">
        <v>42365</v>
      </c>
      <c r="B792" s="2">
        <v>3.9588800000000002</v>
      </c>
      <c r="C792">
        <v>0.15784999999999999</v>
      </c>
      <c r="F792" s="13">
        <f t="shared" si="135"/>
        <v>-1.8461100639781365</v>
      </c>
      <c r="G792" s="3">
        <v>1</v>
      </c>
      <c r="H792" s="3">
        <v>782</v>
      </c>
      <c r="I792" s="14">
        <f t="shared" si="136"/>
        <v>1.3759611569800991</v>
      </c>
      <c r="J792">
        <v>-1.7982241500315728</v>
      </c>
      <c r="K792">
        <f t="shared" si="137"/>
        <v>-4.7885913946563718E-2</v>
      </c>
      <c r="L792">
        <f t="shared" si="138"/>
        <v>-2.0155189386320993E-2</v>
      </c>
      <c r="M792">
        <f t="shared" si="139"/>
        <v>-2.7730724560242725E-2</v>
      </c>
      <c r="N792">
        <f t="shared" si="140"/>
        <v>4.11336316609554E-4</v>
      </c>
      <c r="O792">
        <f t="shared" si="141"/>
        <v>-2.0566525702930546E-2</v>
      </c>
      <c r="P792">
        <f t="shared" si="142"/>
        <v>-3.0537432552550207E-2</v>
      </c>
      <c r="AA792" s="3">
        <f t="shared" si="132"/>
        <v>2.1453742111597451E-2</v>
      </c>
      <c r="AB792" s="3">
        <v>1</v>
      </c>
      <c r="AC792" s="3">
        <f t="shared" si="133"/>
        <v>1.9985056274963053E-2</v>
      </c>
      <c r="AD792" s="3">
        <f t="shared" si="134"/>
        <v>-4.5333845225403069E-2</v>
      </c>
    </row>
    <row r="793" spans="1:30" x14ac:dyDescent="0.3">
      <c r="A793" s="1">
        <v>42372</v>
      </c>
      <c r="B793" s="2">
        <v>3.923</v>
      </c>
      <c r="C793">
        <v>0.15712999999999999</v>
      </c>
      <c r="F793" s="13">
        <f t="shared" si="135"/>
        <v>-1.8506817907800968</v>
      </c>
      <c r="G793" s="3">
        <v>1</v>
      </c>
      <c r="H793" s="3">
        <v>783</v>
      </c>
      <c r="I793" s="14">
        <f t="shared" si="136"/>
        <v>1.3668566672274156</v>
      </c>
      <c r="J793">
        <v>-1.7993654916961614</v>
      </c>
      <c r="K793">
        <f t="shared" si="137"/>
        <v>-5.1316299083935313E-2</v>
      </c>
      <c r="L793">
        <f t="shared" si="138"/>
        <v>-3.4303851373715943E-3</v>
      </c>
      <c r="M793">
        <f t="shared" si="139"/>
        <v>-4.7885913946563718E-2</v>
      </c>
      <c r="N793">
        <f t="shared" si="140"/>
        <v>7.1030294998138273E-4</v>
      </c>
      <c r="O793">
        <f t="shared" si="141"/>
        <v>-4.1406880873529773E-3</v>
      </c>
      <c r="P793">
        <f t="shared" si="142"/>
        <v>1.6425837615577567E-2</v>
      </c>
      <c r="AA793" s="3">
        <f t="shared" si="132"/>
        <v>2.6502131149144237E-2</v>
      </c>
      <c r="AB793" s="3">
        <v>1</v>
      </c>
      <c r="AC793" s="3">
        <f t="shared" si="133"/>
        <v>2.2220068899505119E-2</v>
      </c>
      <c r="AD793" s="3">
        <f t="shared" si="134"/>
        <v>-2.7179999028143387E-2</v>
      </c>
    </row>
    <row r="794" spans="1:30" x14ac:dyDescent="0.3">
      <c r="A794" s="1">
        <v>42379</v>
      </c>
      <c r="B794" s="2">
        <v>3.93241</v>
      </c>
      <c r="C794">
        <v>0.15817000000000001</v>
      </c>
      <c r="F794" s="13">
        <f t="shared" si="135"/>
        <v>-1.8440848750067396</v>
      </c>
      <c r="G794" s="3">
        <v>1</v>
      </c>
      <c r="H794" s="3">
        <v>784</v>
      </c>
      <c r="I794" s="14">
        <f t="shared" si="136"/>
        <v>1.3692524694836983</v>
      </c>
      <c r="J794">
        <v>-1.7987510297813365</v>
      </c>
      <c r="K794">
        <f t="shared" si="137"/>
        <v>-4.5333845225403069E-2</v>
      </c>
      <c r="L794">
        <f t="shared" si="138"/>
        <v>5.982453858532244E-3</v>
      </c>
      <c r="M794">
        <f t="shared" si="139"/>
        <v>-5.1316299083935313E-2</v>
      </c>
      <c r="N794">
        <f t="shared" si="140"/>
        <v>7.6118665422406193E-4</v>
      </c>
      <c r="O794">
        <f t="shared" si="141"/>
        <v>5.2212672043081823E-3</v>
      </c>
      <c r="P794">
        <f t="shared" si="142"/>
        <v>9.3619552916611587E-3</v>
      </c>
      <c r="AA794" s="3">
        <f t="shared" si="132"/>
        <v>-4.9537949429412365E-3</v>
      </c>
      <c r="AB794" s="3">
        <v>1</v>
      </c>
      <c r="AC794" s="3">
        <f t="shared" si="133"/>
        <v>-9.1250357655412451E-3</v>
      </c>
      <c r="AD794" s="3">
        <f t="shared" si="134"/>
        <v>-4.3189936649909999E-3</v>
      </c>
    </row>
    <row r="795" spans="1:30" x14ac:dyDescent="0.3">
      <c r="A795" s="1">
        <v>42386</v>
      </c>
      <c r="B795" s="2">
        <v>4.0117900000000004</v>
      </c>
      <c r="C795">
        <v>0.16159999999999999</v>
      </c>
      <c r="F795" s="13">
        <f t="shared" si="135"/>
        <v>-1.8226311328951421</v>
      </c>
      <c r="G795" s="3">
        <v>1</v>
      </c>
      <c r="H795" s="3">
        <v>785</v>
      </c>
      <c r="I795" s="14">
        <f t="shared" si="136"/>
        <v>1.3892375257586613</v>
      </c>
      <c r="J795">
        <v>-1.7954511338669987</v>
      </c>
      <c r="K795">
        <f t="shared" si="137"/>
        <v>-2.7179999028143387E-2</v>
      </c>
      <c r="L795">
        <f t="shared" si="138"/>
        <v>1.8153846197259682E-2</v>
      </c>
      <c r="M795">
        <f t="shared" si="139"/>
        <v>-4.5333845225403069E-2</v>
      </c>
      <c r="N795">
        <f t="shared" si="140"/>
        <v>6.7244751835657387E-4</v>
      </c>
      <c r="O795">
        <f t="shared" si="141"/>
        <v>1.748139867890311E-2</v>
      </c>
      <c r="P795">
        <f t="shared" si="142"/>
        <v>1.2260131474594926E-2</v>
      </c>
      <c r="AA795" s="3">
        <f t="shared" si="132"/>
        <v>-7.5380296145275416E-3</v>
      </c>
      <c r="AB795" s="3">
        <v>1</v>
      </c>
      <c r="AC795" s="3">
        <f t="shared" si="133"/>
        <v>-1.7997616179789455E-2</v>
      </c>
      <c r="AD795" s="3">
        <f t="shared" si="134"/>
        <v>-8.1283100870890301E-3</v>
      </c>
    </row>
    <row r="796" spans="1:30" x14ac:dyDescent="0.3">
      <c r="A796" s="1">
        <v>42393</v>
      </c>
      <c r="B796" s="2">
        <v>4.1019300000000003</v>
      </c>
      <c r="C796">
        <v>0.16594</v>
      </c>
      <c r="F796" s="13">
        <f t="shared" si="135"/>
        <v>-1.7961290017459979</v>
      </c>
      <c r="G796" s="3">
        <v>1</v>
      </c>
      <c r="H796" s="3">
        <v>786</v>
      </c>
      <c r="I796" s="14">
        <f t="shared" si="136"/>
        <v>1.4114575946581664</v>
      </c>
      <c r="J796">
        <v>-1.7918100080810069</v>
      </c>
      <c r="K796">
        <f t="shared" si="137"/>
        <v>-4.3189936649909999E-3</v>
      </c>
      <c r="L796">
        <f t="shared" si="138"/>
        <v>2.2861005363152387E-2</v>
      </c>
      <c r="M796">
        <f t="shared" si="139"/>
        <v>-2.7179999028143387E-2</v>
      </c>
      <c r="N796">
        <f t="shared" si="140"/>
        <v>4.0316727611641962E-4</v>
      </c>
      <c r="O796">
        <f t="shared" si="141"/>
        <v>2.2457838087035966E-2</v>
      </c>
      <c r="P796">
        <f t="shared" si="142"/>
        <v>4.9764394081328565E-3</v>
      </c>
      <c r="AA796" s="3">
        <f t="shared" si="132"/>
        <v>-5.9979370706710888E-3</v>
      </c>
      <c r="AB796" s="3">
        <v>1</v>
      </c>
      <c r="AC796" s="3">
        <f t="shared" si="133"/>
        <v>-4.007925673565893E-5</v>
      </c>
      <c r="AD796" s="3">
        <f t="shared" si="134"/>
        <v>-1.3167242668667756E-2</v>
      </c>
    </row>
    <row r="797" spans="1:30" x14ac:dyDescent="0.3">
      <c r="A797" s="1">
        <v>42400</v>
      </c>
      <c r="B797" s="2">
        <v>4.0646699999999996</v>
      </c>
      <c r="C797">
        <v>0.16511999999999999</v>
      </c>
      <c r="F797" s="13">
        <f t="shared" si="135"/>
        <v>-1.8010827966889391</v>
      </c>
      <c r="G797" s="3">
        <v>1</v>
      </c>
      <c r="H797" s="3">
        <v>787</v>
      </c>
      <c r="I797" s="14">
        <f t="shared" si="136"/>
        <v>1.4023325588926252</v>
      </c>
      <c r="J797">
        <v>-1.7929544866018501</v>
      </c>
      <c r="K797">
        <f t="shared" si="137"/>
        <v>-8.1283100870890301E-3</v>
      </c>
      <c r="L797">
        <f t="shared" si="138"/>
        <v>-3.8093164220980302E-3</v>
      </c>
      <c r="M797">
        <f t="shared" si="139"/>
        <v>-4.3189936649909999E-3</v>
      </c>
      <c r="N797">
        <f t="shared" si="140"/>
        <v>6.4064642153794686E-5</v>
      </c>
      <c r="O797">
        <f t="shared" si="141"/>
        <v>-3.8733810642518247E-3</v>
      </c>
      <c r="P797">
        <f t="shared" si="142"/>
        <v>-2.6331219151287791E-2</v>
      </c>
      <c r="AA797" s="3">
        <f t="shared" si="132"/>
        <v>-1.9663272895731332E-3</v>
      </c>
      <c r="AB797" s="3">
        <v>1</v>
      </c>
      <c r="AC797" s="3">
        <f t="shared" si="133"/>
        <v>2.5218612081954195E-3</v>
      </c>
      <c r="AD797" s="3">
        <f t="shared" si="134"/>
        <v>-1.9407744186147102E-2</v>
      </c>
    </row>
    <row r="798" spans="1:30" x14ac:dyDescent="0.3">
      <c r="A798" s="1">
        <v>42407</v>
      </c>
      <c r="B798" s="2">
        <v>3.9921700000000002</v>
      </c>
      <c r="C798">
        <v>0.16388</v>
      </c>
      <c r="F798" s="13">
        <f t="shared" si="135"/>
        <v>-1.8086208263034667</v>
      </c>
      <c r="G798" s="3">
        <v>1</v>
      </c>
      <c r="H798" s="3">
        <v>788</v>
      </c>
      <c r="I798" s="14">
        <f t="shared" si="136"/>
        <v>1.3843349427128357</v>
      </c>
      <c r="J798">
        <v>-1.7954535836347989</v>
      </c>
      <c r="K798">
        <f t="shared" si="137"/>
        <v>-1.3167242668667756E-2</v>
      </c>
      <c r="L798">
        <f t="shared" si="138"/>
        <v>-5.0389325815787256E-3</v>
      </c>
      <c r="M798">
        <f t="shared" si="139"/>
        <v>-8.1283100870890301E-3</v>
      </c>
      <c r="N798">
        <f t="shared" si="140"/>
        <v>1.2056912267907288E-4</v>
      </c>
      <c r="O798">
        <f t="shared" si="141"/>
        <v>-5.1595017042577983E-3</v>
      </c>
      <c r="P798">
        <f t="shared" si="142"/>
        <v>-1.2861206400059735E-3</v>
      </c>
      <c r="AA798" s="3">
        <f t="shared" si="132"/>
        <v>-5.3655807285737378E-3</v>
      </c>
      <c r="AB798" s="3">
        <v>1</v>
      </c>
      <c r="AC798" s="3">
        <f t="shared" si="133"/>
        <v>-8.1513907088961446E-3</v>
      </c>
      <c r="AD798" s="3">
        <f t="shared" si="134"/>
        <v>-2.2007779402629657E-2</v>
      </c>
    </row>
    <row r="799" spans="1:30" x14ac:dyDescent="0.3">
      <c r="A799" s="1">
        <v>42414</v>
      </c>
      <c r="B799" s="2">
        <v>3.9920100000000001</v>
      </c>
      <c r="C799">
        <v>0.16289999999999999</v>
      </c>
      <c r="F799" s="13">
        <f t="shared" si="135"/>
        <v>-1.8146187633741377</v>
      </c>
      <c r="G799" s="3">
        <v>1</v>
      </c>
      <c r="H799" s="3">
        <v>789</v>
      </c>
      <c r="I799" s="14">
        <f t="shared" si="136"/>
        <v>1.3842948634561001</v>
      </c>
      <c r="J799">
        <v>-1.7952110191879906</v>
      </c>
      <c r="K799">
        <f t="shared" si="137"/>
        <v>-1.9407744186147102E-2</v>
      </c>
      <c r="L799">
        <f t="shared" si="138"/>
        <v>-6.2405015174793466E-3</v>
      </c>
      <c r="M799">
        <f t="shared" si="139"/>
        <v>-1.3167242668667756E-2</v>
      </c>
      <c r="N799">
        <f t="shared" si="140"/>
        <v>1.9531278699435977E-4</v>
      </c>
      <c r="O799">
        <f t="shared" si="141"/>
        <v>-6.4358143044737064E-3</v>
      </c>
      <c r="P799">
        <f t="shared" si="142"/>
        <v>-1.2763126002159082E-3</v>
      </c>
      <c r="AA799" s="3">
        <f t="shared" si="132"/>
        <v>-1.1137236641856063E-3</v>
      </c>
      <c r="AB799" s="3">
        <v>1</v>
      </c>
      <c r="AC799" s="3">
        <f t="shared" si="133"/>
        <v>1.0734201117905462E-2</v>
      </c>
      <c r="AD799" s="3">
        <f t="shared" si="134"/>
        <v>-2.6377532572805951E-2</v>
      </c>
    </row>
    <row r="800" spans="1:30" x14ac:dyDescent="0.3">
      <c r="A800" s="1">
        <v>42421</v>
      </c>
      <c r="B800" s="2">
        <v>4.0020899999999999</v>
      </c>
      <c r="C800">
        <v>0.16258</v>
      </c>
      <c r="F800" s="13">
        <f t="shared" si="135"/>
        <v>-1.8165850906637109</v>
      </c>
      <c r="G800" s="3">
        <v>1</v>
      </c>
      <c r="H800" s="3">
        <v>790</v>
      </c>
      <c r="I800" s="14">
        <f t="shared" si="136"/>
        <v>1.3868167246642955</v>
      </c>
      <c r="J800">
        <v>-1.7945773112610812</v>
      </c>
      <c r="K800">
        <f t="shared" si="137"/>
        <v>-2.2007779402629657E-2</v>
      </c>
      <c r="L800">
        <f t="shared" si="138"/>
        <v>-2.6000352164825546E-3</v>
      </c>
      <c r="M800">
        <f t="shared" si="139"/>
        <v>-1.9407744186147102E-2</v>
      </c>
      <c r="N800">
        <f t="shared" si="140"/>
        <v>2.8787960407913551E-4</v>
      </c>
      <c r="O800">
        <f t="shared" si="141"/>
        <v>-2.8879148205616903E-3</v>
      </c>
      <c r="P800">
        <f t="shared" si="142"/>
        <v>3.5478994839120161E-3</v>
      </c>
      <c r="AA800" s="3">
        <f t="shared" si="132"/>
        <v>-9.8921390219230965E-3</v>
      </c>
      <c r="AB800" s="3">
        <v>1</v>
      </c>
      <c r="AC800" s="3">
        <f t="shared" si="133"/>
        <v>-1.3640475868797131E-2</v>
      </c>
      <c r="AD800" s="3">
        <f t="shared" si="134"/>
        <v>-2.9378780658089632E-2</v>
      </c>
    </row>
    <row r="801" spans="1:30" x14ac:dyDescent="0.3">
      <c r="A801" s="1">
        <v>42428</v>
      </c>
      <c r="B801" s="2">
        <v>3.9695999999999998</v>
      </c>
      <c r="C801">
        <v>0.16170999999999999</v>
      </c>
      <c r="F801" s="13">
        <f t="shared" si="135"/>
        <v>-1.8219506713922846</v>
      </c>
      <c r="G801" s="3">
        <v>1</v>
      </c>
      <c r="H801" s="3">
        <v>791</v>
      </c>
      <c r="I801" s="14">
        <f t="shared" si="136"/>
        <v>1.3786653339553994</v>
      </c>
      <c r="J801">
        <v>-1.7955731388194787</v>
      </c>
      <c r="K801">
        <f t="shared" si="137"/>
        <v>-2.6377532572805951E-2</v>
      </c>
      <c r="L801">
        <f t="shared" si="138"/>
        <v>-4.3697531701762937E-3</v>
      </c>
      <c r="M801">
        <f t="shared" si="139"/>
        <v>-2.2007779402629657E-2</v>
      </c>
      <c r="N801">
        <f t="shared" si="140"/>
        <v>3.2644653393629382E-4</v>
      </c>
      <c r="O801">
        <f t="shared" si="141"/>
        <v>-4.6961997041125875E-3</v>
      </c>
      <c r="P801">
        <f t="shared" si="142"/>
        <v>-1.8082848835508972E-3</v>
      </c>
      <c r="AA801" s="3">
        <f t="shared" si="132"/>
        <v>-7.5940993195935391E-3</v>
      </c>
      <c r="AB801" s="3">
        <v>1</v>
      </c>
      <c r="AC801" s="3">
        <f t="shared" si="133"/>
        <v>-1.074706966254757E-2</v>
      </c>
      <c r="AD801" s="3">
        <f t="shared" si="134"/>
        <v>-3.7437047716834204E-2</v>
      </c>
    </row>
    <row r="802" spans="1:30" x14ac:dyDescent="0.3">
      <c r="A802" s="1">
        <v>42435</v>
      </c>
      <c r="B802" s="2">
        <v>4.0124399999999998</v>
      </c>
      <c r="C802">
        <v>0.16153000000000001</v>
      </c>
      <c r="F802" s="13">
        <f t="shared" si="135"/>
        <v>-1.8230643950564702</v>
      </c>
      <c r="G802" s="3">
        <v>1</v>
      </c>
      <c r="H802" s="3">
        <v>792</v>
      </c>
      <c r="I802" s="14">
        <f t="shared" si="136"/>
        <v>1.3893995350733048</v>
      </c>
      <c r="J802">
        <v>-1.7936856143983806</v>
      </c>
      <c r="K802">
        <f t="shared" si="137"/>
        <v>-2.9378780658089632E-2</v>
      </c>
      <c r="L802">
        <f t="shared" si="138"/>
        <v>-3.0012480852836809E-3</v>
      </c>
      <c r="M802">
        <f t="shared" si="139"/>
        <v>-2.6377532572805951E-2</v>
      </c>
      <c r="N802">
        <f t="shared" si="140"/>
        <v>3.9126410369032065E-4</v>
      </c>
      <c r="O802">
        <f t="shared" si="141"/>
        <v>-3.3925121889740017E-3</v>
      </c>
      <c r="P802">
        <f t="shared" si="142"/>
        <v>1.3036875151385859E-3</v>
      </c>
      <c r="AA802" s="3">
        <f t="shared" si="132"/>
        <v>-6.3833365747236748E-3</v>
      </c>
      <c r="AB802" s="3">
        <v>1</v>
      </c>
      <c r="AC802" s="3">
        <f t="shared" si="133"/>
        <v>-3.9559523858105905E-3</v>
      </c>
      <c r="AD802" s="3">
        <f t="shared" si="134"/>
        <v>-4.3639024984439834E-2</v>
      </c>
    </row>
    <row r="803" spans="1:30" x14ac:dyDescent="0.3">
      <c r="A803" s="1">
        <v>42442</v>
      </c>
      <c r="B803" s="2">
        <v>3.9580799999999998</v>
      </c>
      <c r="C803">
        <v>0.15994</v>
      </c>
      <c r="F803" s="13">
        <f t="shared" si="135"/>
        <v>-1.8329565340783933</v>
      </c>
      <c r="G803" s="3">
        <v>1</v>
      </c>
      <c r="H803" s="3">
        <v>793</v>
      </c>
      <c r="I803" s="14">
        <f t="shared" si="136"/>
        <v>1.3757590592045077</v>
      </c>
      <c r="J803">
        <v>-1.7955194863615591</v>
      </c>
      <c r="K803">
        <f t="shared" si="137"/>
        <v>-3.7437047716834204E-2</v>
      </c>
      <c r="L803">
        <f t="shared" si="138"/>
        <v>-8.0582670587445726E-3</v>
      </c>
      <c r="M803">
        <f t="shared" si="139"/>
        <v>-2.9378780658089632E-2</v>
      </c>
      <c r="N803">
        <f t="shared" si="140"/>
        <v>4.3578231777268865E-4</v>
      </c>
      <c r="O803">
        <f t="shared" si="141"/>
        <v>-8.4940493765172619E-3</v>
      </c>
      <c r="P803">
        <f t="shared" si="142"/>
        <v>-5.1015371875432602E-3</v>
      </c>
      <c r="AA803" s="3">
        <f t="shared" si="132"/>
        <v>-7.6113158564772299E-4</v>
      </c>
      <c r="AB803" s="3">
        <v>1</v>
      </c>
      <c r="AC803" s="3">
        <f t="shared" si="133"/>
        <v>1.5755559014081211E-3</v>
      </c>
      <c r="AD803" s="3">
        <f t="shared" si="134"/>
        <v>-4.966707126878811E-2</v>
      </c>
    </row>
    <row r="804" spans="1:30" x14ac:dyDescent="0.3">
      <c r="A804" s="1">
        <v>42449</v>
      </c>
      <c r="B804" s="2">
        <v>3.9157700000000002</v>
      </c>
      <c r="C804">
        <v>0.15873000000000001</v>
      </c>
      <c r="F804" s="13">
        <f t="shared" si="135"/>
        <v>-1.8405506333979869</v>
      </c>
      <c r="G804" s="3">
        <v>1</v>
      </c>
      <c r="H804" s="3">
        <v>794</v>
      </c>
      <c r="I804" s="14">
        <f t="shared" si="136"/>
        <v>1.3650119895419601</v>
      </c>
      <c r="J804">
        <v>-1.796911608413547</v>
      </c>
      <c r="K804">
        <f t="shared" si="137"/>
        <v>-4.3639024984439834E-2</v>
      </c>
      <c r="L804">
        <f t="shared" si="138"/>
        <v>-6.2019772676056295E-3</v>
      </c>
      <c r="M804">
        <f t="shared" si="139"/>
        <v>-3.7437047716834204E-2</v>
      </c>
      <c r="N804">
        <f t="shared" si="140"/>
        <v>5.5531247584696738E-4</v>
      </c>
      <c r="O804">
        <f t="shared" si="141"/>
        <v>-6.7572897434525969E-3</v>
      </c>
      <c r="P804">
        <f t="shared" si="142"/>
        <v>1.736759633064665E-3</v>
      </c>
      <c r="AA804" s="3">
        <f t="shared" si="132"/>
        <v>-2.6685319857500112E-3</v>
      </c>
      <c r="AB804" s="3">
        <v>1</v>
      </c>
      <c r="AC804" s="3">
        <f t="shared" si="133"/>
        <v>-3.9833894508403134E-3</v>
      </c>
      <c r="AD804" s="3">
        <f t="shared" si="134"/>
        <v>-5.0917433906881859E-2</v>
      </c>
    </row>
    <row r="805" spans="1:30" x14ac:dyDescent="0.3">
      <c r="A805" s="1">
        <v>42456</v>
      </c>
      <c r="B805" s="2">
        <v>3.9003100000000002</v>
      </c>
      <c r="C805">
        <v>0.15772</v>
      </c>
      <c r="F805" s="13">
        <f t="shared" si="135"/>
        <v>-1.8469339699727105</v>
      </c>
      <c r="G805" s="3">
        <v>1</v>
      </c>
      <c r="H805" s="3">
        <v>795</v>
      </c>
      <c r="I805" s="14">
        <f t="shared" si="136"/>
        <v>1.3610560371561495</v>
      </c>
      <c r="J805">
        <v>-1.7972668987039224</v>
      </c>
      <c r="K805">
        <f t="shared" si="137"/>
        <v>-4.966707126878811E-2</v>
      </c>
      <c r="L805">
        <f t="shared" si="138"/>
        <v>-6.0280462843482763E-3</v>
      </c>
      <c r="M805">
        <f t="shared" si="139"/>
        <v>-4.3639024984439834E-2</v>
      </c>
      <c r="N805">
        <f t="shared" si="140"/>
        <v>6.4730785373228134E-4</v>
      </c>
      <c r="O805">
        <f t="shared" si="141"/>
        <v>-6.6753541380805579E-3</v>
      </c>
      <c r="P805">
        <f t="shared" si="142"/>
        <v>8.193560537203895E-5</v>
      </c>
      <c r="AA805" s="3">
        <f t="shared" si="132"/>
        <v>1.1701218229795751E-2</v>
      </c>
      <c r="AB805" s="3">
        <v>1</v>
      </c>
      <c r="AC805" s="3">
        <f t="shared" si="133"/>
        <v>1.5269886445117953E-2</v>
      </c>
      <c r="AD805" s="3">
        <f t="shared" si="134"/>
        <v>-5.3226486656710259E-2</v>
      </c>
    </row>
    <row r="806" spans="1:30" x14ac:dyDescent="0.3">
      <c r="A806" s="1">
        <v>42463</v>
      </c>
      <c r="B806" s="2">
        <v>3.90646</v>
      </c>
      <c r="C806">
        <v>0.15759999999999999</v>
      </c>
      <c r="F806" s="13">
        <f t="shared" si="135"/>
        <v>-1.8476951015583583</v>
      </c>
      <c r="G806" s="3">
        <v>1</v>
      </c>
      <c r="H806" s="3">
        <v>796</v>
      </c>
      <c r="I806" s="14">
        <f t="shared" si="136"/>
        <v>1.3626315930575577</v>
      </c>
      <c r="J806">
        <v>-1.7967776676514764</v>
      </c>
      <c r="K806">
        <f t="shared" si="137"/>
        <v>-5.0917433906881859E-2</v>
      </c>
      <c r="L806">
        <f t="shared" si="138"/>
        <v>-1.2503626380937494E-3</v>
      </c>
      <c r="M806">
        <f t="shared" si="139"/>
        <v>-4.966707126878811E-2</v>
      </c>
      <c r="N806">
        <f t="shared" si="140"/>
        <v>7.3672327270444345E-4</v>
      </c>
      <c r="O806">
        <f t="shared" si="141"/>
        <v>-1.9870859107981929E-3</v>
      </c>
      <c r="P806">
        <f t="shared" si="142"/>
        <v>4.6882682272823654E-3</v>
      </c>
      <c r="AA806" s="3">
        <f t="shared" si="132"/>
        <v>-9.4366337096207786E-4</v>
      </c>
      <c r="AB806" s="3">
        <v>1</v>
      </c>
      <c r="AC806" s="3">
        <f t="shared" si="133"/>
        <v>-4.5232243963191365E-3</v>
      </c>
      <c r="AD806" s="3">
        <f t="shared" si="134"/>
        <v>-4.4105277223749129E-2</v>
      </c>
    </row>
    <row r="807" spans="1:30" x14ac:dyDescent="0.3">
      <c r="A807" s="1">
        <v>42470</v>
      </c>
      <c r="B807" s="2">
        <v>3.89093</v>
      </c>
      <c r="C807">
        <v>0.15717999999999999</v>
      </c>
      <c r="F807" s="13">
        <f t="shared" si="135"/>
        <v>-1.8503636335441083</v>
      </c>
      <c r="G807" s="3">
        <v>1</v>
      </c>
      <c r="H807" s="3">
        <v>797</v>
      </c>
      <c r="I807" s="14">
        <f t="shared" si="136"/>
        <v>1.3586482036067173</v>
      </c>
      <c r="J807">
        <v>-1.797137146887398</v>
      </c>
      <c r="K807">
        <f t="shared" si="137"/>
        <v>-5.3226486656710259E-2</v>
      </c>
      <c r="L807">
        <f t="shared" si="138"/>
        <v>-2.3090527498283997E-3</v>
      </c>
      <c r="M807">
        <f t="shared" si="139"/>
        <v>-5.0917433906881859E-2</v>
      </c>
      <c r="N807">
        <f t="shared" si="140"/>
        <v>7.5527019385907717E-4</v>
      </c>
      <c r="O807">
        <f t="shared" si="141"/>
        <v>-3.0643229436874767E-3</v>
      </c>
      <c r="P807">
        <f t="shared" si="142"/>
        <v>-1.0772370328892837E-3</v>
      </c>
      <c r="AA807" s="3">
        <f t="shared" si="132"/>
        <v>1.5054786632228589E-2</v>
      </c>
      <c r="AB807" s="3">
        <v>1</v>
      </c>
      <c r="AC807" s="3">
        <f t="shared" si="133"/>
        <v>1.0156814596981922E-2</v>
      </c>
      <c r="AD807" s="3">
        <f t="shared" si="134"/>
        <v>-4.4607042222925442E-2</v>
      </c>
    </row>
    <row r="808" spans="1:30" x14ac:dyDescent="0.3">
      <c r="A808" s="1">
        <v>42477</v>
      </c>
      <c r="B808" s="2">
        <v>3.9508000000000001</v>
      </c>
      <c r="C808">
        <v>0.15903</v>
      </c>
      <c r="F808" s="13">
        <f t="shared" si="135"/>
        <v>-1.8386624153143125</v>
      </c>
      <c r="G808" s="3">
        <v>1</v>
      </c>
      <c r="H808" s="3">
        <v>798</v>
      </c>
      <c r="I808" s="14">
        <f t="shared" si="136"/>
        <v>1.3739180900518353</v>
      </c>
      <c r="J808">
        <v>-1.7945571380905634</v>
      </c>
      <c r="K808">
        <f t="shared" si="137"/>
        <v>-4.4105277223749129E-2</v>
      </c>
      <c r="L808">
        <f t="shared" si="138"/>
        <v>9.1212094329611304E-3</v>
      </c>
      <c r="M808">
        <f t="shared" si="139"/>
        <v>-5.3226486656710259E-2</v>
      </c>
      <c r="N808">
        <f t="shared" si="140"/>
        <v>7.8952091280110189E-4</v>
      </c>
      <c r="O808">
        <f t="shared" si="141"/>
        <v>8.3316885201600282E-3</v>
      </c>
      <c r="P808">
        <f t="shared" si="142"/>
        <v>1.1396011463847505E-2</v>
      </c>
      <c r="AA808" s="3">
        <f t="shared" si="132"/>
        <v>3.1570176953001905E-3</v>
      </c>
      <c r="AB808" s="3">
        <v>1</v>
      </c>
      <c r="AC808" s="3">
        <f t="shared" si="133"/>
        <v>2.5564307366510164E-3</v>
      </c>
      <c r="AD808" s="3">
        <f t="shared" si="134"/>
        <v>-3.1351627700588303E-2</v>
      </c>
    </row>
    <row r="809" spans="1:30" x14ac:dyDescent="0.3">
      <c r="A809" s="1">
        <v>42484</v>
      </c>
      <c r="B809" s="2">
        <v>3.9329700000000001</v>
      </c>
      <c r="C809">
        <v>0.15887999999999999</v>
      </c>
      <c r="F809" s="13">
        <f t="shared" si="135"/>
        <v>-1.8396060786852746</v>
      </c>
      <c r="G809" s="3">
        <v>1</v>
      </c>
      <c r="H809" s="3">
        <v>799</v>
      </c>
      <c r="I809" s="14">
        <f t="shared" si="136"/>
        <v>1.3693948656555162</v>
      </c>
      <c r="J809">
        <v>-1.7949990364623492</v>
      </c>
      <c r="K809">
        <f t="shared" si="137"/>
        <v>-4.4607042222925442E-2</v>
      </c>
      <c r="L809">
        <f t="shared" si="138"/>
        <v>-5.017649991763129E-4</v>
      </c>
      <c r="M809">
        <f t="shared" si="139"/>
        <v>-4.4105277223749129E-2</v>
      </c>
      <c r="N809">
        <f t="shared" si="140"/>
        <v>6.5422388213650859E-4</v>
      </c>
      <c r="O809">
        <f t="shared" si="141"/>
        <v>-1.1559888813128215E-3</v>
      </c>
      <c r="P809">
        <f t="shared" si="142"/>
        <v>-9.4876774014728497E-3</v>
      </c>
      <c r="AA809" s="3">
        <f t="shared" si="132"/>
        <v>1.3383464543640367E-2</v>
      </c>
      <c r="AB809" s="3">
        <v>1</v>
      </c>
      <c r="AC809" s="3">
        <f t="shared" si="133"/>
        <v>3.5860700587091454E-3</v>
      </c>
      <c r="AD809" s="3">
        <f t="shared" si="134"/>
        <v>-2.8833595824424574E-2</v>
      </c>
    </row>
    <row r="810" spans="1:30" x14ac:dyDescent="0.3">
      <c r="A810" s="1">
        <v>42491</v>
      </c>
      <c r="B810" s="2">
        <v>3.9731200000000002</v>
      </c>
      <c r="C810">
        <v>0.16128999999999999</v>
      </c>
      <c r="F810" s="13">
        <f t="shared" si="135"/>
        <v>-1.824551292053046</v>
      </c>
      <c r="G810" s="3">
        <v>1</v>
      </c>
      <c r="H810" s="3">
        <v>800</v>
      </c>
      <c r="I810" s="14">
        <f t="shared" si="136"/>
        <v>1.3795516802524981</v>
      </c>
      <c r="J810">
        <v>-1.7931996643524577</v>
      </c>
      <c r="K810">
        <f t="shared" si="137"/>
        <v>-3.1351627700588303E-2</v>
      </c>
      <c r="L810">
        <f t="shared" si="138"/>
        <v>1.3255414522337139E-2</v>
      </c>
      <c r="M810">
        <f t="shared" si="139"/>
        <v>-4.4607042222925442E-2</v>
      </c>
      <c r="N810">
        <f t="shared" si="140"/>
        <v>6.6166667960530193E-4</v>
      </c>
      <c r="O810">
        <f t="shared" si="141"/>
        <v>1.2593747842731836E-2</v>
      </c>
      <c r="P810">
        <f t="shared" si="142"/>
        <v>1.3749736724044658E-2</v>
      </c>
      <c r="AA810" s="3">
        <f t="shared" si="132"/>
        <v>-1.005156783500194E-2</v>
      </c>
      <c r="AB810" s="3">
        <v>1</v>
      </c>
      <c r="AC810" s="3">
        <f t="shared" si="133"/>
        <v>-5.2745423676505698E-3</v>
      </c>
      <c r="AD810" s="3">
        <f t="shared" si="134"/>
        <v>-1.6246316969782182E-2</v>
      </c>
    </row>
    <row r="811" spans="1:30" x14ac:dyDescent="0.3">
      <c r="A811" s="1">
        <v>42498</v>
      </c>
      <c r="B811" s="2">
        <v>3.9832900000000002</v>
      </c>
      <c r="C811">
        <v>0.1618</v>
      </c>
      <c r="F811" s="13">
        <f t="shared" si="135"/>
        <v>-1.8213942743577458</v>
      </c>
      <c r="G811" s="3">
        <v>1</v>
      </c>
      <c r="H811" s="3">
        <v>801</v>
      </c>
      <c r="I811" s="14">
        <f t="shared" si="136"/>
        <v>1.3821081109891491</v>
      </c>
      <c r="J811">
        <v>-1.7925606785333212</v>
      </c>
      <c r="K811">
        <f t="shared" si="137"/>
        <v>-2.8833595824424574E-2</v>
      </c>
      <c r="L811">
        <f t="shared" si="138"/>
        <v>2.5180318761637288E-3</v>
      </c>
      <c r="M811">
        <f t="shared" si="139"/>
        <v>-3.1351627700588303E-2</v>
      </c>
      <c r="N811">
        <f t="shared" si="140"/>
        <v>4.6504601890435328E-4</v>
      </c>
      <c r="O811">
        <f t="shared" si="141"/>
        <v>2.0529858572593757E-3</v>
      </c>
      <c r="P811">
        <f t="shared" si="142"/>
        <v>-1.054076198547246E-2</v>
      </c>
      <c r="AA811" s="3">
        <f t="shared" si="132"/>
        <v>6.7530491763370115E-3</v>
      </c>
      <c r="AB811" s="3">
        <v>1</v>
      </c>
      <c r="AC811" s="3">
        <f t="shared" si="133"/>
        <v>-3.1942172364463062E-4</v>
      </c>
      <c r="AD811" s="3">
        <f t="shared" si="134"/>
        <v>-2.5741279190581112E-2</v>
      </c>
    </row>
    <row r="812" spans="1:30" x14ac:dyDescent="0.3">
      <c r="A812" s="1">
        <v>42505</v>
      </c>
      <c r="B812" s="2">
        <v>3.9975999999999998</v>
      </c>
      <c r="C812">
        <v>0.16397999999999999</v>
      </c>
      <c r="F812" s="13">
        <f t="shared" si="135"/>
        <v>-1.8080108098141054</v>
      </c>
      <c r="G812" s="3">
        <v>1</v>
      </c>
      <c r="H812" s="3">
        <v>802</v>
      </c>
      <c r="I812" s="14">
        <f t="shared" si="136"/>
        <v>1.3856941810478582</v>
      </c>
      <c r="J812">
        <v>-1.7917644928443233</v>
      </c>
      <c r="K812">
        <f t="shared" si="137"/>
        <v>-1.6246316969782182E-2</v>
      </c>
      <c r="L812">
        <f t="shared" si="138"/>
        <v>1.2587278854642392E-2</v>
      </c>
      <c r="M812">
        <f t="shared" si="139"/>
        <v>-2.8833595824424574E-2</v>
      </c>
      <c r="N812">
        <f t="shared" si="140"/>
        <v>4.2769546375399892E-4</v>
      </c>
      <c r="O812">
        <f t="shared" si="141"/>
        <v>1.2159583390888393E-2</v>
      </c>
      <c r="P812">
        <f t="shared" si="142"/>
        <v>1.0106597533629018E-2</v>
      </c>
      <c r="AA812" s="3">
        <f t="shared" si="132"/>
        <v>-6.3835227817892193E-3</v>
      </c>
      <c r="AB812" s="3">
        <v>1</v>
      </c>
      <c r="AC812" s="3">
        <f t="shared" si="133"/>
        <v>-1.3719063465884584E-3</v>
      </c>
      <c r="AD812" s="3">
        <f t="shared" si="134"/>
        <v>-1.9188145935006284E-2</v>
      </c>
    </row>
    <row r="813" spans="1:30" x14ac:dyDescent="0.3">
      <c r="A813" s="1">
        <v>42512</v>
      </c>
      <c r="B813" s="2">
        <v>3.9765700000000002</v>
      </c>
      <c r="C813">
        <v>0.16234000000000001</v>
      </c>
      <c r="F813" s="13">
        <f t="shared" si="135"/>
        <v>-1.8180623776491074</v>
      </c>
      <c r="G813" s="3">
        <v>1</v>
      </c>
      <c r="H813" s="3">
        <v>803</v>
      </c>
      <c r="I813" s="14">
        <f t="shared" si="136"/>
        <v>1.3804196386802077</v>
      </c>
      <c r="J813">
        <v>-1.7923210984585263</v>
      </c>
      <c r="K813">
        <f t="shared" si="137"/>
        <v>-2.5741279190581112E-2</v>
      </c>
      <c r="L813">
        <f t="shared" si="138"/>
        <v>-9.4949622207989304E-3</v>
      </c>
      <c r="M813">
        <f t="shared" si="139"/>
        <v>-1.6246316969782182E-2</v>
      </c>
      <c r="N813">
        <f t="shared" si="140"/>
        <v>2.4098541552002636E-4</v>
      </c>
      <c r="O813">
        <f t="shared" si="141"/>
        <v>-9.7359476363189576E-3</v>
      </c>
      <c r="P813">
        <f t="shared" si="142"/>
        <v>-2.189553102720735E-2</v>
      </c>
      <c r="AA813" s="3">
        <f t="shared" si="132"/>
        <v>-1.047346305269814E-3</v>
      </c>
      <c r="AB813" s="3">
        <v>1</v>
      </c>
      <c r="AC813" s="3">
        <f t="shared" si="133"/>
        <v>-4.9089396151740239E-3</v>
      </c>
      <c r="AD813" s="3">
        <f t="shared" si="134"/>
        <v>-2.5610896868342392E-2</v>
      </c>
    </row>
    <row r="814" spans="1:30" x14ac:dyDescent="0.3">
      <c r="A814" s="1">
        <v>42519</v>
      </c>
      <c r="B814" s="2">
        <v>3.9752999999999998</v>
      </c>
      <c r="C814">
        <v>0.16344</v>
      </c>
      <c r="F814" s="13">
        <f t="shared" si="135"/>
        <v>-1.8113093284727704</v>
      </c>
      <c r="G814" s="3">
        <v>1</v>
      </c>
      <c r="H814" s="3">
        <v>804</v>
      </c>
      <c r="I814" s="14">
        <f t="shared" si="136"/>
        <v>1.380100216956563</v>
      </c>
      <c r="J814">
        <v>-1.7921211825377641</v>
      </c>
      <c r="K814">
        <f t="shared" si="137"/>
        <v>-1.9188145935006284E-2</v>
      </c>
      <c r="L814">
        <f t="shared" si="138"/>
        <v>6.5531332555748278E-3</v>
      </c>
      <c r="M814">
        <f t="shared" si="139"/>
        <v>-2.5741279190581112E-2</v>
      </c>
      <c r="N814">
        <f t="shared" si="140"/>
        <v>3.8182640861292793E-4</v>
      </c>
      <c r="O814">
        <f t="shared" si="141"/>
        <v>6.1713068469618996E-3</v>
      </c>
      <c r="P814">
        <f t="shared" si="142"/>
        <v>1.5907254483280855E-2</v>
      </c>
      <c r="AA814" s="3">
        <f t="shared" si="132"/>
        <v>-3.33415967058448E-3</v>
      </c>
      <c r="AB814" s="3">
        <v>1</v>
      </c>
      <c r="AC814" s="3">
        <f t="shared" si="133"/>
        <v>1.9147678143040192E-2</v>
      </c>
      <c r="AD814" s="3">
        <f t="shared" si="134"/>
        <v>-2.6157455848279332E-2</v>
      </c>
    </row>
    <row r="815" spans="1:30" x14ac:dyDescent="0.3">
      <c r="A815" s="1">
        <v>42526</v>
      </c>
      <c r="B815" s="2">
        <v>3.9698500000000001</v>
      </c>
      <c r="C815">
        <v>0.16239999999999999</v>
      </c>
      <c r="F815" s="13">
        <f t="shared" si="135"/>
        <v>-1.8176928512545596</v>
      </c>
      <c r="G815" s="3">
        <v>1</v>
      </c>
      <c r="H815" s="3">
        <v>805</v>
      </c>
      <c r="I815" s="14">
        <f t="shared" si="136"/>
        <v>1.3787283106099746</v>
      </c>
      <c r="J815">
        <v>-1.7920819543862172</v>
      </c>
      <c r="K815">
        <f t="shared" si="137"/>
        <v>-2.5610896868342392E-2</v>
      </c>
      <c r="L815">
        <f t="shared" si="138"/>
        <v>-6.4227509333361077E-3</v>
      </c>
      <c r="M815">
        <f t="shared" si="139"/>
        <v>-1.9188145935006284E-2</v>
      </c>
      <c r="N815">
        <f t="shared" si="140"/>
        <v>2.8462225191143675E-4</v>
      </c>
      <c r="O815">
        <f t="shared" si="141"/>
        <v>-6.7073731852475447E-3</v>
      </c>
      <c r="P815">
        <f t="shared" si="142"/>
        <v>-1.2878680032209443E-2</v>
      </c>
      <c r="AA815" s="3">
        <f t="shared" si="132"/>
        <v>1.0397854162000009E-2</v>
      </c>
      <c r="AB815" s="3">
        <v>1</v>
      </c>
      <c r="AC815" s="3">
        <f t="shared" si="133"/>
        <v>7.1759750488014085E-3</v>
      </c>
      <c r="AD815" s="3">
        <f t="shared" si="134"/>
        <v>-3.2663664981980478E-2</v>
      </c>
    </row>
    <row r="816" spans="1:30" x14ac:dyDescent="0.3">
      <c r="A816" s="1">
        <v>42533</v>
      </c>
      <c r="B816" s="2">
        <v>3.9504100000000002</v>
      </c>
      <c r="C816">
        <v>0.16223000000000001</v>
      </c>
      <c r="F816" s="13">
        <f t="shared" si="135"/>
        <v>-1.8187401975598294</v>
      </c>
      <c r="G816" s="3">
        <v>1</v>
      </c>
      <c r="H816" s="3">
        <v>806</v>
      </c>
      <c r="I816" s="14">
        <f t="shared" si="136"/>
        <v>1.3738193709948006</v>
      </c>
      <c r="J816">
        <v>-1.7925827417115501</v>
      </c>
      <c r="K816">
        <f t="shared" si="137"/>
        <v>-2.6157455848279332E-2</v>
      </c>
      <c r="L816">
        <f t="shared" si="138"/>
        <v>-5.4655897993693969E-4</v>
      </c>
      <c r="M816">
        <f t="shared" si="139"/>
        <v>-2.5610896868342392E-2</v>
      </c>
      <c r="N816">
        <f t="shared" si="140"/>
        <v>3.7989241716369026E-4</v>
      </c>
      <c r="O816">
        <f t="shared" si="141"/>
        <v>-9.2645139710062995E-4</v>
      </c>
      <c r="P816">
        <f t="shared" si="142"/>
        <v>5.7809217881469145E-3</v>
      </c>
      <c r="AA816" s="3">
        <f t="shared" si="132"/>
        <v>3.7266744416311059E-3</v>
      </c>
      <c r="AB816" s="3">
        <v>1</v>
      </c>
      <c r="AC816" s="3">
        <f t="shared" si="133"/>
        <v>2.0412657217775632E-2</v>
      </c>
      <c r="AD816" s="3">
        <f t="shared" si="134"/>
        <v>-2.3610084159834566E-2</v>
      </c>
    </row>
    <row r="817" spans="1:30" x14ac:dyDescent="0.3">
      <c r="A817" s="1">
        <v>42540</v>
      </c>
      <c r="B817" s="2">
        <v>4.0267799999999996</v>
      </c>
      <c r="C817">
        <v>0.16169</v>
      </c>
      <c r="F817" s="13">
        <f t="shared" si="135"/>
        <v>-1.8220743572304139</v>
      </c>
      <c r="G817" s="3">
        <v>1</v>
      </c>
      <c r="H817" s="3">
        <v>807</v>
      </c>
      <c r="I817" s="14">
        <f t="shared" si="136"/>
        <v>1.3929670491378408</v>
      </c>
      <c r="J817">
        <v>-1.7894106922484334</v>
      </c>
      <c r="K817">
        <f t="shared" si="137"/>
        <v>-3.2663664981980478E-2</v>
      </c>
      <c r="L817">
        <f t="shared" si="138"/>
        <v>-6.5062091337011463E-3</v>
      </c>
      <c r="M817">
        <f t="shared" si="139"/>
        <v>-2.6157455848279332E-2</v>
      </c>
      <c r="N817">
        <f t="shared" si="140"/>
        <v>3.879996542150963E-4</v>
      </c>
      <c r="O817">
        <f t="shared" si="141"/>
        <v>-6.8942087879162424E-3</v>
      </c>
      <c r="P817">
        <f t="shared" si="142"/>
        <v>-5.9677573908156123E-3</v>
      </c>
      <c r="AA817" s="3">
        <f t="shared" si="132"/>
        <v>-7.7130646828311722E-3</v>
      </c>
      <c r="AB817" s="3">
        <v>1</v>
      </c>
      <c r="AC817" s="3">
        <f t="shared" si="133"/>
        <v>-1.7155954781593374E-2</v>
      </c>
      <c r="AD817" s="3">
        <f t="shared" si="134"/>
        <v>-2.3248589476235315E-2</v>
      </c>
    </row>
    <row r="818" spans="1:30" x14ac:dyDescent="0.3">
      <c r="A818" s="1">
        <v>42547</v>
      </c>
      <c r="B818" s="2">
        <v>4.0557800000000004</v>
      </c>
      <c r="C818">
        <v>0.16338</v>
      </c>
      <c r="F818" s="13">
        <f t="shared" si="135"/>
        <v>-1.8116765030684139</v>
      </c>
      <c r="G818" s="3">
        <v>1</v>
      </c>
      <c r="H818" s="3">
        <v>808</v>
      </c>
      <c r="I818" s="14">
        <f t="shared" si="136"/>
        <v>1.4001430241866422</v>
      </c>
      <c r="J818">
        <v>-1.7880664189085793</v>
      </c>
      <c r="K818">
        <f t="shared" si="137"/>
        <v>-2.3610084159834566E-2</v>
      </c>
      <c r="L818">
        <f t="shared" si="138"/>
        <v>9.0535808221459124E-3</v>
      </c>
      <c r="M818">
        <f t="shared" si="139"/>
        <v>-3.2663664981980478E-2</v>
      </c>
      <c r="N818">
        <f t="shared" si="140"/>
        <v>4.8450777445314329E-4</v>
      </c>
      <c r="O818">
        <f t="shared" si="141"/>
        <v>8.5690730476927698E-3</v>
      </c>
      <c r="P818">
        <f t="shared" si="142"/>
        <v>1.5463281835609011E-2</v>
      </c>
      <c r="AA818" s="3">
        <f t="shared" si="132"/>
        <v>2.8840568574834968E-3</v>
      </c>
      <c r="AB818" s="3">
        <v>1</v>
      </c>
      <c r="AC818" s="3">
        <f t="shared" si="133"/>
        <v>-1.6922600378004304E-3</v>
      </c>
      <c r="AD818" s="3">
        <f t="shared" si="134"/>
        <v>-2.8591057523712493E-2</v>
      </c>
    </row>
    <row r="819" spans="1:30" x14ac:dyDescent="0.3">
      <c r="A819" s="1">
        <v>42554</v>
      </c>
      <c r="B819" s="2">
        <v>4.1394200000000003</v>
      </c>
      <c r="C819">
        <v>0.16399</v>
      </c>
      <c r="F819" s="13">
        <f t="shared" si="135"/>
        <v>-1.8079498286267828</v>
      </c>
      <c r="G819" s="3">
        <v>1</v>
      </c>
      <c r="H819" s="3">
        <v>809</v>
      </c>
      <c r="I819" s="14">
        <f t="shared" si="136"/>
        <v>1.4205556814044178</v>
      </c>
      <c r="J819">
        <v>-1.7847012391505475</v>
      </c>
      <c r="K819">
        <f t="shared" si="137"/>
        <v>-2.3248589476235315E-2</v>
      </c>
      <c r="L819">
        <f t="shared" si="138"/>
        <v>3.6149468359925052E-4</v>
      </c>
      <c r="M819">
        <f t="shared" si="139"/>
        <v>-2.3610084159834566E-2</v>
      </c>
      <c r="N819">
        <f t="shared" si="140"/>
        <v>3.502138947740109E-4</v>
      </c>
      <c r="O819">
        <f t="shared" si="141"/>
        <v>1.1280788825239626E-5</v>
      </c>
      <c r="P819">
        <f t="shared" si="142"/>
        <v>-8.5577922588675297E-3</v>
      </c>
      <c r="AA819" s="3">
        <f t="shared" si="132"/>
        <v>2.5091044649785399E-3</v>
      </c>
      <c r="AB819" s="3">
        <v>1</v>
      </c>
      <c r="AC819" s="3">
        <f t="shared" si="133"/>
        <v>2.480838708676103E-3</v>
      </c>
      <c r="AD819" s="3">
        <f t="shared" si="134"/>
        <v>-2.5697318915551826E-2</v>
      </c>
    </row>
    <row r="820" spans="1:30" x14ac:dyDescent="0.3">
      <c r="A820" s="1">
        <v>42561</v>
      </c>
      <c r="B820" s="2">
        <v>4.0690099999999996</v>
      </c>
      <c r="C820">
        <v>0.16273000000000001</v>
      </c>
      <c r="F820" s="13">
        <f t="shared" si="135"/>
        <v>-1.8156628933096139</v>
      </c>
      <c r="G820" s="3">
        <v>1</v>
      </c>
      <c r="H820" s="3">
        <v>810</v>
      </c>
      <c r="I820" s="14">
        <f t="shared" si="136"/>
        <v>1.4033997266228244</v>
      </c>
      <c r="J820">
        <v>-1.7870718357859015</v>
      </c>
      <c r="K820">
        <f t="shared" si="137"/>
        <v>-2.8591057523712493E-2</v>
      </c>
      <c r="L820">
        <f t="shared" si="138"/>
        <v>-5.342468047477178E-3</v>
      </c>
      <c r="M820">
        <f t="shared" si="139"/>
        <v>-2.3248589476235315E-2</v>
      </c>
      <c r="N820">
        <f t="shared" si="140"/>
        <v>3.448517596699453E-4</v>
      </c>
      <c r="O820">
        <f t="shared" si="141"/>
        <v>-5.6873198071471232E-3</v>
      </c>
      <c r="P820">
        <f t="shared" si="142"/>
        <v>-5.6986005959723625E-3</v>
      </c>
      <c r="AA820" s="3">
        <f t="shared" si="132"/>
        <v>-1.2918486744563529E-2</v>
      </c>
      <c r="AB820" s="3">
        <v>1</v>
      </c>
      <c r="AC820" s="3">
        <f t="shared" si="133"/>
        <v>-1.1392623631476972E-2</v>
      </c>
      <c r="AD820" s="3">
        <f t="shared" si="134"/>
        <v>-2.3815659279864398E-2</v>
      </c>
    </row>
    <row r="821" spans="1:30" x14ac:dyDescent="0.3">
      <c r="A821" s="1">
        <v>42568</v>
      </c>
      <c r="B821" s="2">
        <v>4.0621299999999998</v>
      </c>
      <c r="C821">
        <v>0.16320000000000001</v>
      </c>
      <c r="F821" s="13">
        <f t="shared" si="135"/>
        <v>-1.8127788364521304</v>
      </c>
      <c r="G821" s="3">
        <v>1</v>
      </c>
      <c r="H821" s="3">
        <v>811</v>
      </c>
      <c r="I821" s="14">
        <f t="shared" si="136"/>
        <v>1.401707466585024</v>
      </c>
      <c r="J821">
        <v>-1.7870815175365786</v>
      </c>
      <c r="K821">
        <f t="shared" si="137"/>
        <v>-2.5697318915551826E-2</v>
      </c>
      <c r="L821">
        <f t="shared" si="138"/>
        <v>2.8937386081606675E-3</v>
      </c>
      <c r="M821">
        <f t="shared" si="139"/>
        <v>-2.8591057523712493E-2</v>
      </c>
      <c r="N821">
        <f t="shared" si="140"/>
        <v>4.2409783647113017E-4</v>
      </c>
      <c r="O821">
        <f t="shared" si="141"/>
        <v>2.4696407716895373E-3</v>
      </c>
      <c r="P821">
        <f t="shared" si="142"/>
        <v>8.1569605788366605E-3</v>
      </c>
      <c r="AA821" s="3">
        <f t="shared" si="132"/>
        <v>-2.1073517157947919E-3</v>
      </c>
      <c r="AB821" s="3">
        <v>1</v>
      </c>
      <c r="AC821" s="3">
        <f t="shared" si="133"/>
        <v>-5.9380432787126125E-4</v>
      </c>
      <c r="AD821" s="3">
        <f t="shared" si="134"/>
        <v>-3.5243464216873743E-2</v>
      </c>
    </row>
    <row r="822" spans="1:30" x14ac:dyDescent="0.3">
      <c r="A822" s="1">
        <v>42575</v>
      </c>
      <c r="B822" s="2">
        <v>4.0722199999999997</v>
      </c>
      <c r="C822">
        <v>0.16361000000000001</v>
      </c>
      <c r="F822" s="13">
        <f t="shared" si="135"/>
        <v>-1.8102697319871519</v>
      </c>
      <c r="G822" s="3">
        <v>1</v>
      </c>
      <c r="H822" s="3">
        <v>812</v>
      </c>
      <c r="I822" s="14">
        <f t="shared" si="136"/>
        <v>1.4041883052937001</v>
      </c>
      <c r="J822">
        <v>-1.7864540727072875</v>
      </c>
      <c r="K822">
        <f t="shared" si="137"/>
        <v>-2.3815659279864398E-2</v>
      </c>
      <c r="L822">
        <f t="shared" si="138"/>
        <v>1.8816596356874271E-3</v>
      </c>
      <c r="M822">
        <f t="shared" si="139"/>
        <v>-2.5697318915551826E-2</v>
      </c>
      <c r="N822">
        <f t="shared" si="140"/>
        <v>3.8117433558222127E-4</v>
      </c>
      <c r="O822">
        <f t="shared" si="141"/>
        <v>1.5004853001052058E-3</v>
      </c>
      <c r="P822">
        <f t="shared" si="142"/>
        <v>-9.6915547158433145E-4</v>
      </c>
      <c r="AA822" s="3">
        <f t="shared" si="132"/>
        <v>-1.6894407579910009E-2</v>
      </c>
      <c r="AB822" s="3">
        <v>1</v>
      </c>
      <c r="AC822" s="3">
        <f t="shared" si="133"/>
        <v>-2.1475571977522145E-2</v>
      </c>
      <c r="AD822" s="3">
        <f t="shared" si="134"/>
        <v>-3.750884057290893E-2</v>
      </c>
    </row>
    <row r="823" spans="1:30" x14ac:dyDescent="0.3">
      <c r="A823" s="1">
        <v>42582</v>
      </c>
      <c r="B823" s="2">
        <v>4.0260899999999999</v>
      </c>
      <c r="C823">
        <v>0.16150999999999999</v>
      </c>
      <c r="F823" s="13">
        <f t="shared" si="135"/>
        <v>-1.8231882187317154</v>
      </c>
      <c r="G823" s="3">
        <v>1</v>
      </c>
      <c r="H823" s="3">
        <v>813</v>
      </c>
      <c r="I823" s="14">
        <f t="shared" si="136"/>
        <v>1.3927956816622231</v>
      </c>
      <c r="J823">
        <v>-1.7879447545148417</v>
      </c>
      <c r="K823">
        <f t="shared" si="137"/>
        <v>-3.5243464216873743E-2</v>
      </c>
      <c r="L823">
        <f t="shared" si="138"/>
        <v>-1.1427804937009345E-2</v>
      </c>
      <c r="M823">
        <f t="shared" si="139"/>
        <v>-2.3815659279864398E-2</v>
      </c>
      <c r="N823">
        <f t="shared" si="140"/>
        <v>3.5326323856147443E-4</v>
      </c>
      <c r="O823">
        <f t="shared" si="141"/>
        <v>-1.1781068175570819E-2</v>
      </c>
      <c r="P823">
        <f t="shared" si="142"/>
        <v>-1.3281553475676024E-2</v>
      </c>
      <c r="AA823" s="3">
        <f t="shared" si="132"/>
        <v>-3.3500868852818222E-3</v>
      </c>
      <c r="AB823" s="3">
        <v>1</v>
      </c>
      <c r="AC823" s="3">
        <f t="shared" si="133"/>
        <v>-4.2189216555788001E-3</v>
      </c>
      <c r="AD823" s="3">
        <f t="shared" si="134"/>
        <v>-5.1373155277856464E-2</v>
      </c>
    </row>
    <row r="824" spans="1:30" x14ac:dyDescent="0.3">
      <c r="A824" s="1">
        <v>42589</v>
      </c>
      <c r="B824" s="2">
        <v>4.0236999999999998</v>
      </c>
      <c r="C824">
        <v>0.16117000000000001</v>
      </c>
      <c r="F824" s="13">
        <f t="shared" si="135"/>
        <v>-1.8252955704475102</v>
      </c>
      <c r="G824" s="3">
        <v>1</v>
      </c>
      <c r="H824" s="3">
        <v>814</v>
      </c>
      <c r="I824" s="14">
        <f t="shared" si="136"/>
        <v>1.3922018773343519</v>
      </c>
      <c r="J824">
        <v>-1.7877867298746013</v>
      </c>
      <c r="K824">
        <f t="shared" si="137"/>
        <v>-3.750884057290893E-2</v>
      </c>
      <c r="L824">
        <f t="shared" si="138"/>
        <v>-2.2653763560351869E-3</v>
      </c>
      <c r="M824">
        <f t="shared" si="139"/>
        <v>-3.5243464216873743E-2</v>
      </c>
      <c r="N824">
        <f t="shared" si="140"/>
        <v>5.227745392673062E-4</v>
      </c>
      <c r="O824">
        <f t="shared" si="141"/>
        <v>-2.7881508953024933E-3</v>
      </c>
      <c r="P824">
        <f t="shared" si="142"/>
        <v>8.9929172802683255E-3</v>
      </c>
      <c r="AA824" s="3">
        <f t="shared" si="132"/>
        <v>9.2015522866795152E-3</v>
      </c>
      <c r="AB824" s="3">
        <v>1</v>
      </c>
      <c r="AC824" s="3">
        <f t="shared" si="133"/>
        <v>1.040056253496946E-2</v>
      </c>
      <c r="AD824" s="3">
        <f t="shared" si="134"/>
        <v>-5.4327803119602835E-2</v>
      </c>
    </row>
    <row r="825" spans="1:30" x14ac:dyDescent="0.3">
      <c r="A825" s="1">
        <v>42596</v>
      </c>
      <c r="B825" s="2">
        <v>3.9382100000000002</v>
      </c>
      <c r="C825">
        <v>0.15847</v>
      </c>
      <c r="F825" s="13">
        <f t="shared" si="135"/>
        <v>-1.8421899780274202</v>
      </c>
      <c r="G825" s="3">
        <v>1</v>
      </c>
      <c r="H825" s="3">
        <v>815</v>
      </c>
      <c r="I825" s="14">
        <f t="shared" si="136"/>
        <v>1.3707263053568297</v>
      </c>
      <c r="J825">
        <v>-1.7908168227495638</v>
      </c>
      <c r="K825">
        <f t="shared" si="137"/>
        <v>-5.1373155277856464E-2</v>
      </c>
      <c r="L825">
        <f t="shared" si="138"/>
        <v>-1.3864314704947533E-2</v>
      </c>
      <c r="M825">
        <f t="shared" si="139"/>
        <v>-3.750884057290893E-2</v>
      </c>
      <c r="N825">
        <f t="shared" si="140"/>
        <v>5.5637739605532703E-4</v>
      </c>
      <c r="O825">
        <f t="shared" si="141"/>
        <v>-1.4420692101002861E-2</v>
      </c>
      <c r="P825">
        <f t="shared" si="142"/>
        <v>-1.1632541205700368E-2</v>
      </c>
      <c r="AA825" s="3">
        <f t="shared" si="132"/>
        <v>4.2569239193634978E-3</v>
      </c>
      <c r="AB825" s="3">
        <v>1</v>
      </c>
      <c r="AC825" s="3">
        <f t="shared" si="133"/>
        <v>-2.5545960589810068E-3</v>
      </c>
      <c r="AD825" s="3">
        <f t="shared" si="134"/>
        <v>-4.6962837084999931E-2</v>
      </c>
    </row>
    <row r="826" spans="1:30" x14ac:dyDescent="0.3">
      <c r="A826" s="1">
        <v>42603</v>
      </c>
      <c r="B826" s="2">
        <v>3.9216299999999999</v>
      </c>
      <c r="C826">
        <v>0.15794</v>
      </c>
      <c r="F826" s="13">
        <f t="shared" si="135"/>
        <v>-1.8455400649127021</v>
      </c>
      <c r="G826" s="3">
        <v>1</v>
      </c>
      <c r="H826" s="3">
        <v>816</v>
      </c>
      <c r="I826" s="14">
        <f t="shared" si="136"/>
        <v>1.3665073837012509</v>
      </c>
      <c r="J826">
        <v>-1.7912122617930992</v>
      </c>
      <c r="K826">
        <f t="shared" si="137"/>
        <v>-5.4327803119602835E-2</v>
      </c>
      <c r="L826">
        <f t="shared" si="138"/>
        <v>-2.9546478417463717E-3</v>
      </c>
      <c r="M826">
        <f t="shared" si="139"/>
        <v>-5.1373155277856464E-2</v>
      </c>
      <c r="N826">
        <f t="shared" si="140"/>
        <v>7.6203001543278756E-4</v>
      </c>
      <c r="O826">
        <f t="shared" si="141"/>
        <v>-3.7166778571791591E-3</v>
      </c>
      <c r="P826">
        <f t="shared" si="142"/>
        <v>1.0704014243823702E-2</v>
      </c>
      <c r="AA826" s="3">
        <f t="shared" si="132"/>
        <v>1.0192754497092116E-2</v>
      </c>
      <c r="AB826" s="3">
        <v>1</v>
      </c>
      <c r="AC826" s="3">
        <f t="shared" si="133"/>
        <v>1.0857924616356041E-2</v>
      </c>
      <c r="AD826" s="3">
        <f t="shared" si="134"/>
        <v>-4.2564574525598475E-2</v>
      </c>
    </row>
    <row r="827" spans="1:30" x14ac:dyDescent="0.3">
      <c r="A827" s="1">
        <v>42610</v>
      </c>
      <c r="B827" s="2">
        <v>3.9626299999999999</v>
      </c>
      <c r="C827">
        <v>0.15939999999999999</v>
      </c>
      <c r="F827" s="13">
        <f t="shared" si="135"/>
        <v>-1.8363385126260225</v>
      </c>
      <c r="G827" s="3">
        <v>1</v>
      </c>
      <c r="H827" s="3">
        <v>817</v>
      </c>
      <c r="I827" s="14">
        <f t="shared" si="136"/>
        <v>1.3769079462362204</v>
      </c>
      <c r="J827">
        <v>-1.7893756755410226</v>
      </c>
      <c r="K827">
        <f t="shared" si="137"/>
        <v>-4.6962837084999931E-2</v>
      </c>
      <c r="L827">
        <f t="shared" si="138"/>
        <v>7.3649660346029044E-3</v>
      </c>
      <c r="M827">
        <f t="shared" si="139"/>
        <v>-5.4327803119602835E-2</v>
      </c>
      <c r="N827">
        <f t="shared" si="140"/>
        <v>8.0585699721474804E-4</v>
      </c>
      <c r="O827">
        <f t="shared" si="141"/>
        <v>6.5591090373881564E-3</v>
      </c>
      <c r="P827">
        <f t="shared" si="142"/>
        <v>1.0275786894567315E-2</v>
      </c>
      <c r="AA827" s="3">
        <f t="shared" si="132"/>
        <v>-8.3204453936875922E-3</v>
      </c>
      <c r="AB827" s="3">
        <v>1</v>
      </c>
      <c r="AC827" s="3">
        <f t="shared" si="133"/>
        <v>-1.0417796010757208E-2</v>
      </c>
      <c r="AD827" s="3">
        <f t="shared" si="134"/>
        <v>-3.4278233897043542E-2</v>
      </c>
    </row>
    <row r="828" spans="1:30" x14ac:dyDescent="0.3">
      <c r="A828" s="1">
        <v>42617</v>
      </c>
      <c r="B828" s="2">
        <v>3.9525199999999998</v>
      </c>
      <c r="C828">
        <v>0.16008</v>
      </c>
      <c r="F828" s="13">
        <f t="shared" si="135"/>
        <v>-1.832081588706659</v>
      </c>
      <c r="G828" s="3">
        <v>1</v>
      </c>
      <c r="H828" s="3">
        <v>818</v>
      </c>
      <c r="I828" s="14">
        <f t="shared" si="136"/>
        <v>1.3743533501772394</v>
      </c>
      <c r="J828">
        <v>-1.7895170141810606</v>
      </c>
      <c r="K828">
        <f t="shared" si="137"/>
        <v>-4.2564574525598475E-2</v>
      </c>
      <c r="L828">
        <f t="shared" si="138"/>
        <v>4.3982625594014557E-3</v>
      </c>
      <c r="M828">
        <f t="shared" si="139"/>
        <v>-4.6962837084999931E-2</v>
      </c>
      <c r="N828">
        <f t="shared" si="140"/>
        <v>6.9661073521943878E-4</v>
      </c>
      <c r="O828">
        <f t="shared" si="141"/>
        <v>3.7016518241820172E-3</v>
      </c>
      <c r="P828">
        <f t="shared" si="142"/>
        <v>-2.8574572132061393E-3</v>
      </c>
      <c r="AA828" s="3">
        <f t="shared" si="132"/>
        <v>-5.7528923045331304E-3</v>
      </c>
      <c r="AB828" s="3">
        <v>1</v>
      </c>
      <c r="AC828" s="3">
        <f t="shared" si="133"/>
        <v>-3.2955469057045494E-3</v>
      </c>
      <c r="AD828" s="3">
        <f t="shared" si="134"/>
        <v>-4.125682899323202E-2</v>
      </c>
    </row>
    <row r="829" spans="1:30" x14ac:dyDescent="0.3">
      <c r="A829" s="1">
        <v>42624</v>
      </c>
      <c r="B829" s="2">
        <v>3.9956700000000001</v>
      </c>
      <c r="C829">
        <v>0.16172</v>
      </c>
      <c r="F829" s="13">
        <f t="shared" si="135"/>
        <v>-1.8218888342095669</v>
      </c>
      <c r="G829" s="3">
        <v>1</v>
      </c>
      <c r="H829" s="3">
        <v>819</v>
      </c>
      <c r="I829" s="14">
        <f t="shared" si="136"/>
        <v>1.3852112747935954</v>
      </c>
      <c r="J829">
        <v>-1.7876106003125234</v>
      </c>
      <c r="K829">
        <f t="shared" si="137"/>
        <v>-3.4278233897043542E-2</v>
      </c>
      <c r="L829">
        <f t="shared" si="138"/>
        <v>8.2863406285549335E-3</v>
      </c>
      <c r="M829">
        <f t="shared" si="139"/>
        <v>-4.2564574525598475E-2</v>
      </c>
      <c r="N829">
        <f t="shared" si="140"/>
        <v>6.3137027903389486E-4</v>
      </c>
      <c r="O829">
        <f t="shared" si="141"/>
        <v>7.6549703495210385E-3</v>
      </c>
      <c r="P829">
        <f t="shared" si="142"/>
        <v>3.9533185253390214E-3</v>
      </c>
      <c r="AA829" s="3">
        <f t="shared" si="132"/>
        <v>-2.0087891249604972E-3</v>
      </c>
      <c r="AB829" s="3">
        <v>1</v>
      </c>
      <c r="AC829" s="3">
        <f t="shared" si="133"/>
        <v>1.7238542542297175E-3</v>
      </c>
      <c r="AD829" s="3">
        <f t="shared" si="134"/>
        <v>-4.6755258212901385E-2</v>
      </c>
    </row>
    <row r="830" spans="1:30" x14ac:dyDescent="0.3">
      <c r="A830" s="1">
        <v>42631</v>
      </c>
      <c r="B830" s="2">
        <v>3.9542600000000001</v>
      </c>
      <c r="C830">
        <v>0.16037999999999999</v>
      </c>
      <c r="F830" s="13">
        <f t="shared" si="135"/>
        <v>-1.8302092796032545</v>
      </c>
      <c r="G830" s="3">
        <v>1</v>
      </c>
      <c r="H830" s="3">
        <v>820</v>
      </c>
      <c r="I830" s="14">
        <f t="shared" si="136"/>
        <v>1.3747934787828382</v>
      </c>
      <c r="J830">
        <v>-1.7889524506100225</v>
      </c>
      <c r="K830">
        <f t="shared" si="137"/>
        <v>-4.125682899323202E-2</v>
      </c>
      <c r="L830">
        <f t="shared" si="138"/>
        <v>-6.978595096188478E-3</v>
      </c>
      <c r="M830">
        <f t="shared" si="139"/>
        <v>-3.4278233897043542E-2</v>
      </c>
      <c r="N830">
        <f t="shared" si="140"/>
        <v>5.0845705240985708E-4</v>
      </c>
      <c r="O830">
        <f t="shared" si="141"/>
        <v>-7.4870521485983351E-3</v>
      </c>
      <c r="P830">
        <f t="shared" si="142"/>
        <v>-1.5142022498119374E-2</v>
      </c>
      <c r="AA830" s="3">
        <f t="shared" si="132"/>
        <v>-6.2857504112501239E-4</v>
      </c>
      <c r="AB830" s="3">
        <v>1</v>
      </c>
      <c r="AC830" s="3">
        <f t="shared" si="133"/>
        <v>-2.2212821057259191E-3</v>
      </c>
      <c r="AD830" s="3">
        <f t="shared" si="134"/>
        <v>-4.9275919796152312E-2</v>
      </c>
    </row>
    <row r="831" spans="1:30" x14ac:dyDescent="0.3">
      <c r="A831" s="1">
        <v>42638</v>
      </c>
      <c r="B831" s="2">
        <v>3.9412500000000001</v>
      </c>
      <c r="C831">
        <v>0.15945999999999999</v>
      </c>
      <c r="F831" s="13">
        <f t="shared" si="135"/>
        <v>-1.8359621719077877</v>
      </c>
      <c r="G831" s="3">
        <v>1</v>
      </c>
      <c r="H831" s="3">
        <v>821</v>
      </c>
      <c r="I831" s="14">
        <f t="shared" si="136"/>
        <v>1.3714979318771336</v>
      </c>
      <c r="J831">
        <v>-1.7892069136948863</v>
      </c>
      <c r="K831">
        <f t="shared" si="137"/>
        <v>-4.6755258212901385E-2</v>
      </c>
      <c r="L831">
        <f t="shared" si="138"/>
        <v>-5.4984292196693652E-3</v>
      </c>
      <c r="M831">
        <f t="shared" si="139"/>
        <v>-4.125682899323202E-2</v>
      </c>
      <c r="N831">
        <f t="shared" si="140"/>
        <v>6.1197218400115873E-4</v>
      </c>
      <c r="O831">
        <f t="shared" si="141"/>
        <v>-6.1104014036705238E-3</v>
      </c>
      <c r="P831">
        <f t="shared" si="142"/>
        <v>1.3766507449278114E-3</v>
      </c>
      <c r="AA831" s="3">
        <f t="shared" si="132"/>
        <v>-4.1585341259975372E-3</v>
      </c>
      <c r="AB831" s="3">
        <v>1</v>
      </c>
      <c r="AC831" s="3">
        <f t="shared" si="133"/>
        <v>-6.780498624077369E-3</v>
      </c>
      <c r="AD831" s="3">
        <f t="shared" si="134"/>
        <v>-4.9814044803523139E-2</v>
      </c>
    </row>
    <row r="832" spans="1:30" x14ac:dyDescent="0.3">
      <c r="A832" s="1">
        <v>42645</v>
      </c>
      <c r="B832" s="2">
        <v>3.9480499999999998</v>
      </c>
      <c r="C832">
        <v>0.15914</v>
      </c>
      <c r="F832" s="13">
        <f t="shared" si="135"/>
        <v>-1.8379709610327482</v>
      </c>
      <c r="G832" s="3">
        <v>1</v>
      </c>
      <c r="H832" s="3">
        <v>822</v>
      </c>
      <c r="I832" s="14">
        <f t="shared" si="136"/>
        <v>1.3732217861313634</v>
      </c>
      <c r="J832">
        <v>-1.7886950412365958</v>
      </c>
      <c r="K832">
        <f t="shared" si="137"/>
        <v>-4.9275919796152312E-2</v>
      </c>
      <c r="L832">
        <f t="shared" si="138"/>
        <v>-2.5206615832509272E-3</v>
      </c>
      <c r="M832">
        <f t="shared" si="139"/>
        <v>-4.6755258212901385E-2</v>
      </c>
      <c r="N832">
        <f t="shared" si="140"/>
        <v>6.9353166930936894E-4</v>
      </c>
      <c r="O832">
        <f t="shared" si="141"/>
        <v>-3.2141932525602962E-3</v>
      </c>
      <c r="P832">
        <f t="shared" si="142"/>
        <v>2.8962081511102276E-3</v>
      </c>
      <c r="AA832" s="3">
        <f t="shared" si="132"/>
        <v>7.1094074020905396E-3</v>
      </c>
      <c r="AB832" s="3">
        <v>1</v>
      </c>
      <c r="AC832" s="3">
        <f t="shared" si="133"/>
        <v>1.3825426659918927E-2</v>
      </c>
      <c r="AD832" s="3">
        <f t="shared" si="134"/>
        <v>-5.3186051902590625E-2</v>
      </c>
    </row>
    <row r="833" spans="1:30" x14ac:dyDescent="0.3">
      <c r="A833" s="1">
        <v>42652</v>
      </c>
      <c r="B833" s="2">
        <v>3.9392900000000002</v>
      </c>
      <c r="C833">
        <v>0.15903999999999999</v>
      </c>
      <c r="F833" s="13">
        <f t="shared" si="135"/>
        <v>-1.8385995360738732</v>
      </c>
      <c r="G833" s="3">
        <v>1</v>
      </c>
      <c r="H833" s="3">
        <v>823</v>
      </c>
      <c r="I833" s="14">
        <f t="shared" si="136"/>
        <v>1.3710005040256374</v>
      </c>
      <c r="J833">
        <v>-1.78878549127035</v>
      </c>
      <c r="K833">
        <f t="shared" si="137"/>
        <v>-4.9814044803523139E-2</v>
      </c>
      <c r="L833">
        <f t="shared" si="138"/>
        <v>-5.3812500737082658E-4</v>
      </c>
      <c r="M833">
        <f t="shared" si="139"/>
        <v>-4.9275919796152312E-2</v>
      </c>
      <c r="N833">
        <f t="shared" si="140"/>
        <v>7.3092123151937154E-4</v>
      </c>
      <c r="O833">
        <f t="shared" si="141"/>
        <v>-1.2690462388901982E-3</v>
      </c>
      <c r="P833">
        <f t="shared" si="142"/>
        <v>1.945147013670098E-3</v>
      </c>
      <c r="AA833" s="3">
        <f t="shared" si="132"/>
        <v>4.2539945290351877E-3</v>
      </c>
      <c r="AB833" s="3">
        <v>1</v>
      </c>
      <c r="AC833" s="3">
        <f t="shared" si="133"/>
        <v>8.2264288052826817E-3</v>
      </c>
      <c r="AD833" s="3">
        <f t="shared" si="134"/>
        <v>-4.8436120839620234E-2</v>
      </c>
    </row>
    <row r="834" spans="1:30" x14ac:dyDescent="0.3">
      <c r="A834" s="1">
        <v>42659</v>
      </c>
      <c r="B834" s="2">
        <v>3.9126699999999999</v>
      </c>
      <c r="C834">
        <v>0.15837999999999999</v>
      </c>
      <c r="F834" s="13">
        <f t="shared" si="135"/>
        <v>-1.8427580701998707</v>
      </c>
      <c r="G834" s="3">
        <v>1</v>
      </c>
      <c r="H834" s="3">
        <v>824</v>
      </c>
      <c r="I834" s="14">
        <f t="shared" si="136"/>
        <v>1.3642200054015601</v>
      </c>
      <c r="J834">
        <v>-1.7895720182972801</v>
      </c>
      <c r="K834">
        <f t="shared" si="137"/>
        <v>-5.3186051902590625E-2</v>
      </c>
      <c r="L834">
        <f t="shared" si="138"/>
        <v>-3.3720070990674866E-3</v>
      </c>
      <c r="M834">
        <f t="shared" si="139"/>
        <v>-4.9814044803523139E-2</v>
      </c>
      <c r="N834">
        <f t="shared" si="140"/>
        <v>7.3890336548512996E-4</v>
      </c>
      <c r="O834">
        <f t="shared" si="141"/>
        <v>-4.1109104645526166E-3</v>
      </c>
      <c r="P834">
        <f t="shared" si="142"/>
        <v>-2.8418642256624184E-3</v>
      </c>
      <c r="AA834" s="3">
        <f t="shared" si="132"/>
        <v>1.2477386358944464E-3</v>
      </c>
      <c r="AB834" s="3">
        <v>1</v>
      </c>
      <c r="AC834" s="3">
        <f t="shared" si="133"/>
        <v>-5.7767981890344267E-4</v>
      </c>
      <c r="AD834" s="3">
        <f t="shared" si="134"/>
        <v>-4.5686777357735409E-2</v>
      </c>
    </row>
    <row r="835" spans="1:30" x14ac:dyDescent="0.3">
      <c r="A835" s="1">
        <v>42666</v>
      </c>
      <c r="B835" s="2">
        <v>3.9671400000000001</v>
      </c>
      <c r="C835">
        <v>0.15951000000000001</v>
      </c>
      <c r="F835" s="13">
        <f t="shared" si="135"/>
        <v>-1.8356486627977802</v>
      </c>
      <c r="G835" s="3">
        <v>1</v>
      </c>
      <c r="H835" s="3">
        <v>825</v>
      </c>
      <c r="I835" s="14">
        <f t="shared" si="136"/>
        <v>1.378045432061479</v>
      </c>
      <c r="J835">
        <v>-1.7872125419581599</v>
      </c>
      <c r="K835">
        <f t="shared" si="137"/>
        <v>-4.8436120839620234E-2</v>
      </c>
      <c r="L835">
        <f t="shared" si="138"/>
        <v>4.7499310629703917E-3</v>
      </c>
      <c r="M835">
        <f t="shared" si="139"/>
        <v>-5.3186051902590625E-2</v>
      </c>
      <c r="N835">
        <f t="shared" si="140"/>
        <v>7.8892113464577634E-4</v>
      </c>
      <c r="O835">
        <f t="shared" si="141"/>
        <v>3.9610099283246157E-3</v>
      </c>
      <c r="P835">
        <f t="shared" si="142"/>
        <v>8.0719203928772323E-3</v>
      </c>
      <c r="AA835" s="3">
        <f t="shared" si="132"/>
        <v>-2.3095419273087003E-3</v>
      </c>
      <c r="AB835" s="3">
        <v>1</v>
      </c>
      <c r="AC835" s="3">
        <f t="shared" si="133"/>
        <v>1.222486399277356E-3</v>
      </c>
      <c r="AD835" s="3">
        <f t="shared" si="134"/>
        <v>-4.4599525166576726E-2</v>
      </c>
    </row>
    <row r="836" spans="1:30" x14ac:dyDescent="0.3">
      <c r="A836" s="1">
        <v>42673</v>
      </c>
      <c r="B836" s="2">
        <v>3.9999099999999999</v>
      </c>
      <c r="C836">
        <v>0.16019</v>
      </c>
      <c r="F836" s="13">
        <f t="shared" si="135"/>
        <v>-1.831394668268745</v>
      </c>
      <c r="G836" s="3">
        <v>1</v>
      </c>
      <c r="H836" s="3">
        <v>826</v>
      </c>
      <c r="I836" s="14">
        <f t="shared" si="136"/>
        <v>1.3862718608667617</v>
      </c>
      <c r="J836">
        <v>-1.7857078909110096</v>
      </c>
      <c r="K836">
        <f t="shared" si="137"/>
        <v>-4.5686777357735409E-2</v>
      </c>
      <c r="L836">
        <f t="shared" si="138"/>
        <v>2.749343481884825E-3</v>
      </c>
      <c r="M836">
        <f t="shared" si="139"/>
        <v>-4.8436120839620234E-2</v>
      </c>
      <c r="N836">
        <f t="shared" si="140"/>
        <v>7.1846429738041634E-4</v>
      </c>
      <c r="O836">
        <f t="shared" si="141"/>
        <v>2.0308791845044085E-3</v>
      </c>
      <c r="P836">
        <f t="shared" si="142"/>
        <v>-1.9301307438202072E-3</v>
      </c>
      <c r="AA836" s="3">
        <f t="shared" si="132"/>
        <v>2.3591534429165284E-2</v>
      </c>
      <c r="AB836" s="3">
        <v>1</v>
      </c>
      <c r="AC836" s="3">
        <f t="shared" si="133"/>
        <v>3.1619785873550965E-2</v>
      </c>
      <c r="AD836" s="3">
        <f t="shared" si="134"/>
        <v>-4.7344393367640514E-2</v>
      </c>
    </row>
    <row r="837" spans="1:30" x14ac:dyDescent="0.3">
      <c r="A837" s="1">
        <v>42680</v>
      </c>
      <c r="B837" s="2">
        <v>3.9975999999999998</v>
      </c>
      <c r="C837">
        <v>0.16039</v>
      </c>
      <c r="F837" s="13">
        <f t="shared" si="135"/>
        <v>-1.8301469296328505</v>
      </c>
      <c r="G837" s="3">
        <v>1</v>
      </c>
      <c r="H837" s="3">
        <v>827</v>
      </c>
      <c r="I837" s="14">
        <f t="shared" si="136"/>
        <v>1.3856941810478582</v>
      </c>
      <c r="J837">
        <v>-1.7855474044662738</v>
      </c>
      <c r="K837">
        <f t="shared" si="137"/>
        <v>-4.4599525166576726E-2</v>
      </c>
      <c r="L837">
        <f t="shared" si="138"/>
        <v>1.087252191158683E-3</v>
      </c>
      <c r="M837">
        <f t="shared" si="139"/>
        <v>-4.5686777357735409E-2</v>
      </c>
      <c r="N837">
        <f t="shared" si="140"/>
        <v>6.7768264313708079E-4</v>
      </c>
      <c r="O837">
        <f t="shared" si="141"/>
        <v>4.095695480216022E-4</v>
      </c>
      <c r="P837">
        <f t="shared" si="142"/>
        <v>-1.6213096364828062E-3</v>
      </c>
      <c r="AA837" s="3">
        <f t="shared" si="132"/>
        <v>3.5337878728443073E-3</v>
      </c>
      <c r="AB837" s="3">
        <v>1</v>
      </c>
      <c r="AC837" s="3">
        <f t="shared" si="133"/>
        <v>5.0729601800147961E-3</v>
      </c>
      <c r="AD837" s="3">
        <f t="shared" si="134"/>
        <v>-2.882908365027137E-2</v>
      </c>
    </row>
    <row r="838" spans="1:30" x14ac:dyDescent="0.3">
      <c r="A838" s="1">
        <v>42687</v>
      </c>
      <c r="B838" s="2">
        <v>4.0024899999999999</v>
      </c>
      <c r="C838">
        <v>0.16002</v>
      </c>
      <c r="F838" s="13">
        <f t="shared" si="135"/>
        <v>-1.8324564715601592</v>
      </c>
      <c r="G838" s="3">
        <v>1</v>
      </c>
      <c r="H838" s="3">
        <v>828</v>
      </c>
      <c r="I838" s="14">
        <f t="shared" si="136"/>
        <v>1.3869166674471356</v>
      </c>
      <c r="J838">
        <v>-1.7851120781925187</v>
      </c>
      <c r="K838">
        <f t="shared" si="137"/>
        <v>-4.7344393367640514E-2</v>
      </c>
      <c r="L838">
        <f t="shared" si="138"/>
        <v>-2.7448682010637881E-3</v>
      </c>
      <c r="M838">
        <f t="shared" si="139"/>
        <v>-4.4599525166576726E-2</v>
      </c>
      <c r="N838">
        <f t="shared" si="140"/>
        <v>6.6155517735214196E-4</v>
      </c>
      <c r="O838">
        <f t="shared" si="141"/>
        <v>-3.4064233784159301E-3</v>
      </c>
      <c r="P838">
        <f t="shared" si="142"/>
        <v>-3.8159929264375324E-3</v>
      </c>
      <c r="AA838" s="3">
        <f t="shared" si="132"/>
        <v>-6.3453538102642426E-3</v>
      </c>
      <c r="AB838" s="3">
        <v>1</v>
      </c>
      <c r="AC838" s="3">
        <f t="shared" si="133"/>
        <v>-9.8993215763323317E-3</v>
      </c>
      <c r="AD838" s="3">
        <f t="shared" si="134"/>
        <v>-2.6318491962779689E-2</v>
      </c>
    </row>
    <row r="839" spans="1:30" x14ac:dyDescent="0.3">
      <c r="A839" s="1">
        <v>42694</v>
      </c>
      <c r="B839" s="2">
        <v>4.1310700000000002</v>
      </c>
      <c r="C839">
        <v>0.16384000000000001</v>
      </c>
      <c r="F839" s="13">
        <f t="shared" si="135"/>
        <v>-1.8088649371309939</v>
      </c>
      <c r="G839" s="3">
        <v>1</v>
      </c>
      <c r="H839" s="3">
        <v>829</v>
      </c>
      <c r="I839" s="14">
        <f t="shared" si="136"/>
        <v>1.4185364533206866</v>
      </c>
      <c r="J839">
        <v>-1.7800358534807226</v>
      </c>
      <c r="K839">
        <f t="shared" si="137"/>
        <v>-2.882908365027137E-2</v>
      </c>
      <c r="L839">
        <f t="shared" si="138"/>
        <v>1.8515309717369144E-2</v>
      </c>
      <c r="M839">
        <f t="shared" si="139"/>
        <v>-4.7344393367640514E-2</v>
      </c>
      <c r="N839">
        <f t="shared" si="140"/>
        <v>7.022704487094219E-4</v>
      </c>
      <c r="O839">
        <f t="shared" si="141"/>
        <v>1.7813039268659722E-2</v>
      </c>
      <c r="P839">
        <f t="shared" si="142"/>
        <v>2.1219462647075651E-2</v>
      </c>
      <c r="AA839" s="3">
        <f t="shared" si="132"/>
        <v>1.1864700649530491E-2</v>
      </c>
      <c r="AB839" s="3">
        <v>1</v>
      </c>
      <c r="AC839" s="3">
        <f t="shared" si="133"/>
        <v>1.8257676558744107E-2</v>
      </c>
      <c r="AD839" s="3">
        <f t="shared" si="134"/>
        <v>-3.1401153401890314E-2</v>
      </c>
    </row>
    <row r="840" spans="1:30" x14ac:dyDescent="0.3">
      <c r="A840" s="1">
        <v>42701</v>
      </c>
      <c r="B840" s="2">
        <v>4.1520799999999998</v>
      </c>
      <c r="C840">
        <v>0.16442000000000001</v>
      </c>
      <c r="F840" s="13">
        <f t="shared" si="135"/>
        <v>-1.8053311492581496</v>
      </c>
      <c r="G840" s="3">
        <v>1</v>
      </c>
      <c r="H840" s="3">
        <v>830</v>
      </c>
      <c r="I840" s="14">
        <f t="shared" si="136"/>
        <v>1.4236094135007014</v>
      </c>
      <c r="J840">
        <v>-1.7790126572953699</v>
      </c>
      <c r="K840">
        <f t="shared" si="137"/>
        <v>-2.6318491962779689E-2</v>
      </c>
      <c r="L840">
        <f t="shared" si="138"/>
        <v>2.5105916874916812E-3</v>
      </c>
      <c r="M840">
        <f t="shared" si="139"/>
        <v>-2.882908365027137E-2</v>
      </c>
      <c r="N840">
        <f t="shared" si="140"/>
        <v>4.2762853362052737E-4</v>
      </c>
      <c r="O840">
        <f t="shared" si="141"/>
        <v>2.0829631538711538E-3</v>
      </c>
      <c r="P840">
        <f t="shared" si="142"/>
        <v>-1.573007611478857E-2</v>
      </c>
      <c r="AA840" s="3">
        <f t="shared" si="132"/>
        <v>-5.3369039281876418E-3</v>
      </c>
      <c r="AB840" s="3">
        <v>1</v>
      </c>
      <c r="AC840" s="3">
        <f t="shared" si="133"/>
        <v>-1.0813148727288668E-2</v>
      </c>
      <c r="AD840" s="3">
        <f t="shared" si="134"/>
        <v>-2.2572621494693967E-2</v>
      </c>
    </row>
    <row r="841" spans="1:30" x14ac:dyDescent="0.3">
      <c r="A841" s="1">
        <v>42708</v>
      </c>
      <c r="B841" s="2">
        <v>4.1111800000000001</v>
      </c>
      <c r="C841">
        <v>0.16338</v>
      </c>
      <c r="F841" s="13">
        <f t="shared" si="135"/>
        <v>-1.8116765030684139</v>
      </c>
      <c r="G841" s="3">
        <v>1</v>
      </c>
      <c r="H841" s="3">
        <v>831</v>
      </c>
      <c r="I841" s="14">
        <f t="shared" si="136"/>
        <v>1.413710091924369</v>
      </c>
      <c r="J841">
        <v>-1.7802753496665236</v>
      </c>
      <c r="K841">
        <f t="shared" si="137"/>
        <v>-3.1401153401890314E-2</v>
      </c>
      <c r="L841">
        <f t="shared" si="138"/>
        <v>-5.0826614391106251E-3</v>
      </c>
      <c r="M841">
        <f t="shared" si="139"/>
        <v>-2.6318491962779689E-2</v>
      </c>
      <c r="N841">
        <f t="shared" si="140"/>
        <v>3.9038834052712508E-4</v>
      </c>
      <c r="O841">
        <f t="shared" si="141"/>
        <v>-5.47304977963775E-3</v>
      </c>
      <c r="P841">
        <f t="shared" si="142"/>
        <v>-7.5560129335089038E-3</v>
      </c>
      <c r="AA841" s="3">
        <f t="shared" si="132"/>
        <v>-4.5100027688158573E-3</v>
      </c>
      <c r="AB841" s="3">
        <v>1</v>
      </c>
      <c r="AC841" s="3">
        <f t="shared" si="133"/>
        <v>-4.3795513823470245E-3</v>
      </c>
      <c r="AD841" s="3">
        <f t="shared" si="134"/>
        <v>-2.6507314769812496E-2</v>
      </c>
    </row>
    <row r="842" spans="1:30" x14ac:dyDescent="0.3">
      <c r="A842" s="1">
        <v>42715</v>
      </c>
      <c r="B842" s="2">
        <v>4.1869300000000003</v>
      </c>
      <c r="C842">
        <v>0.16533</v>
      </c>
      <c r="F842" s="13">
        <f t="shared" si="135"/>
        <v>-1.7998118024188834</v>
      </c>
      <c r="G842" s="3">
        <v>1</v>
      </c>
      <c r="H842" s="3">
        <v>832</v>
      </c>
      <c r="I842" s="14">
        <f t="shared" si="136"/>
        <v>1.4319677684831131</v>
      </c>
      <c r="J842">
        <v>-1.7772391809241894</v>
      </c>
      <c r="K842">
        <f t="shared" si="137"/>
        <v>-2.2572621494693967E-2</v>
      </c>
      <c r="L842">
        <f t="shared" si="138"/>
        <v>8.8285319071963464E-3</v>
      </c>
      <c r="M842">
        <f t="shared" si="139"/>
        <v>-3.1401153401890314E-2</v>
      </c>
      <c r="N842">
        <f t="shared" si="140"/>
        <v>4.6578064520330984E-4</v>
      </c>
      <c r="O842">
        <f t="shared" si="141"/>
        <v>8.3627512619930365E-3</v>
      </c>
      <c r="P842">
        <f t="shared" si="142"/>
        <v>1.3835801041630787E-2</v>
      </c>
      <c r="AA842" s="3">
        <f t="shared" ref="AA842:AA905" si="143">F845-F844</f>
        <v>-3.487841993815799E-3</v>
      </c>
      <c r="AB842" s="3">
        <v>1</v>
      </c>
      <c r="AC842" s="3">
        <f t="shared" ref="AC842:AC905" si="144">I845-I844</f>
        <v>-4.3452336489608889E-3</v>
      </c>
      <c r="AD842" s="3">
        <f t="shared" ref="AD842:AD905" si="145">M845</f>
        <v>-3.0597354400487387E-2</v>
      </c>
    </row>
    <row r="843" spans="1:30" x14ac:dyDescent="0.3">
      <c r="A843" s="1">
        <v>42722</v>
      </c>
      <c r="B843" s="2">
        <v>4.1418999999999997</v>
      </c>
      <c r="C843">
        <v>0.16445000000000001</v>
      </c>
      <c r="F843" s="13">
        <f t="shared" si="135"/>
        <v>-1.805148706347071</v>
      </c>
      <c r="G843" s="3">
        <v>1</v>
      </c>
      <c r="H843" s="3">
        <v>833</v>
      </c>
      <c r="I843" s="14">
        <f t="shared" si="136"/>
        <v>1.4211546197558245</v>
      </c>
      <c r="J843">
        <v>-1.7786413915772585</v>
      </c>
      <c r="K843">
        <f t="shared" si="137"/>
        <v>-2.6507314769812496E-2</v>
      </c>
      <c r="L843">
        <f t="shared" si="138"/>
        <v>-3.9346932751185282E-3</v>
      </c>
      <c r="M843">
        <f t="shared" si="139"/>
        <v>-2.2572621494693967E-2</v>
      </c>
      <c r="N843">
        <f t="shared" si="140"/>
        <v>3.3482496866168402E-4</v>
      </c>
      <c r="O843">
        <f t="shared" si="141"/>
        <v>-4.2695182437802121E-3</v>
      </c>
      <c r="P843">
        <f t="shared" si="142"/>
        <v>-1.2632269505773248E-2</v>
      </c>
      <c r="AA843" s="3">
        <f t="shared" si="143"/>
        <v>7.9654426563857683E-4</v>
      </c>
      <c r="AB843" s="3">
        <v>1</v>
      </c>
      <c r="AC843" s="3">
        <f t="shared" si="144"/>
        <v>2.1944184962714441E-3</v>
      </c>
      <c r="AD843" s="3">
        <f t="shared" si="145"/>
        <v>-3.3670472705653154E-2</v>
      </c>
    </row>
    <row r="844" spans="1:30" x14ac:dyDescent="0.3">
      <c r="A844" s="1">
        <v>42729</v>
      </c>
      <c r="B844" s="2">
        <v>4.1238000000000001</v>
      </c>
      <c r="C844">
        <v>0.16370999999999999</v>
      </c>
      <c r="F844" s="13">
        <f t="shared" ref="F844:F907" si="146">LN(C844)</f>
        <v>-1.8096587091158869</v>
      </c>
      <c r="G844" s="3">
        <v>1</v>
      </c>
      <c r="H844" s="3">
        <v>834</v>
      </c>
      <c r="I844" s="14">
        <f t="shared" ref="I844:I907" si="147">LN(B844)</f>
        <v>1.4167750683734774</v>
      </c>
      <c r="J844">
        <v>-1.7790613547153995</v>
      </c>
      <c r="K844">
        <f t="shared" ref="K844:K907" si="148">F844-J844</f>
        <v>-3.0597354400487387E-2</v>
      </c>
      <c r="L844">
        <f t="shared" si="138"/>
        <v>-4.090039630674891E-3</v>
      </c>
      <c r="M844">
        <f t="shared" si="139"/>
        <v>-2.6507314769812496E-2</v>
      </c>
      <c r="N844">
        <f t="shared" si="140"/>
        <v>3.9318919334177191E-4</v>
      </c>
      <c r="O844">
        <f t="shared" si="141"/>
        <v>-4.4832288240166628E-3</v>
      </c>
      <c r="P844">
        <f t="shared" si="142"/>
        <v>-2.1371058023645067E-4</v>
      </c>
      <c r="AA844" s="3">
        <f t="shared" si="143"/>
        <v>-1.2325293145648564E-2</v>
      </c>
      <c r="AB844" s="3">
        <v>1</v>
      </c>
      <c r="AC844" s="3">
        <f t="shared" si="144"/>
        <v>-1.1610444294129607E-2</v>
      </c>
      <c r="AD844" s="3">
        <f t="shared" si="145"/>
        <v>-3.3457644150622468E-2</v>
      </c>
    </row>
    <row r="845" spans="1:30" x14ac:dyDescent="0.3">
      <c r="A845" s="1">
        <v>42736</v>
      </c>
      <c r="B845" s="2">
        <v>4.1059200000000002</v>
      </c>
      <c r="C845">
        <v>0.16314000000000001</v>
      </c>
      <c r="F845" s="13">
        <f t="shared" si="146"/>
        <v>-1.8131465511097027</v>
      </c>
      <c r="G845" s="3">
        <v>1</v>
      </c>
      <c r="H845" s="3">
        <v>835</v>
      </c>
      <c r="I845" s="14">
        <f t="shared" si="147"/>
        <v>1.4124298347245166</v>
      </c>
      <c r="J845">
        <v>-1.7794760784040495</v>
      </c>
      <c r="K845">
        <f t="shared" si="148"/>
        <v>-3.3670472705653154E-2</v>
      </c>
      <c r="L845">
        <f t="shared" ref="L845:L908" si="149">K845-K844</f>
        <v>-3.0731183051657673E-3</v>
      </c>
      <c r="M845">
        <f t="shared" ref="M845:M908" si="150">K844</f>
        <v>-3.0597354400487387E-2</v>
      </c>
      <c r="N845">
        <f t="shared" ref="N845:N908" si="151">$R$24*M845</f>
        <v>4.5385770681007575E-4</v>
      </c>
      <c r="O845">
        <f t="shared" ref="O845:O908" si="152">L845-N845</f>
        <v>-3.5269760119758433E-3</v>
      </c>
      <c r="P845">
        <f t="shared" si="142"/>
        <v>9.5625281204081945E-4</v>
      </c>
      <c r="AA845" s="3">
        <f t="shared" si="143"/>
        <v>5.0717575316598928E-3</v>
      </c>
      <c r="AB845" s="3">
        <v>1</v>
      </c>
      <c r="AC845" s="3">
        <f t="shared" si="144"/>
        <v>3.8402457835693404E-3</v>
      </c>
      <c r="AD845" s="3">
        <f t="shared" si="145"/>
        <v>-4.425899978539527E-2</v>
      </c>
    </row>
    <row r="846" spans="1:30" x14ac:dyDescent="0.3">
      <c r="A846" s="1">
        <v>42743</v>
      </c>
      <c r="B846" s="2">
        <v>4.1149399999999998</v>
      </c>
      <c r="C846">
        <v>0.16327</v>
      </c>
      <c r="F846" s="13">
        <f t="shared" si="146"/>
        <v>-1.8123500068440641</v>
      </c>
      <c r="G846" s="3">
        <v>1</v>
      </c>
      <c r="H846" s="3">
        <v>836</v>
      </c>
      <c r="I846" s="14">
        <f t="shared" si="147"/>
        <v>1.414624253220788</v>
      </c>
      <c r="J846">
        <v>-1.7788923626934416</v>
      </c>
      <c r="K846">
        <f t="shared" si="148"/>
        <v>-3.3457644150622468E-2</v>
      </c>
      <c r="L846">
        <f t="shared" si="149"/>
        <v>2.1282855503068632E-4</v>
      </c>
      <c r="M846">
        <f t="shared" si="150"/>
        <v>-3.3670472705653154E-2</v>
      </c>
      <c r="N846">
        <f t="shared" si="151"/>
        <v>4.994419886562338E-4</v>
      </c>
      <c r="O846">
        <f t="shared" si="152"/>
        <v>-2.8661343362554749E-4</v>
      </c>
      <c r="P846">
        <f t="shared" ref="P846:P909" si="153">O846-O845</f>
        <v>3.2403625783502957E-3</v>
      </c>
      <c r="AA846" s="3">
        <f t="shared" si="143"/>
        <v>-2.7182323526422358E-3</v>
      </c>
      <c r="AB846" s="3">
        <v>1</v>
      </c>
      <c r="AC846" s="3">
        <f t="shared" si="144"/>
        <v>-1.8557087965653807E-3</v>
      </c>
      <c r="AD846" s="3">
        <f t="shared" si="145"/>
        <v>-4.0022234144102775E-2</v>
      </c>
    </row>
    <row r="847" spans="1:30" x14ac:dyDescent="0.3">
      <c r="A847" s="1">
        <v>42750</v>
      </c>
      <c r="B847" s="2">
        <v>4.0674400000000004</v>
      </c>
      <c r="C847">
        <v>0.16127</v>
      </c>
      <c r="F847" s="13">
        <f t="shared" si="146"/>
        <v>-1.8246752999897127</v>
      </c>
      <c r="G847" s="3">
        <v>1</v>
      </c>
      <c r="H847" s="3">
        <v>837</v>
      </c>
      <c r="I847" s="14">
        <f t="shared" si="147"/>
        <v>1.4030138089266584</v>
      </c>
      <c r="J847">
        <v>-1.7804163002043174</v>
      </c>
      <c r="K847">
        <f t="shared" si="148"/>
        <v>-4.425899978539527E-2</v>
      </c>
      <c r="L847">
        <f t="shared" si="149"/>
        <v>-1.0801355634772802E-2</v>
      </c>
      <c r="M847">
        <f t="shared" si="150"/>
        <v>-3.3457644150622468E-2</v>
      </c>
      <c r="N847">
        <f t="shared" si="151"/>
        <v>4.9628505297265747E-4</v>
      </c>
      <c r="O847">
        <f t="shared" si="152"/>
        <v>-1.1297640687745459E-2</v>
      </c>
      <c r="P847">
        <f t="shared" si="153"/>
        <v>-1.1011027254119912E-2</v>
      </c>
      <c r="AA847" s="3">
        <f t="shared" si="143"/>
        <v>-7.513463269589904E-3</v>
      </c>
      <c r="AB847" s="3">
        <v>1</v>
      </c>
      <c r="AC847" s="3">
        <f t="shared" si="144"/>
        <v>-5.0723195628252782E-3</v>
      </c>
      <c r="AD847" s="3">
        <f t="shared" si="145"/>
        <v>-4.270583025661101E-2</v>
      </c>
    </row>
    <row r="848" spans="1:30" x14ac:dyDescent="0.3">
      <c r="A848" s="1">
        <v>42757</v>
      </c>
      <c r="B848" s="2">
        <v>4.0830900000000003</v>
      </c>
      <c r="C848">
        <v>0.16209000000000001</v>
      </c>
      <c r="F848" s="13">
        <f t="shared" si="146"/>
        <v>-1.8196035424580528</v>
      </c>
      <c r="G848" s="3">
        <v>1</v>
      </c>
      <c r="H848" s="3">
        <v>838</v>
      </c>
      <c r="I848" s="14">
        <f t="shared" si="147"/>
        <v>1.4068540547102277</v>
      </c>
      <c r="J848">
        <v>-1.77958130831395</v>
      </c>
      <c r="K848">
        <f t="shared" si="148"/>
        <v>-4.0022234144102775E-2</v>
      </c>
      <c r="L848">
        <f t="shared" si="149"/>
        <v>4.2367656412924948E-3</v>
      </c>
      <c r="M848">
        <f t="shared" si="150"/>
        <v>-4.425899978539527E-2</v>
      </c>
      <c r="N848">
        <f t="shared" si="151"/>
        <v>6.5650408481025932E-4</v>
      </c>
      <c r="O848">
        <f t="shared" si="152"/>
        <v>3.5802615564822357E-3</v>
      </c>
      <c r="P848">
        <f t="shared" si="153"/>
        <v>1.4877902244227695E-2</v>
      </c>
      <c r="AA848" s="3">
        <f t="shared" si="143"/>
        <v>-7.4447464495794868E-3</v>
      </c>
      <c r="AB848" s="3">
        <v>1</v>
      </c>
      <c r="AC848" s="3">
        <f t="shared" si="144"/>
        <v>-8.5297024055790427E-3</v>
      </c>
      <c r="AD848" s="3">
        <f t="shared" si="145"/>
        <v>-4.9693562217126397E-2</v>
      </c>
    </row>
    <row r="849" spans="1:30" x14ac:dyDescent="0.3">
      <c r="A849" s="1">
        <v>42764</v>
      </c>
      <c r="B849" s="2">
        <v>4.07552</v>
      </c>
      <c r="C849">
        <v>0.16164999999999999</v>
      </c>
      <c r="F849" s="13">
        <f t="shared" si="146"/>
        <v>-1.822321774810695</v>
      </c>
      <c r="G849" s="3">
        <v>1</v>
      </c>
      <c r="H849" s="3">
        <v>839</v>
      </c>
      <c r="I849" s="14">
        <f t="shared" si="147"/>
        <v>1.4049983459136623</v>
      </c>
      <c r="J849">
        <v>-1.779615944554084</v>
      </c>
      <c r="K849">
        <f t="shared" si="148"/>
        <v>-4.270583025661101E-2</v>
      </c>
      <c r="L849">
        <f t="shared" si="149"/>
        <v>-2.6835961125082353E-3</v>
      </c>
      <c r="M849">
        <f t="shared" si="150"/>
        <v>-4.0022234144102775E-2</v>
      </c>
      <c r="N849">
        <f t="shared" si="151"/>
        <v>5.9365915014433595E-4</v>
      </c>
      <c r="O849">
        <f t="shared" si="152"/>
        <v>-3.2772552626525713E-3</v>
      </c>
      <c r="P849">
        <f t="shared" si="153"/>
        <v>-6.857516819134807E-3</v>
      </c>
      <c r="AA849" s="3">
        <f t="shared" si="143"/>
        <v>-1.8226962087113385E-3</v>
      </c>
      <c r="AB849" s="3">
        <v>1</v>
      </c>
      <c r="AC849" s="3">
        <f t="shared" si="144"/>
        <v>1.6079751059809855E-3</v>
      </c>
      <c r="AD849" s="3">
        <f t="shared" si="145"/>
        <v>-5.608472248525298E-2</v>
      </c>
    </row>
    <row r="850" spans="1:30" x14ac:dyDescent="0.3">
      <c r="A850" s="1">
        <v>42771</v>
      </c>
      <c r="B850" s="2">
        <v>4.0548999999999999</v>
      </c>
      <c r="C850">
        <v>0.16044</v>
      </c>
      <c r="F850" s="13">
        <f t="shared" si="146"/>
        <v>-1.8298352380802849</v>
      </c>
      <c r="G850" s="3">
        <v>1</v>
      </c>
      <c r="H850" s="3">
        <v>840</v>
      </c>
      <c r="I850" s="14">
        <f t="shared" si="147"/>
        <v>1.3999260263508371</v>
      </c>
      <c r="J850">
        <v>-1.7801416758631585</v>
      </c>
      <c r="K850">
        <f t="shared" si="148"/>
        <v>-4.9693562217126397E-2</v>
      </c>
      <c r="L850">
        <f t="shared" si="149"/>
        <v>-6.9877319605153865E-3</v>
      </c>
      <c r="M850">
        <f t="shared" si="150"/>
        <v>-4.270583025661101E-2</v>
      </c>
      <c r="N850">
        <f t="shared" si="151"/>
        <v>6.3346555829601656E-4</v>
      </c>
      <c r="O850">
        <f t="shared" si="152"/>
        <v>-7.6211975188114033E-3</v>
      </c>
      <c r="P850">
        <f t="shared" si="153"/>
        <v>-4.3439422561588319E-3</v>
      </c>
      <c r="AA850" s="3">
        <f t="shared" si="143"/>
        <v>7.8952725434093818E-3</v>
      </c>
      <c r="AB850" s="3">
        <v>1</v>
      </c>
      <c r="AC850" s="3">
        <f t="shared" si="144"/>
        <v>9.9898412910650602E-3</v>
      </c>
      <c r="AD850" s="3">
        <f t="shared" si="145"/>
        <v>-5.8401599338593346E-2</v>
      </c>
    </row>
    <row r="851" spans="1:30" x14ac:dyDescent="0.3">
      <c r="A851" s="1">
        <v>42778</v>
      </c>
      <c r="B851" s="2">
        <v>4.0204599999999999</v>
      </c>
      <c r="C851">
        <v>0.15925</v>
      </c>
      <c r="F851" s="13">
        <f t="shared" si="146"/>
        <v>-1.8372799845298644</v>
      </c>
      <c r="G851" s="3">
        <v>1</v>
      </c>
      <c r="H851" s="3">
        <v>841</v>
      </c>
      <c r="I851" s="14">
        <f t="shared" si="147"/>
        <v>1.391396323945258</v>
      </c>
      <c r="J851">
        <v>-1.7811952620446114</v>
      </c>
      <c r="K851">
        <f t="shared" si="148"/>
        <v>-5.608472248525298E-2</v>
      </c>
      <c r="L851">
        <f t="shared" si="149"/>
        <v>-6.3911602681265833E-3</v>
      </c>
      <c r="M851">
        <f t="shared" si="150"/>
        <v>-4.9693562217126397E-2</v>
      </c>
      <c r="N851">
        <f t="shared" si="151"/>
        <v>7.3711621913068236E-4</v>
      </c>
      <c r="O851">
        <f t="shared" si="152"/>
        <v>-7.128276487257266E-3</v>
      </c>
      <c r="P851">
        <f t="shared" si="153"/>
        <v>4.9292103155413724E-4</v>
      </c>
      <c r="AA851" s="3">
        <f t="shared" si="143"/>
        <v>-3.3760582238169246E-3</v>
      </c>
      <c r="AB851" s="3">
        <v>1</v>
      </c>
      <c r="AC851" s="3">
        <f t="shared" si="144"/>
        <v>-3.2950257237769343E-3</v>
      </c>
      <c r="AD851" s="3">
        <f t="shared" si="145"/>
        <v>-5.2280206306455801E-2</v>
      </c>
    </row>
    <row r="852" spans="1:30" x14ac:dyDescent="0.3">
      <c r="A852" s="1">
        <v>42785</v>
      </c>
      <c r="B852" s="2">
        <v>4.0269300000000001</v>
      </c>
      <c r="C852">
        <v>0.15895999999999999</v>
      </c>
      <c r="F852" s="13">
        <f t="shared" si="146"/>
        <v>-1.8391026807385757</v>
      </c>
      <c r="G852" s="3">
        <v>1</v>
      </c>
      <c r="H852" s="3">
        <v>842</v>
      </c>
      <c r="I852" s="14">
        <f t="shared" si="147"/>
        <v>1.393004299051239</v>
      </c>
      <c r="J852">
        <v>-1.7807010813999824</v>
      </c>
      <c r="K852">
        <f t="shared" si="148"/>
        <v>-5.8401599338593346E-2</v>
      </c>
      <c r="L852">
        <f t="shared" si="149"/>
        <v>-2.3168768533403661E-3</v>
      </c>
      <c r="M852">
        <f t="shared" si="150"/>
        <v>-5.608472248525298E-2</v>
      </c>
      <c r="N852">
        <f t="shared" si="151"/>
        <v>8.3191779266481101E-4</v>
      </c>
      <c r="O852">
        <f t="shared" si="152"/>
        <v>-3.1487946460051772E-3</v>
      </c>
      <c r="P852">
        <f t="shared" si="153"/>
        <v>3.9794818412520888E-3</v>
      </c>
      <c r="AA852" s="3">
        <f t="shared" si="143"/>
        <v>-3.8903230341644779E-3</v>
      </c>
      <c r="AB852" s="3">
        <v>1</v>
      </c>
      <c r="AC852" s="3">
        <f t="shared" si="144"/>
        <v>-8.6436057719403436E-3</v>
      </c>
      <c r="AD852" s="3">
        <f t="shared" si="145"/>
        <v>-5.540188101670096E-2</v>
      </c>
    </row>
    <row r="853" spans="1:30" x14ac:dyDescent="0.3">
      <c r="A853" s="1">
        <v>42792</v>
      </c>
      <c r="B853" s="2">
        <v>4.0673599999999999</v>
      </c>
      <c r="C853">
        <v>0.16022</v>
      </c>
      <c r="F853" s="13">
        <f t="shared" si="146"/>
        <v>-1.8312074081951664</v>
      </c>
      <c r="G853" s="3">
        <v>1</v>
      </c>
      <c r="H853" s="3">
        <v>843</v>
      </c>
      <c r="I853" s="14">
        <f t="shared" si="147"/>
        <v>1.4029941403423041</v>
      </c>
      <c r="J853">
        <v>-1.7789272018887106</v>
      </c>
      <c r="K853">
        <f t="shared" si="148"/>
        <v>-5.2280206306455801E-2</v>
      </c>
      <c r="L853">
        <f t="shared" si="149"/>
        <v>6.1213930321375454E-3</v>
      </c>
      <c r="M853">
        <f t="shared" si="150"/>
        <v>-5.8401599338593346E-2</v>
      </c>
      <c r="N853">
        <f t="shared" si="151"/>
        <v>8.6628456836230897E-4</v>
      </c>
      <c r="O853">
        <f t="shared" si="152"/>
        <v>5.2551084637752366E-3</v>
      </c>
      <c r="P853">
        <f t="shared" si="153"/>
        <v>8.4039031097804147E-3</v>
      </c>
      <c r="AA853" s="3">
        <f t="shared" si="143"/>
        <v>8.0774366101745709E-3</v>
      </c>
      <c r="AB853" s="3">
        <v>1</v>
      </c>
      <c r="AC853" s="3">
        <f t="shared" si="144"/>
        <v>-4.3053836624951103E-4</v>
      </c>
      <c r="AD853" s="3">
        <f t="shared" si="145"/>
        <v>-5.8221227707649037E-2</v>
      </c>
    </row>
    <row r="854" spans="1:30" x14ac:dyDescent="0.3">
      <c r="A854" s="1">
        <v>42799</v>
      </c>
      <c r="B854" s="2">
        <v>4.0539800000000001</v>
      </c>
      <c r="C854">
        <v>0.15967999999999999</v>
      </c>
      <c r="F854" s="13">
        <f t="shared" si="146"/>
        <v>-1.8345834664189833</v>
      </c>
      <c r="G854" s="3">
        <v>1</v>
      </c>
      <c r="H854" s="3">
        <v>844</v>
      </c>
      <c r="I854" s="14">
        <f t="shared" si="147"/>
        <v>1.3996991146185271</v>
      </c>
      <c r="J854">
        <v>-1.7791815854022823</v>
      </c>
      <c r="K854">
        <f t="shared" si="148"/>
        <v>-5.540188101670096E-2</v>
      </c>
      <c r="L854">
        <f t="shared" si="149"/>
        <v>-3.1216747102451592E-3</v>
      </c>
      <c r="M854">
        <f t="shared" si="150"/>
        <v>-5.2280206306455801E-2</v>
      </c>
      <c r="N854">
        <f t="shared" si="151"/>
        <v>7.7548451526997795E-4</v>
      </c>
      <c r="O854">
        <f t="shared" si="152"/>
        <v>-3.8971592255151372E-3</v>
      </c>
      <c r="P854">
        <f t="shared" si="153"/>
        <v>-9.1522676892903734E-3</v>
      </c>
      <c r="AA854" s="3">
        <f t="shared" si="143"/>
        <v>-1.1351998730154245E-2</v>
      </c>
      <c r="AB854" s="3">
        <v>1</v>
      </c>
      <c r="AC854" s="3">
        <f t="shared" si="144"/>
        <v>-4.8882648213539603E-3</v>
      </c>
      <c r="AD854" s="3">
        <f t="shared" si="145"/>
        <v>-5.0326742318673512E-2</v>
      </c>
    </row>
    <row r="855" spans="1:30" x14ac:dyDescent="0.3">
      <c r="A855" s="1">
        <v>42806</v>
      </c>
      <c r="B855" s="2">
        <v>4.0190900000000003</v>
      </c>
      <c r="C855">
        <v>0.15906000000000001</v>
      </c>
      <c r="F855" s="13">
        <f t="shared" si="146"/>
        <v>-1.8384737894531478</v>
      </c>
      <c r="G855" s="3">
        <v>1</v>
      </c>
      <c r="H855" s="3">
        <v>845</v>
      </c>
      <c r="I855" s="14">
        <f t="shared" si="147"/>
        <v>1.3910555088465868</v>
      </c>
      <c r="J855">
        <v>-1.7802525617454987</v>
      </c>
      <c r="K855">
        <f t="shared" si="148"/>
        <v>-5.8221227707649037E-2</v>
      </c>
      <c r="L855">
        <f t="shared" si="149"/>
        <v>-2.8193466909480769E-3</v>
      </c>
      <c r="M855">
        <f t="shared" si="150"/>
        <v>-5.540188101670096E-2</v>
      </c>
      <c r="N855">
        <f t="shared" si="151"/>
        <v>8.2178904561774912E-4</v>
      </c>
      <c r="O855">
        <f t="shared" si="152"/>
        <v>-3.6411357365658259E-3</v>
      </c>
      <c r="P855">
        <f t="shared" si="153"/>
        <v>2.5602348894931135E-4</v>
      </c>
      <c r="AA855" s="3">
        <f t="shared" si="143"/>
        <v>-5.1222169096267756E-3</v>
      </c>
      <c r="AB855" s="3">
        <v>1</v>
      </c>
      <c r="AC855" s="3">
        <f t="shared" si="144"/>
        <v>-4.404636368907644E-3</v>
      </c>
      <c r="AD855" s="3">
        <f t="shared" si="145"/>
        <v>-6.1181110241343539E-2</v>
      </c>
    </row>
    <row r="856" spans="1:30" x14ac:dyDescent="0.3">
      <c r="A856" s="1">
        <v>42813</v>
      </c>
      <c r="B856" s="2">
        <v>4.01736</v>
      </c>
      <c r="C856">
        <v>0.16034999999999999</v>
      </c>
      <c r="F856" s="13">
        <f t="shared" si="146"/>
        <v>-1.8303963528429732</v>
      </c>
      <c r="G856" s="3">
        <v>1</v>
      </c>
      <c r="H856" s="3">
        <v>846</v>
      </c>
      <c r="I856" s="14">
        <f t="shared" si="147"/>
        <v>1.3906249704803373</v>
      </c>
      <c r="J856">
        <v>-1.7800696105242997</v>
      </c>
      <c r="K856">
        <f t="shared" si="148"/>
        <v>-5.0326742318673512E-2</v>
      </c>
      <c r="L856">
        <f t="shared" si="149"/>
        <v>7.8944853889755251E-3</v>
      </c>
      <c r="M856">
        <f t="shared" si="150"/>
        <v>-5.8221227707649037E-2</v>
      </c>
      <c r="N856">
        <f t="shared" si="151"/>
        <v>8.6360907381717686E-4</v>
      </c>
      <c r="O856">
        <f t="shared" si="152"/>
        <v>7.0308763151583483E-3</v>
      </c>
      <c r="P856">
        <f t="shared" si="153"/>
        <v>1.0672012051724175E-2</v>
      </c>
      <c r="AA856" s="3">
        <f t="shared" si="143"/>
        <v>-6.5515611374076244E-3</v>
      </c>
      <c r="AB856" s="3">
        <v>1</v>
      </c>
      <c r="AC856" s="3">
        <f t="shared" si="144"/>
        <v>-4.588168982035512E-3</v>
      </c>
      <c r="AD856" s="3">
        <f t="shared" si="145"/>
        <v>-6.5879534170147025E-2</v>
      </c>
    </row>
    <row r="857" spans="1:30" x14ac:dyDescent="0.3">
      <c r="A857" s="1">
        <v>42820</v>
      </c>
      <c r="B857" s="2">
        <v>3.99777</v>
      </c>
      <c r="C857">
        <v>0.15853999999999999</v>
      </c>
      <c r="F857" s="13">
        <f t="shared" si="146"/>
        <v>-1.8417483515731274</v>
      </c>
      <c r="G857" s="3">
        <v>1</v>
      </c>
      <c r="H857" s="3">
        <v>847</v>
      </c>
      <c r="I857" s="14">
        <f t="shared" si="147"/>
        <v>1.3857367056589833</v>
      </c>
      <c r="J857">
        <v>-1.7805672413317839</v>
      </c>
      <c r="K857">
        <f t="shared" si="148"/>
        <v>-6.1181110241343539E-2</v>
      </c>
      <c r="L857">
        <f t="shared" si="149"/>
        <v>-1.0854367922670027E-2</v>
      </c>
      <c r="M857">
        <f t="shared" si="150"/>
        <v>-5.0326742318673512E-2</v>
      </c>
      <c r="N857">
        <f t="shared" si="151"/>
        <v>7.4650832751771879E-4</v>
      </c>
      <c r="O857">
        <f t="shared" si="152"/>
        <v>-1.1600876250187747E-2</v>
      </c>
      <c r="P857">
        <f t="shared" si="153"/>
        <v>-1.8631752565346094E-2</v>
      </c>
      <c r="AA857" s="3">
        <f t="shared" si="143"/>
        <v>1.3501298485088409E-2</v>
      </c>
      <c r="AB857" s="3">
        <v>1</v>
      </c>
      <c r="AC857" s="3">
        <f t="shared" si="144"/>
        <v>-2.8890905817402501E-3</v>
      </c>
      <c r="AD857" s="3">
        <f t="shared" si="145"/>
        <v>-7.1979281540927254E-2</v>
      </c>
    </row>
    <row r="858" spans="1:30" x14ac:dyDescent="0.3">
      <c r="A858" s="1">
        <v>42827</v>
      </c>
      <c r="B858" s="2">
        <v>3.9802</v>
      </c>
      <c r="C858">
        <v>0.15773000000000001</v>
      </c>
      <c r="F858" s="13">
        <f t="shared" si="146"/>
        <v>-1.8468705684827542</v>
      </c>
      <c r="G858" s="3">
        <v>1</v>
      </c>
      <c r="H858" s="3">
        <v>848</v>
      </c>
      <c r="I858" s="14">
        <f t="shared" si="147"/>
        <v>1.3813320692900757</v>
      </c>
      <c r="J858">
        <v>-1.7809910343126072</v>
      </c>
      <c r="K858">
        <f t="shared" si="148"/>
        <v>-6.5879534170147025E-2</v>
      </c>
      <c r="L858">
        <f t="shared" si="149"/>
        <v>-4.6984239288034857E-3</v>
      </c>
      <c r="M858">
        <f t="shared" si="150"/>
        <v>-6.1181110241343539E-2</v>
      </c>
      <c r="N858">
        <f t="shared" si="151"/>
        <v>9.0751370300787531E-4</v>
      </c>
      <c r="O858">
        <f t="shared" si="152"/>
        <v>-5.6059376318113611E-3</v>
      </c>
      <c r="P858">
        <f t="shared" si="153"/>
        <v>5.9949386183763857E-3</v>
      </c>
      <c r="AA858" s="3">
        <f t="shared" si="143"/>
        <v>-2.8372390647972701E-3</v>
      </c>
      <c r="AB858" s="3">
        <v>1</v>
      </c>
      <c r="AC858" s="3">
        <f t="shared" si="144"/>
        <v>4.6568445451253826E-3</v>
      </c>
      <c r="AD858" s="3">
        <f t="shared" si="145"/>
        <v>-5.828557556642755E-2</v>
      </c>
    </row>
    <row r="859" spans="1:30" x14ac:dyDescent="0.3">
      <c r="A859" s="1">
        <v>42834</v>
      </c>
      <c r="B859" s="2">
        <v>3.9619800000000001</v>
      </c>
      <c r="C859">
        <v>0.15670000000000001</v>
      </c>
      <c r="F859" s="13">
        <f t="shared" si="146"/>
        <v>-1.8534221296201618</v>
      </c>
      <c r="G859" s="3">
        <v>1</v>
      </c>
      <c r="H859" s="3">
        <v>849</v>
      </c>
      <c r="I859" s="14">
        <f t="shared" si="147"/>
        <v>1.3767439003080402</v>
      </c>
      <c r="J859">
        <v>-1.7814428480792346</v>
      </c>
      <c r="K859">
        <f t="shared" si="148"/>
        <v>-7.1979281540927254E-2</v>
      </c>
      <c r="L859">
        <f t="shared" si="149"/>
        <v>-6.0997473707802286E-3</v>
      </c>
      <c r="M859">
        <f t="shared" si="150"/>
        <v>-6.5879534170147025E-2</v>
      </c>
      <c r="N859">
        <f t="shared" si="151"/>
        <v>9.7720652291763757E-4</v>
      </c>
      <c r="O859">
        <f t="shared" si="152"/>
        <v>-7.0769538936978661E-3</v>
      </c>
      <c r="P859">
        <f t="shared" si="153"/>
        <v>-1.471016261886505E-3</v>
      </c>
      <c r="AA859" s="3">
        <f t="shared" si="143"/>
        <v>-1.137153448712791E-3</v>
      </c>
      <c r="AB859" s="3">
        <v>1</v>
      </c>
      <c r="AC859" s="3">
        <f t="shared" si="144"/>
        <v>-1.0579857835785633E-2</v>
      </c>
      <c r="AD859" s="3">
        <f t="shared" si="145"/>
        <v>-6.2082480488771852E-2</v>
      </c>
    </row>
    <row r="860" spans="1:30" x14ac:dyDescent="0.3">
      <c r="A860" s="1">
        <v>42841</v>
      </c>
      <c r="B860" s="2">
        <v>3.9505499999999998</v>
      </c>
      <c r="C860">
        <v>0.15883</v>
      </c>
      <c r="F860" s="13">
        <f t="shared" si="146"/>
        <v>-1.8399208311350734</v>
      </c>
      <c r="G860" s="3">
        <v>1</v>
      </c>
      <c r="H860" s="3">
        <v>850</v>
      </c>
      <c r="I860" s="14">
        <f t="shared" si="147"/>
        <v>1.3738548097262999</v>
      </c>
      <c r="J860">
        <v>-1.7816352555686459</v>
      </c>
      <c r="K860">
        <f t="shared" si="148"/>
        <v>-5.828557556642755E-2</v>
      </c>
      <c r="L860">
        <f t="shared" si="149"/>
        <v>1.3693705974499704E-2</v>
      </c>
      <c r="M860">
        <f t="shared" si="150"/>
        <v>-7.1979281540927254E-2</v>
      </c>
      <c r="N860">
        <f t="shared" si="151"/>
        <v>1.0676855008576063E-3</v>
      </c>
      <c r="O860">
        <f t="shared" si="152"/>
        <v>1.2626020473642098E-2</v>
      </c>
      <c r="P860">
        <f t="shared" si="153"/>
        <v>1.9702974367339962E-2</v>
      </c>
      <c r="AA860" s="3">
        <f t="shared" si="143"/>
        <v>-5.4509864324570056E-3</v>
      </c>
      <c r="AB860" s="3">
        <v>1</v>
      </c>
      <c r="AC860" s="3">
        <f t="shared" si="144"/>
        <v>-9.9674678041563602E-3</v>
      </c>
      <c r="AD860" s="3">
        <f t="shared" si="145"/>
        <v>-6.185304090021404E-2</v>
      </c>
    </row>
    <row r="861" spans="1:30" x14ac:dyDescent="0.3">
      <c r="A861" s="1">
        <v>42848</v>
      </c>
      <c r="B861" s="2">
        <v>3.9689899999999998</v>
      </c>
      <c r="C861">
        <v>0.15837999999999999</v>
      </c>
      <c r="F861" s="13">
        <f t="shared" si="146"/>
        <v>-1.8427580701998707</v>
      </c>
      <c r="G861" s="3">
        <v>1</v>
      </c>
      <c r="H861" s="3">
        <v>851</v>
      </c>
      <c r="I861" s="14">
        <f t="shared" si="147"/>
        <v>1.3785116542714253</v>
      </c>
      <c r="J861">
        <v>-1.7806755897110988</v>
      </c>
      <c r="K861">
        <f t="shared" si="148"/>
        <v>-6.2082480488771852E-2</v>
      </c>
      <c r="L861">
        <f t="shared" si="149"/>
        <v>-3.7969049223443019E-3</v>
      </c>
      <c r="M861">
        <f t="shared" si="150"/>
        <v>-5.828557556642755E-2</v>
      </c>
      <c r="N861">
        <f t="shared" si="151"/>
        <v>8.6456356064113871E-4</v>
      </c>
      <c r="O861">
        <f t="shared" si="152"/>
        <v>-4.6614684829854409E-3</v>
      </c>
      <c r="P861">
        <f t="shared" si="153"/>
        <v>-1.7287488956627538E-2</v>
      </c>
      <c r="AA861" s="3">
        <f t="shared" si="143"/>
        <v>7.6238885522461608E-4</v>
      </c>
      <c r="AB861" s="3">
        <v>1</v>
      </c>
      <c r="AC861" s="3">
        <f t="shared" si="144"/>
        <v>-4.9475759493120552E-3</v>
      </c>
      <c r="AD861" s="3">
        <f t="shared" si="145"/>
        <v>-6.6030930756941997E-2</v>
      </c>
    </row>
    <row r="862" spans="1:30" x14ac:dyDescent="0.3">
      <c r="A862" s="1">
        <v>42855</v>
      </c>
      <c r="B862" s="2">
        <v>3.9272200000000002</v>
      </c>
      <c r="C862">
        <v>0.15820000000000001</v>
      </c>
      <c r="F862" s="13">
        <f t="shared" si="146"/>
        <v>-1.8438952236485835</v>
      </c>
      <c r="G862" s="3">
        <v>1</v>
      </c>
      <c r="H862" s="3">
        <v>852</v>
      </c>
      <c r="I862" s="14">
        <f t="shared" si="147"/>
        <v>1.3679317964356397</v>
      </c>
      <c r="J862">
        <v>-1.7820421827483695</v>
      </c>
      <c r="K862">
        <f t="shared" si="148"/>
        <v>-6.185304090021404E-2</v>
      </c>
      <c r="L862">
        <f t="shared" si="149"/>
        <v>2.2943958855781155E-4</v>
      </c>
      <c r="M862">
        <f t="shared" si="150"/>
        <v>-6.2082480488771852E-2</v>
      </c>
      <c r="N862">
        <f t="shared" si="151"/>
        <v>9.2088393849065709E-4</v>
      </c>
      <c r="O862">
        <f t="shared" si="152"/>
        <v>-6.9144434993284555E-4</v>
      </c>
      <c r="P862">
        <f t="shared" si="153"/>
        <v>3.9700241330525958E-3</v>
      </c>
      <c r="AA862" s="3">
        <f t="shared" si="143"/>
        <v>6.456944633974393E-3</v>
      </c>
      <c r="AB862" s="3">
        <v>1</v>
      </c>
      <c r="AC862" s="3">
        <f t="shared" si="144"/>
        <v>-5.3514797601244002E-3</v>
      </c>
      <c r="AD862" s="3">
        <f t="shared" si="145"/>
        <v>-6.4761855785838707E-2</v>
      </c>
    </row>
    <row r="863" spans="1:30" x14ac:dyDescent="0.3">
      <c r="A863" s="1">
        <v>42862</v>
      </c>
      <c r="B863" s="2">
        <v>3.8882699999999999</v>
      </c>
      <c r="C863">
        <v>0.15734000000000001</v>
      </c>
      <c r="F863" s="13">
        <f t="shared" si="146"/>
        <v>-1.8493462100810405</v>
      </c>
      <c r="G863" s="3">
        <v>1</v>
      </c>
      <c r="H863" s="3">
        <v>853</v>
      </c>
      <c r="I863" s="14">
        <f t="shared" si="147"/>
        <v>1.3579643286314833</v>
      </c>
      <c r="J863">
        <v>-1.7833152793240985</v>
      </c>
      <c r="K863">
        <f t="shared" si="148"/>
        <v>-6.6030930756941997E-2</v>
      </c>
      <c r="L863">
        <f t="shared" si="149"/>
        <v>-4.1778898567279565E-3</v>
      </c>
      <c r="M863">
        <f t="shared" si="150"/>
        <v>-6.185304090021404E-2</v>
      </c>
      <c r="N863">
        <f t="shared" si="151"/>
        <v>9.1748060746565062E-4</v>
      </c>
      <c r="O863">
        <f t="shared" si="152"/>
        <v>-5.0953704641936073E-3</v>
      </c>
      <c r="P863">
        <f t="shared" si="153"/>
        <v>-4.4039261142607613E-3</v>
      </c>
      <c r="AA863" s="3">
        <f t="shared" si="143"/>
        <v>-2.0844526386376572E-3</v>
      </c>
      <c r="AB863" s="3">
        <v>1</v>
      </c>
      <c r="AC863" s="3">
        <f t="shared" si="144"/>
        <v>7.5067375842374773E-4</v>
      </c>
      <c r="AD863" s="3">
        <f t="shared" si="145"/>
        <v>-5.7736559144700772E-2</v>
      </c>
    </row>
    <row r="864" spans="1:30" x14ac:dyDescent="0.3">
      <c r="A864" s="1">
        <v>42869</v>
      </c>
      <c r="B864" s="2">
        <v>3.8690799999999999</v>
      </c>
      <c r="C864">
        <v>0.15745999999999999</v>
      </c>
      <c r="F864" s="13">
        <f t="shared" si="146"/>
        <v>-1.8485838212258159</v>
      </c>
      <c r="G864" s="3">
        <v>1</v>
      </c>
      <c r="H864" s="3">
        <v>854</v>
      </c>
      <c r="I864" s="14">
        <f t="shared" si="147"/>
        <v>1.3530167526821713</v>
      </c>
      <c r="J864">
        <v>-1.7838219654399772</v>
      </c>
      <c r="K864">
        <f t="shared" si="148"/>
        <v>-6.4761855785838707E-2</v>
      </c>
      <c r="L864">
        <f t="shared" si="149"/>
        <v>1.26907497110329E-3</v>
      </c>
      <c r="M864">
        <f t="shared" si="150"/>
        <v>-6.6030930756941997E-2</v>
      </c>
      <c r="N864">
        <f t="shared" si="151"/>
        <v>9.7945222386296312E-4</v>
      </c>
      <c r="O864">
        <f t="shared" si="152"/>
        <v>2.8962274724032692E-4</v>
      </c>
      <c r="P864">
        <f t="shared" si="153"/>
        <v>5.384993211433934E-3</v>
      </c>
      <c r="AA864" s="3">
        <f t="shared" si="143"/>
        <v>-5.6924197482866035E-4</v>
      </c>
      <c r="AB864" s="3">
        <v>1</v>
      </c>
      <c r="AC864" s="3">
        <f t="shared" si="144"/>
        <v>-3.7694418441343025E-3</v>
      </c>
      <c r="AD864" s="3">
        <f t="shared" si="145"/>
        <v>-6.0184304205868289E-2</v>
      </c>
    </row>
    <row r="865" spans="1:30" x14ac:dyDescent="0.3">
      <c r="A865" s="1">
        <v>42876</v>
      </c>
      <c r="B865" s="2">
        <v>3.84843</v>
      </c>
      <c r="C865">
        <v>0.15848000000000001</v>
      </c>
      <c r="F865" s="13">
        <f t="shared" si="146"/>
        <v>-1.8421268765918415</v>
      </c>
      <c r="G865" s="3">
        <v>1</v>
      </c>
      <c r="H865" s="3">
        <v>855</v>
      </c>
      <c r="I865" s="14">
        <f t="shared" si="147"/>
        <v>1.3476652729220469</v>
      </c>
      <c r="J865">
        <v>-1.7843903174471407</v>
      </c>
      <c r="K865">
        <f t="shared" si="148"/>
        <v>-5.7736559144700772E-2</v>
      </c>
      <c r="L865">
        <f t="shared" si="149"/>
        <v>7.0252966411379347E-3</v>
      </c>
      <c r="M865">
        <f t="shared" si="150"/>
        <v>-6.4761855785838707E-2</v>
      </c>
      <c r="N865">
        <f t="shared" si="151"/>
        <v>9.6062773830071378E-4</v>
      </c>
      <c r="O865">
        <f t="shared" si="152"/>
        <v>6.0646689028372213E-3</v>
      </c>
      <c r="P865">
        <f t="shared" si="153"/>
        <v>5.7750461555968946E-3</v>
      </c>
      <c r="AA865" s="3">
        <f t="shared" si="143"/>
        <v>5.5520647352040875E-3</v>
      </c>
      <c r="AB865" s="3">
        <v>1</v>
      </c>
      <c r="AC865" s="3">
        <f t="shared" si="144"/>
        <v>3.3279372933614493E-3</v>
      </c>
      <c r="AD865" s="3">
        <f t="shared" si="145"/>
        <v>-6.0426731330459615E-2</v>
      </c>
    </row>
    <row r="866" spans="1:30" x14ac:dyDescent="0.3">
      <c r="A866" s="1">
        <v>42883</v>
      </c>
      <c r="B866" s="2">
        <v>3.8513199999999999</v>
      </c>
      <c r="C866">
        <v>0.15815000000000001</v>
      </c>
      <c r="F866" s="13">
        <f t="shared" si="146"/>
        <v>-1.8442113292304791</v>
      </c>
      <c r="G866" s="3">
        <v>1</v>
      </c>
      <c r="H866" s="3">
        <v>856</v>
      </c>
      <c r="I866" s="14">
        <f t="shared" si="147"/>
        <v>1.3484159466804706</v>
      </c>
      <c r="J866">
        <v>-1.7840270250246109</v>
      </c>
      <c r="K866">
        <f t="shared" si="148"/>
        <v>-6.0184304205868289E-2</v>
      </c>
      <c r="L866">
        <f t="shared" si="149"/>
        <v>-2.4477450611675167E-3</v>
      </c>
      <c r="M866">
        <f t="shared" si="150"/>
        <v>-5.7736559144700772E-2</v>
      </c>
      <c r="N866">
        <f t="shared" si="151"/>
        <v>8.5641987178148942E-4</v>
      </c>
      <c r="O866">
        <f t="shared" si="152"/>
        <v>-3.3041649329490063E-3</v>
      </c>
      <c r="P866">
        <f t="shared" si="153"/>
        <v>-9.3688338357862284E-3</v>
      </c>
      <c r="AA866" s="3">
        <f t="shared" si="143"/>
        <v>4.4571466487575151E-3</v>
      </c>
      <c r="AB866" s="3">
        <v>1</v>
      </c>
      <c r="AC866" s="3">
        <f t="shared" si="144"/>
        <v>1.1526959820820082E-3</v>
      </c>
      <c r="AD866" s="3">
        <f t="shared" si="145"/>
        <v>-5.5631441942932458E-2</v>
      </c>
    </row>
    <row r="867" spans="1:30" x14ac:dyDescent="0.3">
      <c r="A867" s="1">
        <v>42890</v>
      </c>
      <c r="B867" s="2">
        <v>3.83683</v>
      </c>
      <c r="C867">
        <v>0.15806000000000001</v>
      </c>
      <c r="F867" s="13">
        <f t="shared" si="146"/>
        <v>-1.8447805712053078</v>
      </c>
      <c r="G867" s="3">
        <v>1</v>
      </c>
      <c r="H867" s="3">
        <v>857</v>
      </c>
      <c r="I867" s="14">
        <f t="shared" si="147"/>
        <v>1.3446465048363363</v>
      </c>
      <c r="J867">
        <v>-1.7843538398748482</v>
      </c>
      <c r="K867">
        <f t="shared" si="148"/>
        <v>-6.0426731330459615E-2</v>
      </c>
      <c r="L867">
        <f t="shared" si="149"/>
        <v>-2.4242712459132676E-4</v>
      </c>
      <c r="M867">
        <f t="shared" si="150"/>
        <v>-6.0184304205868289E-2</v>
      </c>
      <c r="N867">
        <f t="shared" si="151"/>
        <v>8.927278461826841E-4</v>
      </c>
      <c r="O867">
        <f t="shared" si="152"/>
        <v>-1.1351549707740109E-3</v>
      </c>
      <c r="P867">
        <f t="shared" si="153"/>
        <v>2.1690099621749954E-3</v>
      </c>
      <c r="AA867" s="3">
        <f t="shared" si="143"/>
        <v>7.8612833102680302E-3</v>
      </c>
      <c r="AB867" s="3">
        <v>1</v>
      </c>
      <c r="AC867" s="3">
        <f t="shared" si="144"/>
        <v>2.8060829792588837E-3</v>
      </c>
      <c r="AD867" s="3">
        <f t="shared" si="145"/>
        <v>-5.1598966337243368E-2</v>
      </c>
    </row>
    <row r="868" spans="1:30" x14ac:dyDescent="0.3">
      <c r="A868" s="1">
        <v>42897</v>
      </c>
      <c r="B868" s="2">
        <v>3.8496199999999998</v>
      </c>
      <c r="C868">
        <v>0.15894</v>
      </c>
      <c r="F868" s="13">
        <f t="shared" si="146"/>
        <v>-1.8392285064701037</v>
      </c>
      <c r="G868" s="3">
        <v>1</v>
      </c>
      <c r="H868" s="3">
        <v>858</v>
      </c>
      <c r="I868" s="14">
        <f t="shared" si="147"/>
        <v>1.3479744421296977</v>
      </c>
      <c r="J868">
        <v>-1.7835970645271713</v>
      </c>
      <c r="K868">
        <f t="shared" si="148"/>
        <v>-5.5631441942932458E-2</v>
      </c>
      <c r="L868">
        <f t="shared" si="149"/>
        <v>4.7952893875271574E-3</v>
      </c>
      <c r="M868">
        <f t="shared" si="150"/>
        <v>-6.0426731330459615E-2</v>
      </c>
      <c r="N868">
        <f t="shared" si="151"/>
        <v>8.963238243641777E-4</v>
      </c>
      <c r="O868">
        <f t="shared" si="152"/>
        <v>3.8989655631629797E-3</v>
      </c>
      <c r="P868">
        <f t="shared" si="153"/>
        <v>5.0341205339369905E-3</v>
      </c>
      <c r="AA868" s="3">
        <f t="shared" si="143"/>
        <v>-1.8645700666231058E-4</v>
      </c>
      <c r="AB868" s="3">
        <v>1</v>
      </c>
      <c r="AC868" s="3">
        <f t="shared" si="144"/>
        <v>7.7450537484544668E-3</v>
      </c>
      <c r="AD868" s="3">
        <f t="shared" si="145"/>
        <v>-4.441478442620661E-2</v>
      </c>
    </row>
    <row r="869" spans="1:30" x14ac:dyDescent="0.3">
      <c r="A869" s="1">
        <v>42904</v>
      </c>
      <c r="B869" s="2">
        <v>3.85406</v>
      </c>
      <c r="C869">
        <v>0.15964999999999999</v>
      </c>
      <c r="F869" s="13">
        <f t="shared" si="146"/>
        <v>-1.8347713598213462</v>
      </c>
      <c r="G869" s="3">
        <v>1</v>
      </c>
      <c r="H869" s="3">
        <v>859</v>
      </c>
      <c r="I869" s="14">
        <f t="shared" si="147"/>
        <v>1.3491271381117798</v>
      </c>
      <c r="J869">
        <v>-1.7831723934841028</v>
      </c>
      <c r="K869">
        <f t="shared" si="148"/>
        <v>-5.1598966337243368E-2</v>
      </c>
      <c r="L869">
        <f t="shared" si="149"/>
        <v>4.0324756056890898E-3</v>
      </c>
      <c r="M869">
        <f t="shared" si="150"/>
        <v>-5.5631441942932458E-2</v>
      </c>
      <c r="N869">
        <f t="shared" si="151"/>
        <v>8.2519417647281955E-4</v>
      </c>
      <c r="O869">
        <f t="shared" si="152"/>
        <v>3.2072814292162704E-3</v>
      </c>
      <c r="P869">
        <f t="shared" si="153"/>
        <v>-6.9168413394670933E-4</v>
      </c>
      <c r="AA869" s="3">
        <f t="shared" si="143"/>
        <v>8.2946931778020705E-3</v>
      </c>
      <c r="AB869" s="3">
        <v>1</v>
      </c>
      <c r="AC869" s="3">
        <f t="shared" si="144"/>
        <v>-7.7114181692530259E-3</v>
      </c>
      <c r="AD869" s="3">
        <f t="shared" si="145"/>
        <v>-4.6032398689847875E-2</v>
      </c>
    </row>
    <row r="870" spans="1:30" x14ac:dyDescent="0.3">
      <c r="A870" s="1">
        <v>42911</v>
      </c>
      <c r="B870" s="2">
        <v>3.8648899999999999</v>
      </c>
      <c r="C870">
        <v>0.16091</v>
      </c>
      <c r="F870" s="13">
        <f t="shared" si="146"/>
        <v>-1.8269100765110782</v>
      </c>
      <c r="G870" s="3">
        <v>1</v>
      </c>
      <c r="H870" s="3">
        <v>860</v>
      </c>
      <c r="I870" s="14">
        <f t="shared" si="147"/>
        <v>1.3519332210910386</v>
      </c>
      <c r="J870">
        <v>-1.7824952920848716</v>
      </c>
      <c r="K870">
        <f t="shared" si="148"/>
        <v>-4.441478442620661E-2</v>
      </c>
      <c r="L870">
        <f t="shared" si="149"/>
        <v>7.1841819110367577E-3</v>
      </c>
      <c r="M870">
        <f t="shared" si="150"/>
        <v>-5.1598966337243368E-2</v>
      </c>
      <c r="N870">
        <f t="shared" si="151"/>
        <v>7.6537952363680607E-4</v>
      </c>
      <c r="O870">
        <f t="shared" si="152"/>
        <v>6.4188023873999519E-3</v>
      </c>
      <c r="P870">
        <f t="shared" si="153"/>
        <v>3.2115209581836815E-3</v>
      </c>
      <c r="AA870" s="3">
        <f t="shared" si="143"/>
        <v>1.1089890853788198E-3</v>
      </c>
      <c r="AB870" s="3">
        <v>1</v>
      </c>
      <c r="AC870" s="3">
        <f t="shared" si="144"/>
        <v>-1.5458174741560526E-3</v>
      </c>
      <c r="AD870" s="3">
        <f t="shared" si="145"/>
        <v>-3.6809050627119699E-2</v>
      </c>
    </row>
    <row r="871" spans="1:30" x14ac:dyDescent="0.3">
      <c r="A871" s="1">
        <v>42918</v>
      </c>
      <c r="B871" s="2">
        <v>3.8949400000000001</v>
      </c>
      <c r="C871">
        <v>0.16088</v>
      </c>
      <c r="F871" s="13">
        <f t="shared" si="146"/>
        <v>-1.8270965335177405</v>
      </c>
      <c r="G871" s="3">
        <v>1</v>
      </c>
      <c r="H871" s="3">
        <v>861</v>
      </c>
      <c r="I871" s="14">
        <f t="shared" si="147"/>
        <v>1.3596782748394931</v>
      </c>
      <c r="J871">
        <v>-1.7810641348278926</v>
      </c>
      <c r="K871">
        <f t="shared" si="148"/>
        <v>-4.6032398689847875E-2</v>
      </c>
      <c r="L871">
        <f t="shared" si="149"/>
        <v>-1.6176142636412649E-3</v>
      </c>
      <c r="M871">
        <f t="shared" si="150"/>
        <v>-4.441478442620661E-2</v>
      </c>
      <c r="N871">
        <f t="shared" si="151"/>
        <v>6.5881487478606647E-4</v>
      </c>
      <c r="O871">
        <f t="shared" si="152"/>
        <v>-2.2764291384273312E-3</v>
      </c>
      <c r="P871">
        <f t="shared" si="153"/>
        <v>-8.6952315258272822E-3</v>
      </c>
      <c r="AA871" s="3">
        <f t="shared" si="143"/>
        <v>-6.7964425964142094E-3</v>
      </c>
      <c r="AB871" s="3">
        <v>1</v>
      </c>
      <c r="AC871" s="3">
        <f t="shared" si="144"/>
        <v>-1.344298063215521E-2</v>
      </c>
      <c r="AD871" s="3">
        <f t="shared" si="145"/>
        <v>-3.5712737864861177E-2</v>
      </c>
    </row>
    <row r="872" spans="1:30" x14ac:dyDescent="0.3">
      <c r="A872" s="1">
        <v>42925</v>
      </c>
      <c r="B872" s="2">
        <v>3.8650199999999999</v>
      </c>
      <c r="C872">
        <v>0.16222</v>
      </c>
      <c r="F872" s="13">
        <f t="shared" si="146"/>
        <v>-1.8188018403399384</v>
      </c>
      <c r="G872" s="3">
        <v>1</v>
      </c>
      <c r="H872" s="3">
        <v>862</v>
      </c>
      <c r="I872" s="14">
        <f t="shared" si="147"/>
        <v>1.3519668566702401</v>
      </c>
      <c r="J872">
        <v>-1.7819927897128187</v>
      </c>
      <c r="K872">
        <f t="shared" si="148"/>
        <v>-3.6809050627119699E-2</v>
      </c>
      <c r="L872">
        <f t="shared" si="149"/>
        <v>9.2233480627281761E-3</v>
      </c>
      <c r="M872">
        <f t="shared" si="150"/>
        <v>-4.6032398689847875E-2</v>
      </c>
      <c r="N872">
        <f t="shared" si="151"/>
        <v>6.8280932510977812E-4</v>
      </c>
      <c r="O872">
        <f t="shared" si="152"/>
        <v>8.5405387376183972E-3</v>
      </c>
      <c r="P872">
        <f t="shared" si="153"/>
        <v>1.0816967876045729E-2</v>
      </c>
      <c r="AA872" s="3">
        <f t="shared" si="143"/>
        <v>1.5807445426969435E-2</v>
      </c>
      <c r="AB872" s="3">
        <v>1</v>
      </c>
      <c r="AC872" s="3">
        <f t="shared" si="144"/>
        <v>1.6121397698320772E-2</v>
      </c>
      <c r="AD872" s="3">
        <f t="shared" si="145"/>
        <v>-4.0705461023192946E-2</v>
      </c>
    </row>
    <row r="873" spans="1:30" x14ac:dyDescent="0.3">
      <c r="A873" s="1">
        <v>42932</v>
      </c>
      <c r="B873" s="2">
        <v>3.8590499999999999</v>
      </c>
      <c r="C873">
        <v>0.16239999999999999</v>
      </c>
      <c r="F873" s="13">
        <f t="shared" si="146"/>
        <v>-1.8176928512545596</v>
      </c>
      <c r="G873" s="3">
        <v>1</v>
      </c>
      <c r="H873" s="3">
        <v>863</v>
      </c>
      <c r="I873" s="14">
        <f t="shared" si="147"/>
        <v>1.350421039196084</v>
      </c>
      <c r="J873">
        <v>-1.7819801133896984</v>
      </c>
      <c r="K873">
        <f t="shared" si="148"/>
        <v>-3.5712737864861177E-2</v>
      </c>
      <c r="L873">
        <f t="shared" si="149"/>
        <v>1.0963127622585223E-3</v>
      </c>
      <c r="M873">
        <f t="shared" si="150"/>
        <v>-3.6809050627119699E-2</v>
      </c>
      <c r="N873">
        <f t="shared" si="151"/>
        <v>5.4599724828544049E-4</v>
      </c>
      <c r="O873">
        <f t="shared" si="152"/>
        <v>5.5031551397308177E-4</v>
      </c>
      <c r="P873">
        <f t="shared" si="153"/>
        <v>-7.9902232236453152E-3</v>
      </c>
      <c r="AA873" s="3">
        <f t="shared" si="143"/>
        <v>-3.117076141777142E-3</v>
      </c>
      <c r="AB873" s="3">
        <v>1</v>
      </c>
      <c r="AC873" s="3">
        <f t="shared" si="144"/>
        <v>-3.5450705502863888E-2</v>
      </c>
      <c r="AD873" s="3">
        <f t="shared" si="145"/>
        <v>-2.7608028614265478E-2</v>
      </c>
    </row>
    <row r="874" spans="1:30" x14ac:dyDescent="0.3">
      <c r="A874" s="1">
        <v>42939</v>
      </c>
      <c r="B874" s="2">
        <v>3.8075199999999998</v>
      </c>
      <c r="C874">
        <v>0.1613</v>
      </c>
      <c r="F874" s="13">
        <f t="shared" si="146"/>
        <v>-1.8244892938509738</v>
      </c>
      <c r="G874" s="3">
        <v>1</v>
      </c>
      <c r="H874" s="3">
        <v>864</v>
      </c>
      <c r="I874" s="14">
        <f t="shared" si="147"/>
        <v>1.3369780585639288</v>
      </c>
      <c r="J874">
        <v>-1.7837838328277809</v>
      </c>
      <c r="K874">
        <f t="shared" si="148"/>
        <v>-4.0705461023192946E-2</v>
      </c>
      <c r="L874">
        <f t="shared" si="149"/>
        <v>-4.9927231583317688E-3</v>
      </c>
      <c r="M874">
        <f t="shared" si="150"/>
        <v>-3.5712737864861177E-2</v>
      </c>
      <c r="N874">
        <f t="shared" si="151"/>
        <v>5.2973538493240012E-4</v>
      </c>
      <c r="O874">
        <f t="shared" si="152"/>
        <v>-5.5224585432641689E-3</v>
      </c>
      <c r="P874">
        <f t="shared" si="153"/>
        <v>-6.0727740572372509E-3</v>
      </c>
      <c r="AA874" s="3">
        <f t="shared" si="143"/>
        <v>-5.9555049393593684E-3</v>
      </c>
      <c r="AB874" s="3">
        <v>1</v>
      </c>
      <c r="AC874" s="3">
        <f t="shared" si="144"/>
        <v>-9.3321474569074692E-3</v>
      </c>
      <c r="AD874" s="3">
        <f t="shared" si="145"/>
        <v>-2.5561362627005257E-2</v>
      </c>
    </row>
    <row r="875" spans="1:30" x14ac:dyDescent="0.3">
      <c r="A875" s="1">
        <v>42946</v>
      </c>
      <c r="B875" s="2">
        <v>3.8694000000000002</v>
      </c>
      <c r="C875">
        <v>0.16386999999999999</v>
      </c>
      <c r="F875" s="13">
        <f t="shared" si="146"/>
        <v>-1.8086818484240044</v>
      </c>
      <c r="G875" s="3">
        <v>1</v>
      </c>
      <c r="H875" s="3">
        <v>865</v>
      </c>
      <c r="I875" s="14">
        <f t="shared" si="147"/>
        <v>1.3530994562622496</v>
      </c>
      <c r="J875">
        <v>-1.7810738198097389</v>
      </c>
      <c r="K875">
        <f t="shared" si="148"/>
        <v>-2.7608028614265478E-2</v>
      </c>
      <c r="L875">
        <f t="shared" si="149"/>
        <v>1.3097432408927467E-2</v>
      </c>
      <c r="M875">
        <f t="shared" si="150"/>
        <v>-4.0705461023192946E-2</v>
      </c>
      <c r="N875">
        <f t="shared" si="151"/>
        <v>6.0379361407596037E-4</v>
      </c>
      <c r="O875">
        <f t="shared" si="152"/>
        <v>1.2493638794851507E-2</v>
      </c>
      <c r="P875">
        <f t="shared" si="153"/>
        <v>1.8016097338115676E-2</v>
      </c>
      <c r="AA875" s="3">
        <f t="shared" si="143"/>
        <v>9.3166472242725007E-3</v>
      </c>
      <c r="AB875" s="3">
        <v>1</v>
      </c>
      <c r="AC875" s="3">
        <f t="shared" si="144"/>
        <v>1.9169454245864692E-2</v>
      </c>
      <c r="AD875" s="3">
        <f t="shared" si="145"/>
        <v>-3.0340768331129642E-2</v>
      </c>
    </row>
    <row r="876" spans="1:30" x14ac:dyDescent="0.3">
      <c r="A876" s="1">
        <v>42953</v>
      </c>
      <c r="B876" s="2">
        <v>3.7346300000000001</v>
      </c>
      <c r="C876">
        <v>0.16336000000000001</v>
      </c>
      <c r="F876" s="13">
        <f t="shared" si="146"/>
        <v>-1.8117989245657815</v>
      </c>
      <c r="G876" s="3">
        <v>1</v>
      </c>
      <c r="H876" s="3">
        <v>866</v>
      </c>
      <c r="I876" s="14">
        <f t="shared" si="147"/>
        <v>1.3176487507593857</v>
      </c>
      <c r="J876">
        <v>-1.7862375619387763</v>
      </c>
      <c r="K876">
        <f t="shared" si="148"/>
        <v>-2.5561362627005257E-2</v>
      </c>
      <c r="L876">
        <f t="shared" si="149"/>
        <v>2.0466659872602211E-3</v>
      </c>
      <c r="M876">
        <f t="shared" si="150"/>
        <v>-2.7608028614265478E-2</v>
      </c>
      <c r="N876">
        <f t="shared" si="151"/>
        <v>4.0951633897530335E-4</v>
      </c>
      <c r="O876">
        <f t="shared" si="152"/>
        <v>1.6371496482849178E-3</v>
      </c>
      <c r="P876">
        <f t="shared" si="153"/>
        <v>-1.0856489146566589E-2</v>
      </c>
      <c r="AA876" s="3">
        <f t="shared" si="143"/>
        <v>6.7087490699657693E-4</v>
      </c>
      <c r="AB876" s="3">
        <v>1</v>
      </c>
      <c r="AC876" s="3">
        <f t="shared" si="144"/>
        <v>-1.034592621995456E-3</v>
      </c>
      <c r="AD876" s="3">
        <f t="shared" si="145"/>
        <v>-2.4199495229839441E-2</v>
      </c>
    </row>
    <row r="877" spans="1:30" x14ac:dyDescent="0.3">
      <c r="A877" s="1">
        <v>42960</v>
      </c>
      <c r="B877" s="2">
        <v>3.6999399999999998</v>
      </c>
      <c r="C877">
        <v>0.16239000000000001</v>
      </c>
      <c r="F877" s="13">
        <f t="shared" si="146"/>
        <v>-1.8177544295051409</v>
      </c>
      <c r="G877" s="3">
        <v>1</v>
      </c>
      <c r="H877" s="3">
        <v>867</v>
      </c>
      <c r="I877" s="14">
        <f t="shared" si="147"/>
        <v>1.3083166033024782</v>
      </c>
      <c r="J877">
        <v>-1.7874136611740112</v>
      </c>
      <c r="K877">
        <f t="shared" si="148"/>
        <v>-3.0340768331129642E-2</v>
      </c>
      <c r="L877">
        <f t="shared" si="149"/>
        <v>-4.7794057041243843E-3</v>
      </c>
      <c r="M877">
        <f t="shared" si="150"/>
        <v>-2.5561362627005257E-2</v>
      </c>
      <c r="N877">
        <f t="shared" si="151"/>
        <v>3.791576641883974E-4</v>
      </c>
      <c r="O877">
        <f t="shared" si="152"/>
        <v>-5.1585633683127819E-3</v>
      </c>
      <c r="P877">
        <f t="shared" si="153"/>
        <v>-6.7957130165976999E-3</v>
      </c>
      <c r="AA877" s="3">
        <f t="shared" si="143"/>
        <v>-7.2816598321363557E-3</v>
      </c>
      <c r="AB877" s="3">
        <v>1</v>
      </c>
      <c r="AC877" s="3">
        <f t="shared" si="144"/>
        <v>-1.1803492758971634E-2</v>
      </c>
      <c r="AD877" s="3">
        <f t="shared" si="145"/>
        <v>-2.361934774454455E-2</v>
      </c>
    </row>
    <row r="878" spans="1:30" x14ac:dyDescent="0.3">
      <c r="A878" s="1">
        <v>42967</v>
      </c>
      <c r="B878" s="2">
        <v>3.77155</v>
      </c>
      <c r="C878">
        <v>0.16391</v>
      </c>
      <c r="F878" s="13">
        <f t="shared" si="146"/>
        <v>-1.8084377822808684</v>
      </c>
      <c r="G878" s="3">
        <v>1</v>
      </c>
      <c r="H878" s="3">
        <v>868</v>
      </c>
      <c r="I878" s="14">
        <f t="shared" si="147"/>
        <v>1.3274860575483429</v>
      </c>
      <c r="J878">
        <v>-1.7842382870510289</v>
      </c>
      <c r="K878">
        <f t="shared" si="148"/>
        <v>-2.4199495229839441E-2</v>
      </c>
      <c r="L878">
        <f t="shared" si="149"/>
        <v>6.1412731012902011E-3</v>
      </c>
      <c r="M878">
        <f t="shared" si="150"/>
        <v>-3.0340768331129642E-2</v>
      </c>
      <c r="N878">
        <f t="shared" si="151"/>
        <v>4.5005170569266335E-4</v>
      </c>
      <c r="O878">
        <f t="shared" si="152"/>
        <v>5.691221395597538E-3</v>
      </c>
      <c r="P878">
        <f t="shared" si="153"/>
        <v>1.084978476391032E-2</v>
      </c>
      <c r="AA878" s="3">
        <f t="shared" si="143"/>
        <v>3.9839469199476341E-3</v>
      </c>
      <c r="AB878" s="3">
        <v>1</v>
      </c>
      <c r="AC878" s="3">
        <f t="shared" si="144"/>
        <v>2.6686959217985251E-3</v>
      </c>
      <c r="AD878" s="3">
        <f t="shared" si="145"/>
        <v>-2.9347596450239211E-2</v>
      </c>
    </row>
    <row r="879" spans="1:30" x14ac:dyDescent="0.3">
      <c r="A879" s="1">
        <v>42974</v>
      </c>
      <c r="B879" s="2">
        <v>3.7676500000000002</v>
      </c>
      <c r="C879">
        <v>0.16402</v>
      </c>
      <c r="F879" s="13">
        <f t="shared" si="146"/>
        <v>-1.8077669073738718</v>
      </c>
      <c r="G879" s="3">
        <v>1</v>
      </c>
      <c r="H879" s="3">
        <v>869</v>
      </c>
      <c r="I879" s="14">
        <f t="shared" si="147"/>
        <v>1.3264514649263475</v>
      </c>
      <c r="J879">
        <v>-1.7841475596293273</v>
      </c>
      <c r="K879">
        <f t="shared" si="148"/>
        <v>-2.361934774454455E-2</v>
      </c>
      <c r="L879">
        <f t="shared" si="149"/>
        <v>5.8014748529489069E-4</v>
      </c>
      <c r="M879">
        <f t="shared" si="150"/>
        <v>-2.4199495229839441E-2</v>
      </c>
      <c r="N879">
        <f t="shared" si="151"/>
        <v>3.5895676688966756E-4</v>
      </c>
      <c r="O879">
        <f t="shared" si="152"/>
        <v>2.2119071840522313E-4</v>
      </c>
      <c r="P879">
        <f t="shared" si="153"/>
        <v>-5.4700306771923151E-3</v>
      </c>
      <c r="AA879" s="3">
        <f t="shared" si="143"/>
        <v>-4.8441091749975573E-3</v>
      </c>
      <c r="AB879" s="3">
        <v>1</v>
      </c>
      <c r="AC879" s="3">
        <f t="shared" si="144"/>
        <v>-1.1765668924905714E-3</v>
      </c>
      <c r="AD879" s="3">
        <f t="shared" si="145"/>
        <v>-2.6019775402373879E-2</v>
      </c>
    </row>
    <row r="880" spans="1:30" x14ac:dyDescent="0.3">
      <c r="A880" s="1">
        <v>42981</v>
      </c>
      <c r="B880" s="2">
        <v>3.7234400000000001</v>
      </c>
      <c r="C880">
        <v>0.16283</v>
      </c>
      <c r="F880" s="13">
        <f t="shared" si="146"/>
        <v>-1.8150485672060082</v>
      </c>
      <c r="G880" s="3">
        <v>1</v>
      </c>
      <c r="H880" s="3">
        <v>870</v>
      </c>
      <c r="I880" s="14">
        <f t="shared" si="147"/>
        <v>1.3146479721673758</v>
      </c>
      <c r="J880">
        <v>-1.7857009707557689</v>
      </c>
      <c r="K880">
        <f t="shared" si="148"/>
        <v>-2.9347596450239211E-2</v>
      </c>
      <c r="L880">
        <f t="shared" si="149"/>
        <v>-5.7282487056946607E-3</v>
      </c>
      <c r="M880">
        <f t="shared" si="150"/>
        <v>-2.361934774454455E-2</v>
      </c>
      <c r="N880">
        <f t="shared" si="151"/>
        <v>3.5035130369042518E-4</v>
      </c>
      <c r="O880">
        <f t="shared" si="152"/>
        <v>-6.0786000093850856E-3</v>
      </c>
      <c r="P880">
        <f t="shared" si="153"/>
        <v>-6.2997907277903085E-3</v>
      </c>
      <c r="AA880" s="3">
        <f t="shared" si="143"/>
        <v>7.2268810370537118E-3</v>
      </c>
      <c r="AB880" s="3">
        <v>1</v>
      </c>
      <c r="AC880" s="3">
        <f t="shared" si="144"/>
        <v>-6.1680636456618032E-5</v>
      </c>
      <c r="AD880" s="3">
        <f t="shared" si="145"/>
        <v>-3.0932936120571686E-2</v>
      </c>
    </row>
    <row r="881" spans="1:30" x14ac:dyDescent="0.3">
      <c r="A881" s="1">
        <v>42988</v>
      </c>
      <c r="B881" s="2">
        <v>3.73339</v>
      </c>
      <c r="C881">
        <v>0.16347999999999999</v>
      </c>
      <c r="F881" s="13">
        <f t="shared" si="146"/>
        <v>-1.8110646202860605</v>
      </c>
      <c r="G881" s="3">
        <v>1</v>
      </c>
      <c r="H881" s="3">
        <v>871</v>
      </c>
      <c r="I881" s="14">
        <f t="shared" si="147"/>
        <v>1.3173166680891744</v>
      </c>
      <c r="J881">
        <v>-1.7850448448836866</v>
      </c>
      <c r="K881">
        <f t="shared" si="148"/>
        <v>-2.6019775402373879E-2</v>
      </c>
      <c r="L881">
        <f t="shared" si="149"/>
        <v>3.3278210478653314E-3</v>
      </c>
      <c r="M881">
        <f t="shared" si="150"/>
        <v>-2.9347596450239211E-2</v>
      </c>
      <c r="N881">
        <f t="shared" si="151"/>
        <v>4.3531975513153904E-4</v>
      </c>
      <c r="O881">
        <f t="shared" si="152"/>
        <v>2.8925012927337925E-3</v>
      </c>
      <c r="P881">
        <f t="shared" si="153"/>
        <v>8.9711013021188772E-3</v>
      </c>
      <c r="AA881" s="3">
        <f t="shared" si="143"/>
        <v>6.102212053771261E-5</v>
      </c>
      <c r="AB881" s="3">
        <v>1</v>
      </c>
      <c r="AC881" s="3">
        <f t="shared" si="144"/>
        <v>-9.9344812481654277E-3</v>
      </c>
      <c r="AD881" s="3">
        <f t="shared" si="145"/>
        <v>-2.3945321546257059E-2</v>
      </c>
    </row>
    <row r="882" spans="1:30" x14ac:dyDescent="0.3">
      <c r="A882" s="1">
        <v>42995</v>
      </c>
      <c r="B882" s="2">
        <v>3.7290000000000001</v>
      </c>
      <c r="C882">
        <v>0.16269</v>
      </c>
      <c r="F882" s="13">
        <f t="shared" si="146"/>
        <v>-1.8159087294610581</v>
      </c>
      <c r="G882" s="3">
        <v>1</v>
      </c>
      <c r="H882" s="3">
        <v>872</v>
      </c>
      <c r="I882" s="14">
        <f t="shared" si="147"/>
        <v>1.3161401011966838</v>
      </c>
      <c r="J882">
        <v>-1.7849757933404864</v>
      </c>
      <c r="K882">
        <f t="shared" si="148"/>
        <v>-3.0932936120571686E-2</v>
      </c>
      <c r="L882">
        <f t="shared" si="149"/>
        <v>-4.9131607181978065E-3</v>
      </c>
      <c r="M882">
        <f t="shared" si="150"/>
        <v>-2.6019775402373879E-2</v>
      </c>
      <c r="N882">
        <f t="shared" si="151"/>
        <v>3.859574079923235E-4</v>
      </c>
      <c r="O882">
        <f t="shared" si="152"/>
        <v>-5.2991181261901298E-3</v>
      </c>
      <c r="P882">
        <f t="shared" si="153"/>
        <v>-8.1916194189239223E-3</v>
      </c>
      <c r="AA882" s="3">
        <f t="shared" si="143"/>
        <v>1.2190465425513386E-2</v>
      </c>
      <c r="AB882" s="3">
        <v>1</v>
      </c>
      <c r="AC882" s="3">
        <f t="shared" si="144"/>
        <v>2.0610055723646159E-2</v>
      </c>
      <c r="AD882" s="3">
        <f t="shared" si="145"/>
        <v>-2.2616239062378529E-2</v>
      </c>
    </row>
    <row r="883" spans="1:30" x14ac:dyDescent="0.3">
      <c r="A883" s="1">
        <v>43002</v>
      </c>
      <c r="B883" s="2">
        <v>3.7287699999999999</v>
      </c>
      <c r="C883">
        <v>0.16386999999999999</v>
      </c>
      <c r="F883" s="13">
        <f t="shared" si="146"/>
        <v>-1.8086818484240044</v>
      </c>
      <c r="G883" s="3">
        <v>1</v>
      </c>
      <c r="H883" s="3">
        <v>873</v>
      </c>
      <c r="I883" s="14">
        <f t="shared" si="147"/>
        <v>1.3160784205602272</v>
      </c>
      <c r="J883">
        <v>-1.7847365268777473</v>
      </c>
      <c r="K883">
        <f t="shared" si="148"/>
        <v>-2.3945321546257059E-2</v>
      </c>
      <c r="L883">
        <f t="shared" si="149"/>
        <v>6.9876145743146267E-3</v>
      </c>
      <c r="M883">
        <f t="shared" si="150"/>
        <v>-3.0932936120571686E-2</v>
      </c>
      <c r="N883">
        <f t="shared" si="151"/>
        <v>4.5883546887183144E-4</v>
      </c>
      <c r="O883">
        <f t="shared" si="152"/>
        <v>6.5287791054427953E-3</v>
      </c>
      <c r="P883">
        <f t="shared" si="153"/>
        <v>1.1827897231632925E-2</v>
      </c>
      <c r="AA883" s="3">
        <f t="shared" si="143"/>
        <v>4.2107858174416091E-3</v>
      </c>
      <c r="AB883" s="3">
        <v>1</v>
      </c>
      <c r="AC883" s="3">
        <f t="shared" si="144"/>
        <v>-3.0214433691961862E-3</v>
      </c>
      <c r="AD883" s="3">
        <f t="shared" si="145"/>
        <v>-1.3821091151652087E-2</v>
      </c>
    </row>
    <row r="884" spans="1:30" x14ac:dyDescent="0.3">
      <c r="A884" s="1">
        <v>43009</v>
      </c>
      <c r="B884" s="2">
        <v>3.69191</v>
      </c>
      <c r="C884">
        <v>0.16388</v>
      </c>
      <c r="F884" s="13">
        <f t="shared" si="146"/>
        <v>-1.8086208263034667</v>
      </c>
      <c r="G884" s="3">
        <v>1</v>
      </c>
      <c r="H884" s="3">
        <v>874</v>
      </c>
      <c r="I884" s="14">
        <f t="shared" si="147"/>
        <v>1.3061439393120617</v>
      </c>
      <c r="J884">
        <v>-1.7860045872410881</v>
      </c>
      <c r="K884">
        <f t="shared" si="148"/>
        <v>-2.2616239062378529E-2</v>
      </c>
      <c r="L884">
        <f t="shared" si="149"/>
        <v>1.3290824838785298E-3</v>
      </c>
      <c r="M884">
        <f t="shared" si="150"/>
        <v>-2.3945321546257059E-2</v>
      </c>
      <c r="N884">
        <f t="shared" si="151"/>
        <v>3.5518654925410846E-4</v>
      </c>
      <c r="O884">
        <f t="shared" si="152"/>
        <v>9.7389593462442127E-4</v>
      </c>
      <c r="P884">
        <f t="shared" si="153"/>
        <v>-5.5548831708183742E-3</v>
      </c>
      <c r="AA884" s="3">
        <f t="shared" si="143"/>
        <v>-1.2017415678655885E-2</v>
      </c>
      <c r="AB884" s="3">
        <v>1</v>
      </c>
      <c r="AC884" s="3">
        <f t="shared" si="144"/>
        <v>-1.7707798960183707E-2</v>
      </c>
      <c r="AD884" s="3">
        <f t="shared" si="145"/>
        <v>-9.3976909232897921E-3</v>
      </c>
    </row>
    <row r="885" spans="1:30" x14ac:dyDescent="0.3">
      <c r="A885" s="1">
        <v>43016</v>
      </c>
      <c r="B885" s="2">
        <v>3.7687900000000001</v>
      </c>
      <c r="C885">
        <v>0.16589000000000001</v>
      </c>
      <c r="F885" s="13">
        <f t="shared" si="146"/>
        <v>-1.7964303608779533</v>
      </c>
      <c r="G885" s="3">
        <v>1</v>
      </c>
      <c r="H885" s="3">
        <v>875</v>
      </c>
      <c r="I885" s="14">
        <f t="shared" si="147"/>
        <v>1.3267539950357079</v>
      </c>
      <c r="J885">
        <v>-1.7826092697263012</v>
      </c>
      <c r="K885">
        <f t="shared" si="148"/>
        <v>-1.3821091151652087E-2</v>
      </c>
      <c r="L885">
        <f t="shared" si="149"/>
        <v>8.7951479107264419E-3</v>
      </c>
      <c r="M885">
        <f t="shared" si="150"/>
        <v>-2.2616239062378529E-2</v>
      </c>
      <c r="N885">
        <f t="shared" si="151"/>
        <v>3.3547195823427372E-4</v>
      </c>
      <c r="O885">
        <f t="shared" si="152"/>
        <v>8.4596759524921683E-3</v>
      </c>
      <c r="P885">
        <f t="shared" si="153"/>
        <v>7.4857800178677473E-3</v>
      </c>
      <c r="AA885" s="3">
        <f t="shared" si="143"/>
        <v>2.7301700562325504E-3</v>
      </c>
      <c r="AB885" s="3">
        <v>1</v>
      </c>
      <c r="AC885" s="3">
        <f t="shared" si="144"/>
        <v>-1.1201699298160506E-2</v>
      </c>
      <c r="AD885" s="3">
        <f t="shared" si="145"/>
        <v>-1.896025732471962E-2</v>
      </c>
    </row>
    <row r="886" spans="1:30" x14ac:dyDescent="0.3">
      <c r="A886" s="1">
        <v>43023</v>
      </c>
      <c r="B886" s="2">
        <v>3.7574200000000002</v>
      </c>
      <c r="C886">
        <v>0.16658999999999999</v>
      </c>
      <c r="F886" s="13">
        <f t="shared" si="146"/>
        <v>-1.7922195750605117</v>
      </c>
      <c r="G886" s="3">
        <v>1</v>
      </c>
      <c r="H886" s="3">
        <v>876</v>
      </c>
      <c r="I886" s="14">
        <f t="shared" si="147"/>
        <v>1.3237325516665117</v>
      </c>
      <c r="J886">
        <v>-1.7828218841372219</v>
      </c>
      <c r="K886">
        <f t="shared" si="148"/>
        <v>-9.3976909232897921E-3</v>
      </c>
      <c r="L886">
        <f t="shared" si="149"/>
        <v>4.4234002283622953E-3</v>
      </c>
      <c r="M886">
        <f t="shared" si="150"/>
        <v>-1.3821091151652087E-2</v>
      </c>
      <c r="N886">
        <f t="shared" si="151"/>
        <v>2.0501147431236489E-4</v>
      </c>
      <c r="O886">
        <f t="shared" si="152"/>
        <v>4.2183887540499301E-3</v>
      </c>
      <c r="P886">
        <f t="shared" si="153"/>
        <v>-4.2412871984422382E-3</v>
      </c>
      <c r="AA886" s="3">
        <f t="shared" si="143"/>
        <v>3.9908143425002596E-3</v>
      </c>
      <c r="AB886" s="3">
        <v>1</v>
      </c>
      <c r="AC886" s="3">
        <f t="shared" si="144"/>
        <v>4.9788869501041777E-3</v>
      </c>
      <c r="AD886" s="3">
        <f t="shared" si="145"/>
        <v>-1.4768554775365095E-2</v>
      </c>
    </row>
    <row r="887" spans="1:30" x14ac:dyDescent="0.3">
      <c r="A887" s="1">
        <v>43030</v>
      </c>
      <c r="B887" s="2">
        <v>3.6914699999999998</v>
      </c>
      <c r="C887">
        <v>0.1646</v>
      </c>
      <c r="F887" s="13">
        <f t="shared" si="146"/>
        <v>-1.8042369907391675</v>
      </c>
      <c r="G887" s="3">
        <v>1</v>
      </c>
      <c r="H887" s="3">
        <v>877</v>
      </c>
      <c r="I887" s="14">
        <f t="shared" si="147"/>
        <v>1.306024752706328</v>
      </c>
      <c r="J887">
        <v>-1.7852767334144479</v>
      </c>
      <c r="K887">
        <f t="shared" si="148"/>
        <v>-1.896025732471962E-2</v>
      </c>
      <c r="L887">
        <f t="shared" si="149"/>
        <v>-9.5625664014298284E-3</v>
      </c>
      <c r="M887">
        <f t="shared" si="150"/>
        <v>-9.3976909232897921E-3</v>
      </c>
      <c r="N887">
        <f t="shared" si="151"/>
        <v>1.393981452097776E-4</v>
      </c>
      <c r="O887">
        <f t="shared" si="152"/>
        <v>-9.7019645466396055E-3</v>
      </c>
      <c r="P887">
        <f t="shared" si="153"/>
        <v>-1.3920353300689536E-2</v>
      </c>
      <c r="AA887" s="3">
        <f t="shared" si="143"/>
        <v>-2.3562829981707001E-3</v>
      </c>
      <c r="AB887" s="3">
        <v>1</v>
      </c>
      <c r="AC887" s="3">
        <f t="shared" si="144"/>
        <v>-4.1354880025530338E-3</v>
      </c>
      <c r="AD887" s="3">
        <f t="shared" si="145"/>
        <v>-1.1786574016496187E-2</v>
      </c>
    </row>
    <row r="888" spans="1:30" x14ac:dyDescent="0.3">
      <c r="A888" s="1">
        <v>43037</v>
      </c>
      <c r="B888" s="2">
        <v>3.65035</v>
      </c>
      <c r="C888">
        <v>0.16505</v>
      </c>
      <c r="F888" s="13">
        <f t="shared" si="146"/>
        <v>-1.801506820682935</v>
      </c>
      <c r="G888" s="3">
        <v>1</v>
      </c>
      <c r="H888" s="3">
        <v>878</v>
      </c>
      <c r="I888" s="14">
        <f t="shared" si="147"/>
        <v>1.2948230534081675</v>
      </c>
      <c r="J888">
        <v>-1.7867382659075699</v>
      </c>
      <c r="K888">
        <f t="shared" si="148"/>
        <v>-1.4768554775365095E-2</v>
      </c>
      <c r="L888">
        <f t="shared" si="149"/>
        <v>4.1917025493545257E-3</v>
      </c>
      <c r="M888">
        <f t="shared" si="150"/>
        <v>-1.896025732471962E-2</v>
      </c>
      <c r="N888">
        <f t="shared" si="151"/>
        <v>2.8124192690950808E-4</v>
      </c>
      <c r="O888">
        <f t="shared" si="152"/>
        <v>3.9104606224450176E-3</v>
      </c>
      <c r="P888">
        <f t="shared" si="153"/>
        <v>1.3612425169084622E-2</v>
      </c>
      <c r="AA888" s="3">
        <f t="shared" si="143"/>
        <v>3.6286665048912425E-4</v>
      </c>
      <c r="AB888" s="3">
        <v>1</v>
      </c>
      <c r="AC888" s="3">
        <f t="shared" si="144"/>
        <v>-4.306591616505262E-3</v>
      </c>
      <c r="AD888" s="3">
        <f t="shared" si="145"/>
        <v>-1.376015617869264E-2</v>
      </c>
    </row>
    <row r="889" spans="1:30" x14ac:dyDescent="0.3">
      <c r="A889" s="1">
        <v>43044</v>
      </c>
      <c r="B889" s="2">
        <v>3.6685699999999999</v>
      </c>
      <c r="C889">
        <v>0.16571</v>
      </c>
      <c r="F889" s="13">
        <f t="shared" si="146"/>
        <v>-1.7975160063404347</v>
      </c>
      <c r="G889" s="3">
        <v>1</v>
      </c>
      <c r="H889" s="3">
        <v>879</v>
      </c>
      <c r="I889" s="14">
        <f t="shared" si="147"/>
        <v>1.2998019403582717</v>
      </c>
      <c r="J889">
        <v>-1.7857294323239385</v>
      </c>
      <c r="K889">
        <f t="shared" si="148"/>
        <v>-1.1786574016496187E-2</v>
      </c>
      <c r="L889">
        <f t="shared" si="149"/>
        <v>2.9819807588689073E-3</v>
      </c>
      <c r="M889">
        <f t="shared" si="150"/>
        <v>-1.4768554775365095E-2</v>
      </c>
      <c r="N889">
        <f t="shared" si="151"/>
        <v>2.1906542361516804E-4</v>
      </c>
      <c r="O889">
        <f t="shared" si="152"/>
        <v>2.7629153352537392E-3</v>
      </c>
      <c r="P889">
        <f t="shared" si="153"/>
        <v>-1.1475452871912784E-3</v>
      </c>
      <c r="AA889" s="3">
        <f t="shared" si="143"/>
        <v>2.5363864071739073E-3</v>
      </c>
      <c r="AB889" s="3">
        <v>1</v>
      </c>
      <c r="AC889" s="3">
        <f t="shared" si="144"/>
        <v>-6.8197632775524042E-4</v>
      </c>
      <c r="AD889" s="3">
        <f t="shared" si="145"/>
        <v>-1.2988465500088253E-2</v>
      </c>
    </row>
    <row r="890" spans="1:30" x14ac:dyDescent="0.3">
      <c r="A890" s="1">
        <v>43051</v>
      </c>
      <c r="B890" s="2">
        <v>3.6534300000000002</v>
      </c>
      <c r="C890">
        <v>0.16531999999999999</v>
      </c>
      <c r="F890" s="13">
        <f t="shared" si="146"/>
        <v>-1.7998722893386054</v>
      </c>
      <c r="G890" s="3">
        <v>1</v>
      </c>
      <c r="H890" s="3">
        <v>880</v>
      </c>
      <c r="I890" s="14">
        <f t="shared" si="147"/>
        <v>1.2956664523557186</v>
      </c>
      <c r="J890">
        <v>-1.7861121331599128</v>
      </c>
      <c r="K890">
        <f t="shared" si="148"/>
        <v>-1.376015617869264E-2</v>
      </c>
      <c r="L890">
        <f t="shared" si="149"/>
        <v>-1.9735821621964522E-3</v>
      </c>
      <c r="M890">
        <f t="shared" si="150"/>
        <v>-1.1786574016496187E-2</v>
      </c>
      <c r="N890">
        <f t="shared" si="151"/>
        <v>1.7483300628726815E-4</v>
      </c>
      <c r="O890">
        <f t="shared" si="152"/>
        <v>-2.1484151684837203E-3</v>
      </c>
      <c r="P890">
        <f t="shared" si="153"/>
        <v>-4.9113305037374599E-3</v>
      </c>
      <c r="AA890" s="3">
        <f t="shared" si="143"/>
        <v>-2.1132083335733132E-3</v>
      </c>
      <c r="AB890" s="3">
        <v>1</v>
      </c>
      <c r="AC890" s="3">
        <f t="shared" si="144"/>
        <v>-9.6495989645450919E-3</v>
      </c>
      <c r="AD890" s="3">
        <f t="shared" si="145"/>
        <v>-1.0596642099930387E-2</v>
      </c>
    </row>
    <row r="891" spans="1:30" x14ac:dyDescent="0.3">
      <c r="A891" s="1">
        <v>43058</v>
      </c>
      <c r="B891" s="2">
        <v>3.6377299999999999</v>
      </c>
      <c r="C891">
        <v>0.16538</v>
      </c>
      <c r="F891" s="13">
        <f t="shared" si="146"/>
        <v>-1.7995094226881163</v>
      </c>
      <c r="G891" s="3">
        <v>1</v>
      </c>
      <c r="H891" s="3">
        <v>881</v>
      </c>
      <c r="I891" s="14">
        <f t="shared" si="147"/>
        <v>1.2913598607392134</v>
      </c>
      <c r="J891">
        <v>-1.7865209571880281</v>
      </c>
      <c r="K891">
        <f t="shared" si="148"/>
        <v>-1.2988465500088253E-2</v>
      </c>
      <c r="L891">
        <f t="shared" si="149"/>
        <v>7.7169067860438645E-4</v>
      </c>
      <c r="M891">
        <f t="shared" si="150"/>
        <v>-1.376015617869264E-2</v>
      </c>
      <c r="N891">
        <f t="shared" si="151"/>
        <v>2.0410761162116867E-4</v>
      </c>
      <c r="O891">
        <f t="shared" si="152"/>
        <v>5.6758306698321778E-4</v>
      </c>
      <c r="P891">
        <f t="shared" si="153"/>
        <v>2.7159982354669383E-3</v>
      </c>
      <c r="AA891" s="3">
        <f t="shared" si="143"/>
        <v>-4.0577834801773793E-3</v>
      </c>
      <c r="AB891" s="3">
        <v>1</v>
      </c>
      <c r="AC891" s="3">
        <f t="shared" si="144"/>
        <v>4.7548940765889114E-3</v>
      </c>
      <c r="AD891" s="3">
        <f t="shared" si="145"/>
        <v>-1.1485284386037797E-2</v>
      </c>
    </row>
    <row r="892" spans="1:30" x14ac:dyDescent="0.3">
      <c r="A892" s="1">
        <v>43065</v>
      </c>
      <c r="B892" s="2">
        <v>3.6352500000000001</v>
      </c>
      <c r="C892">
        <v>0.1658</v>
      </c>
      <c r="F892" s="13">
        <f t="shared" si="146"/>
        <v>-1.7969730362809424</v>
      </c>
      <c r="G892" s="3">
        <v>1</v>
      </c>
      <c r="H892" s="3">
        <v>882</v>
      </c>
      <c r="I892" s="14">
        <f t="shared" si="147"/>
        <v>1.2906778844114581</v>
      </c>
      <c r="J892">
        <v>-1.786376394181012</v>
      </c>
      <c r="K892">
        <f t="shared" si="148"/>
        <v>-1.0596642099930387E-2</v>
      </c>
      <c r="L892">
        <f t="shared" si="149"/>
        <v>2.3918234001578664E-3</v>
      </c>
      <c r="M892">
        <f t="shared" si="150"/>
        <v>-1.2988465500088253E-2</v>
      </c>
      <c r="N892">
        <f t="shared" si="151"/>
        <v>1.926609434820266E-4</v>
      </c>
      <c r="O892">
        <f t="shared" si="152"/>
        <v>2.1991624566758397E-3</v>
      </c>
      <c r="P892">
        <f t="shared" si="153"/>
        <v>1.6315793896926219E-3</v>
      </c>
      <c r="AA892" s="3">
        <f t="shared" si="143"/>
        <v>-4.257137123318655E-3</v>
      </c>
      <c r="AB892" s="3">
        <v>1</v>
      </c>
      <c r="AC892" s="3">
        <f t="shared" si="144"/>
        <v>-7.2466497722885048E-3</v>
      </c>
      <c r="AD892" s="3">
        <f t="shared" si="145"/>
        <v>-1.6517703406111917E-2</v>
      </c>
    </row>
    <row r="893" spans="1:30" x14ac:dyDescent="0.3">
      <c r="A893" s="1">
        <v>43072</v>
      </c>
      <c r="B893" s="2">
        <v>3.6003400000000001</v>
      </c>
      <c r="C893">
        <v>0.16545000000000001</v>
      </c>
      <c r="F893" s="13">
        <f t="shared" si="146"/>
        <v>-1.7990862446145157</v>
      </c>
      <c r="G893" s="3">
        <v>1</v>
      </c>
      <c r="H893" s="3">
        <v>883</v>
      </c>
      <c r="I893" s="14">
        <f t="shared" si="147"/>
        <v>1.2810282854469131</v>
      </c>
      <c r="J893">
        <v>-1.7876009602284779</v>
      </c>
      <c r="K893">
        <f t="shared" si="148"/>
        <v>-1.1485284386037797E-2</v>
      </c>
      <c r="L893">
        <f t="shared" si="149"/>
        <v>-8.8864228610741058E-4</v>
      </c>
      <c r="M893">
        <f t="shared" si="150"/>
        <v>-1.0596642099930387E-2</v>
      </c>
      <c r="N893">
        <f t="shared" si="151"/>
        <v>1.5718246814453024E-4</v>
      </c>
      <c r="O893">
        <f t="shared" si="152"/>
        <v>-1.0458247542519407E-3</v>
      </c>
      <c r="P893">
        <f t="shared" si="153"/>
        <v>-3.2449872109277804E-3</v>
      </c>
      <c r="AA893" s="3">
        <f t="shared" si="143"/>
        <v>1.8282092741128686E-4</v>
      </c>
      <c r="AB893" s="3">
        <v>1</v>
      </c>
      <c r="AC893" s="3">
        <f t="shared" si="144"/>
        <v>7.7220032562943519E-3</v>
      </c>
      <c r="AD893" s="3">
        <f t="shared" si="145"/>
        <v>-1.9917144017939981E-2</v>
      </c>
    </row>
    <row r="894" spans="1:30" x14ac:dyDescent="0.3">
      <c r="A894" s="1">
        <v>43079</v>
      </c>
      <c r="B894" s="2">
        <v>3.6175000000000002</v>
      </c>
      <c r="C894">
        <v>0.16478000000000001</v>
      </c>
      <c r="F894" s="13">
        <f t="shared" si="146"/>
        <v>-1.8031440280946931</v>
      </c>
      <c r="G894" s="3">
        <v>1</v>
      </c>
      <c r="H894" s="3">
        <v>884</v>
      </c>
      <c r="I894" s="14">
        <f t="shared" si="147"/>
        <v>1.285783179523502</v>
      </c>
      <c r="J894">
        <v>-1.7866263246885812</v>
      </c>
      <c r="K894">
        <f t="shared" si="148"/>
        <v>-1.6517703406111917E-2</v>
      </c>
      <c r="L894">
        <f t="shared" si="149"/>
        <v>-5.0324190200741192E-3</v>
      </c>
      <c r="M894">
        <f t="shared" si="150"/>
        <v>-1.1485284386037797E-2</v>
      </c>
      <c r="N894">
        <f t="shared" si="151"/>
        <v>1.7036390680318591E-4</v>
      </c>
      <c r="O894">
        <f t="shared" si="152"/>
        <v>-5.2027829268773054E-3</v>
      </c>
      <c r="P894">
        <f t="shared" si="153"/>
        <v>-4.1569581726253642E-3</v>
      </c>
      <c r="AA894" s="3">
        <f t="shared" si="143"/>
        <v>-6.9094407994627627E-3</v>
      </c>
      <c r="AB894" s="3">
        <v>1</v>
      </c>
      <c r="AC894" s="3">
        <f t="shared" si="144"/>
        <v>-1.2371681607161289E-2</v>
      </c>
      <c r="AD894" s="3">
        <f t="shared" si="145"/>
        <v>-2.1161961120638395E-2</v>
      </c>
    </row>
    <row r="895" spans="1:30" x14ac:dyDescent="0.3">
      <c r="A895" s="1">
        <v>43086</v>
      </c>
      <c r="B895" s="2">
        <v>3.59138</v>
      </c>
      <c r="C895">
        <v>0.16408</v>
      </c>
      <c r="F895" s="13">
        <f t="shared" si="146"/>
        <v>-1.8074011652180118</v>
      </c>
      <c r="G895" s="3">
        <v>1</v>
      </c>
      <c r="H895" s="3">
        <v>885</v>
      </c>
      <c r="I895" s="14">
        <f t="shared" si="147"/>
        <v>1.2785365297512135</v>
      </c>
      <c r="J895">
        <v>-1.7874840212000718</v>
      </c>
      <c r="K895">
        <f t="shared" si="148"/>
        <v>-1.9917144017939981E-2</v>
      </c>
      <c r="L895">
        <f t="shared" si="149"/>
        <v>-3.399440611828064E-3</v>
      </c>
      <c r="M895">
        <f t="shared" si="150"/>
        <v>-1.6517703406111917E-2</v>
      </c>
      <c r="N895">
        <f t="shared" si="151"/>
        <v>2.4501095393879925E-4</v>
      </c>
      <c r="O895">
        <f t="shared" si="152"/>
        <v>-3.6444515657668634E-3</v>
      </c>
      <c r="P895">
        <f t="shared" si="153"/>
        <v>1.5583313611104419E-3</v>
      </c>
      <c r="AA895" s="3">
        <f t="shared" si="143"/>
        <v>3.6746734147541371E-3</v>
      </c>
      <c r="AB895" s="3">
        <v>1</v>
      </c>
      <c r="AC895" s="3">
        <f t="shared" si="144"/>
        <v>-1.458519931075708E-3</v>
      </c>
      <c r="AD895" s="3">
        <f t="shared" si="145"/>
        <v>-2.6431242734335836E-2</v>
      </c>
    </row>
    <row r="896" spans="1:30" x14ac:dyDescent="0.3">
      <c r="A896" s="1">
        <v>43093</v>
      </c>
      <c r="B896" s="2">
        <v>3.6192199999999999</v>
      </c>
      <c r="C896">
        <v>0.16411000000000001</v>
      </c>
      <c r="F896" s="13">
        <f t="shared" si="146"/>
        <v>-1.8072183442906005</v>
      </c>
      <c r="G896" s="3">
        <v>1</v>
      </c>
      <c r="H896" s="3">
        <v>886</v>
      </c>
      <c r="I896" s="14">
        <f t="shared" si="147"/>
        <v>1.2862585330075078</v>
      </c>
      <c r="J896">
        <v>-1.7860563831699621</v>
      </c>
      <c r="K896">
        <f t="shared" si="148"/>
        <v>-2.1161961120638395E-2</v>
      </c>
      <c r="L896">
        <f t="shared" si="149"/>
        <v>-1.2448171026984145E-3</v>
      </c>
      <c r="M896">
        <f t="shared" si="150"/>
        <v>-1.9917144017939981E-2</v>
      </c>
      <c r="N896">
        <f t="shared" si="151"/>
        <v>2.9543565080398799E-4</v>
      </c>
      <c r="O896">
        <f t="shared" si="152"/>
        <v>-1.5402527535024026E-3</v>
      </c>
      <c r="P896">
        <f t="shared" si="153"/>
        <v>2.1041988122644608E-3</v>
      </c>
      <c r="AA896" s="3">
        <f t="shared" si="143"/>
        <v>-5.5170862678042276E-3</v>
      </c>
      <c r="AB896" s="3">
        <v>1</v>
      </c>
      <c r="AC896" s="3">
        <f t="shared" si="144"/>
        <v>-8.6830329904570291E-3</v>
      </c>
      <c r="AD896" s="3">
        <f t="shared" si="145"/>
        <v>-2.2782573768500125E-2</v>
      </c>
    </row>
    <row r="897" spans="1:30" x14ac:dyDescent="0.3">
      <c r="A897" s="1">
        <v>43100</v>
      </c>
      <c r="B897" s="2">
        <v>3.5747200000000001</v>
      </c>
      <c r="C897">
        <v>0.16298000000000001</v>
      </c>
      <c r="F897" s="13">
        <f t="shared" si="146"/>
        <v>-1.8141277850900632</v>
      </c>
      <c r="G897" s="3">
        <v>1</v>
      </c>
      <c r="H897" s="3">
        <v>887</v>
      </c>
      <c r="I897" s="14">
        <f t="shared" si="147"/>
        <v>1.2738868514003465</v>
      </c>
      <c r="J897">
        <v>-1.7876965423557274</v>
      </c>
      <c r="K897">
        <f t="shared" si="148"/>
        <v>-2.6431242734335836E-2</v>
      </c>
      <c r="L897">
        <f t="shared" si="149"/>
        <v>-5.2692816136974407E-3</v>
      </c>
      <c r="M897">
        <f t="shared" si="150"/>
        <v>-2.1161961120638395E-2</v>
      </c>
      <c r="N897">
        <f t="shared" si="151"/>
        <v>3.139003137364037E-4</v>
      </c>
      <c r="O897">
        <f t="shared" si="152"/>
        <v>-5.5831819274338446E-3</v>
      </c>
      <c r="P897">
        <f t="shared" si="153"/>
        <v>-4.042929173931442E-3</v>
      </c>
      <c r="AA897" s="3">
        <f t="shared" si="143"/>
        <v>5.578216567056149E-3</v>
      </c>
      <c r="AB897" s="3">
        <v>1</v>
      </c>
      <c r="AC897" s="3">
        <f t="shared" si="144"/>
        <v>-1.391328179106921E-3</v>
      </c>
      <c r="AD897" s="3">
        <f t="shared" si="145"/>
        <v>-2.7222664154510579E-2</v>
      </c>
    </row>
    <row r="898" spans="1:30" x14ac:dyDescent="0.3">
      <c r="A898" s="1">
        <v>43107</v>
      </c>
      <c r="B898" s="2">
        <v>3.5695100000000002</v>
      </c>
      <c r="C898">
        <v>0.16358</v>
      </c>
      <c r="F898" s="13">
        <f t="shared" si="146"/>
        <v>-1.8104531116753091</v>
      </c>
      <c r="G898" s="3">
        <v>1</v>
      </c>
      <c r="H898" s="3">
        <v>888</v>
      </c>
      <c r="I898" s="14">
        <f t="shared" si="147"/>
        <v>1.2724283314692708</v>
      </c>
      <c r="J898">
        <v>-1.787670537906809</v>
      </c>
      <c r="K898">
        <f t="shared" si="148"/>
        <v>-2.2782573768500125E-2</v>
      </c>
      <c r="L898">
        <f t="shared" si="149"/>
        <v>3.6486689658357108E-3</v>
      </c>
      <c r="M898">
        <f t="shared" si="150"/>
        <v>-2.6431242734335836E-2</v>
      </c>
      <c r="N898">
        <f t="shared" si="151"/>
        <v>3.9206079906552486E-4</v>
      </c>
      <c r="O898">
        <f t="shared" si="152"/>
        <v>3.256608166770186E-3</v>
      </c>
      <c r="P898">
        <f t="shared" si="153"/>
        <v>8.8397900942040301E-3</v>
      </c>
      <c r="AA898" s="3">
        <f t="shared" si="143"/>
        <v>3.9045867433895598E-3</v>
      </c>
      <c r="AB898" s="3">
        <v>1</v>
      </c>
      <c r="AC898" s="3">
        <f t="shared" si="144"/>
        <v>1.6484553355526899E-3</v>
      </c>
      <c r="AD898" s="3">
        <f t="shared" si="145"/>
        <v>-2.1680710516637891E-2</v>
      </c>
    </row>
    <row r="899" spans="1:30" x14ac:dyDescent="0.3">
      <c r="A899" s="1">
        <v>43114</v>
      </c>
      <c r="B899" s="2">
        <v>3.5386500000000001</v>
      </c>
      <c r="C899">
        <v>0.16267999999999999</v>
      </c>
      <c r="F899" s="13">
        <f t="shared" si="146"/>
        <v>-1.8159701979431133</v>
      </c>
      <c r="G899" s="3">
        <v>1</v>
      </c>
      <c r="H899" s="3">
        <v>889</v>
      </c>
      <c r="I899" s="14">
        <f t="shared" si="147"/>
        <v>1.2637452984788138</v>
      </c>
      <c r="J899">
        <v>-1.7887475337886027</v>
      </c>
      <c r="K899">
        <f t="shared" si="148"/>
        <v>-2.7222664154510579E-2</v>
      </c>
      <c r="L899">
        <f t="shared" si="149"/>
        <v>-4.4400903860104535E-3</v>
      </c>
      <c r="M899">
        <f t="shared" si="150"/>
        <v>-2.2782573768500125E-2</v>
      </c>
      <c r="N899">
        <f t="shared" si="151"/>
        <v>3.3793923979382167E-4</v>
      </c>
      <c r="O899">
        <f t="shared" si="152"/>
        <v>-4.7780296258042752E-3</v>
      </c>
      <c r="P899">
        <f t="shared" si="153"/>
        <v>-8.0346377925744616E-3</v>
      </c>
      <c r="AA899" s="3">
        <f t="shared" si="143"/>
        <v>-5.4339664193396864E-3</v>
      </c>
      <c r="AB899" s="3">
        <v>1</v>
      </c>
      <c r="AC899" s="3">
        <f t="shared" si="144"/>
        <v>7.0522253322748973E-3</v>
      </c>
      <c r="AD899" s="3">
        <f t="shared" si="145"/>
        <v>-1.8276484724596864E-2</v>
      </c>
    </row>
    <row r="900" spans="1:30" x14ac:dyDescent="0.3">
      <c r="A900" s="1">
        <v>43121</v>
      </c>
      <c r="B900" s="2">
        <v>3.5337299999999998</v>
      </c>
      <c r="C900">
        <v>0.16359000000000001</v>
      </c>
      <c r="F900" s="13">
        <f t="shared" si="146"/>
        <v>-1.8103919813760572</v>
      </c>
      <c r="G900" s="3">
        <v>1</v>
      </c>
      <c r="H900" s="3">
        <v>890</v>
      </c>
      <c r="I900" s="14">
        <f t="shared" si="147"/>
        <v>1.2623539702997069</v>
      </c>
      <c r="J900">
        <v>-1.7887112708594193</v>
      </c>
      <c r="K900">
        <f t="shared" si="148"/>
        <v>-2.1680710516637891E-2</v>
      </c>
      <c r="L900">
        <f t="shared" si="149"/>
        <v>5.5419536378726875E-3</v>
      </c>
      <c r="M900">
        <f t="shared" si="150"/>
        <v>-2.7222664154510579E-2</v>
      </c>
      <c r="N900">
        <f t="shared" si="151"/>
        <v>4.0380013790441353E-4</v>
      </c>
      <c r="O900">
        <f t="shared" si="152"/>
        <v>5.1381534999682737E-3</v>
      </c>
      <c r="P900">
        <f t="shared" si="153"/>
        <v>9.9161831257725489E-3</v>
      </c>
      <c r="AA900" s="3">
        <f t="shared" si="143"/>
        <v>1.1504524732769639E-2</v>
      </c>
      <c r="AB900" s="3">
        <v>1</v>
      </c>
      <c r="AC900" s="3">
        <f t="shared" si="144"/>
        <v>8.9370841812743684E-3</v>
      </c>
      <c r="AD900" s="3">
        <f t="shared" si="145"/>
        <v>-2.503583103351481E-2</v>
      </c>
    </row>
    <row r="901" spans="1:30" x14ac:dyDescent="0.3">
      <c r="A901" s="1">
        <v>43128</v>
      </c>
      <c r="B901" s="2">
        <v>3.5395599999999998</v>
      </c>
      <c r="C901">
        <v>0.16422999999999999</v>
      </c>
      <c r="F901" s="13">
        <f t="shared" si="146"/>
        <v>-1.8064873946326676</v>
      </c>
      <c r="G901" s="3">
        <v>1</v>
      </c>
      <c r="H901" s="3">
        <v>891</v>
      </c>
      <c r="I901" s="14">
        <f t="shared" si="147"/>
        <v>1.2640024256352596</v>
      </c>
      <c r="J901">
        <v>-1.7882109099080707</v>
      </c>
      <c r="K901">
        <f t="shared" si="148"/>
        <v>-1.8276484724596864E-2</v>
      </c>
      <c r="L901">
        <f t="shared" si="149"/>
        <v>3.4042257920410268E-3</v>
      </c>
      <c r="M901">
        <f t="shared" si="150"/>
        <v>-2.1680710516637891E-2</v>
      </c>
      <c r="N901">
        <f t="shared" si="151"/>
        <v>3.2159504473163288E-4</v>
      </c>
      <c r="O901">
        <f t="shared" si="152"/>
        <v>3.0826307473093939E-3</v>
      </c>
      <c r="P901">
        <f t="shared" si="153"/>
        <v>-2.0555227526588798E-3</v>
      </c>
      <c r="AA901" s="3">
        <f t="shared" si="143"/>
        <v>-1.6960449883087758E-3</v>
      </c>
      <c r="AB901" s="3">
        <v>1</v>
      </c>
      <c r="AC901" s="3">
        <f t="shared" si="144"/>
        <v>1.1007946046633243E-2</v>
      </c>
      <c r="AD901" s="3">
        <f t="shared" si="145"/>
        <v>-1.5144456440955523E-2</v>
      </c>
    </row>
    <row r="902" spans="1:30" x14ac:dyDescent="0.3">
      <c r="A902" s="1">
        <v>43135</v>
      </c>
      <c r="B902" s="2">
        <v>3.5646100000000001</v>
      </c>
      <c r="C902">
        <v>0.16334000000000001</v>
      </c>
      <c r="F902" s="13">
        <f t="shared" si="146"/>
        <v>-1.8119213610520073</v>
      </c>
      <c r="G902" s="3">
        <v>1</v>
      </c>
      <c r="H902" s="3">
        <v>892</v>
      </c>
      <c r="I902" s="14">
        <f t="shared" si="147"/>
        <v>1.2710546509675344</v>
      </c>
      <c r="J902">
        <v>-1.7868855300184925</v>
      </c>
      <c r="K902">
        <f t="shared" si="148"/>
        <v>-2.503583103351481E-2</v>
      </c>
      <c r="L902">
        <f t="shared" si="149"/>
        <v>-6.7593463089179462E-3</v>
      </c>
      <c r="M902">
        <f t="shared" si="150"/>
        <v>-1.8276484724596864E-2</v>
      </c>
      <c r="N902">
        <f t="shared" si="151"/>
        <v>2.7109936817030106E-4</v>
      </c>
      <c r="O902">
        <f t="shared" si="152"/>
        <v>-7.0304456770882472E-3</v>
      </c>
      <c r="P902">
        <f t="shared" si="153"/>
        <v>-1.0113076424397641E-2</v>
      </c>
      <c r="AA902" s="3">
        <f t="shared" si="143"/>
        <v>-6.0808943839332219E-3</v>
      </c>
      <c r="AB902" s="3">
        <v>1</v>
      </c>
      <c r="AC902" s="3">
        <f t="shared" si="144"/>
        <v>-6.3948044439610108E-3</v>
      </c>
      <c r="AD902" s="3">
        <f t="shared" si="145"/>
        <v>-1.8769819773971852E-2</v>
      </c>
    </row>
    <row r="903" spans="1:30" x14ac:dyDescent="0.3">
      <c r="A903" s="1">
        <v>43142</v>
      </c>
      <c r="B903" s="2">
        <v>3.5966100000000001</v>
      </c>
      <c r="C903">
        <v>0.16522999999999999</v>
      </c>
      <c r="F903" s="13">
        <f t="shared" si="146"/>
        <v>-1.8004168363192377</v>
      </c>
      <c r="G903" s="3">
        <v>1</v>
      </c>
      <c r="H903" s="3">
        <v>893</v>
      </c>
      <c r="I903" s="14">
        <f t="shared" si="147"/>
        <v>1.2799917351488088</v>
      </c>
      <c r="J903">
        <v>-1.7852723798782821</v>
      </c>
      <c r="K903">
        <f t="shared" si="148"/>
        <v>-1.5144456440955523E-2</v>
      </c>
      <c r="L903">
        <f t="shared" si="149"/>
        <v>9.8913745925592877E-3</v>
      </c>
      <c r="M903">
        <f t="shared" si="150"/>
        <v>-2.503583103351481E-2</v>
      </c>
      <c r="N903">
        <f t="shared" si="151"/>
        <v>3.7136233127314311E-4</v>
      </c>
      <c r="O903">
        <f t="shared" si="152"/>
        <v>9.5200122612861451E-3</v>
      </c>
      <c r="P903">
        <f t="shared" si="153"/>
        <v>1.6550457938374393E-2</v>
      </c>
      <c r="AA903" s="3">
        <f t="shared" si="143"/>
        <v>4.2605055317157525E-3</v>
      </c>
      <c r="AB903" s="3">
        <v>1</v>
      </c>
      <c r="AC903" s="3">
        <f t="shared" si="144"/>
        <v>2.4794600461399696E-3</v>
      </c>
      <c r="AD903" s="3">
        <f t="shared" si="145"/>
        <v>-2.4123072872439755E-2</v>
      </c>
    </row>
    <row r="904" spans="1:30" x14ac:dyDescent="0.3">
      <c r="A904" s="1">
        <v>43149</v>
      </c>
      <c r="B904" s="2">
        <v>3.6364200000000002</v>
      </c>
      <c r="C904">
        <v>0.16495000000000001</v>
      </c>
      <c r="F904" s="13">
        <f t="shared" si="146"/>
        <v>-1.8021128813075464</v>
      </c>
      <c r="G904" s="3">
        <v>1</v>
      </c>
      <c r="H904" s="3">
        <v>894</v>
      </c>
      <c r="I904" s="14">
        <f t="shared" si="147"/>
        <v>1.2909996811954421</v>
      </c>
      <c r="J904">
        <v>-1.7833430615335746</v>
      </c>
      <c r="K904">
        <f t="shared" si="148"/>
        <v>-1.8769819773971852E-2</v>
      </c>
      <c r="L904">
        <f t="shared" si="149"/>
        <v>-3.6253633330163293E-3</v>
      </c>
      <c r="M904">
        <f t="shared" si="150"/>
        <v>-1.5144456440955523E-2</v>
      </c>
      <c r="N904">
        <f t="shared" si="151"/>
        <v>2.2464126084926047E-4</v>
      </c>
      <c r="O904">
        <f t="shared" si="152"/>
        <v>-3.8500045938655897E-3</v>
      </c>
      <c r="P904">
        <f t="shared" si="153"/>
        <v>-1.3370016855151734E-2</v>
      </c>
      <c r="AA904" s="3">
        <f t="shared" si="143"/>
        <v>3.1532377106258114E-3</v>
      </c>
      <c r="AB904" s="3">
        <v>1</v>
      </c>
      <c r="AC904" s="3">
        <f t="shared" si="144"/>
        <v>1.0099227136242117E-3</v>
      </c>
      <c r="AD904" s="3">
        <f t="shared" si="145"/>
        <v>-2.0489801683132525E-2</v>
      </c>
    </row>
    <row r="905" spans="1:30" x14ac:dyDescent="0.3">
      <c r="A905" s="1">
        <v>43156</v>
      </c>
      <c r="B905" s="2">
        <v>3.6132399999999998</v>
      </c>
      <c r="C905">
        <v>0.16395000000000001</v>
      </c>
      <c r="F905" s="13">
        <f t="shared" si="146"/>
        <v>-1.8081937756914797</v>
      </c>
      <c r="G905" s="3">
        <v>1</v>
      </c>
      <c r="H905" s="3">
        <v>895</v>
      </c>
      <c r="I905" s="14">
        <f t="shared" si="147"/>
        <v>1.2846048767514811</v>
      </c>
      <c r="J905">
        <v>-1.7840707028190399</v>
      </c>
      <c r="K905">
        <f t="shared" si="148"/>
        <v>-2.4123072872439755E-2</v>
      </c>
      <c r="L905">
        <f t="shared" si="149"/>
        <v>-5.3532530984679028E-3</v>
      </c>
      <c r="M905">
        <f t="shared" si="150"/>
        <v>-1.8769819773971852E-2</v>
      </c>
      <c r="N905">
        <f t="shared" si="151"/>
        <v>2.7841712222405682E-4</v>
      </c>
      <c r="O905">
        <f t="shared" si="152"/>
        <v>-5.6316702206919596E-3</v>
      </c>
      <c r="P905">
        <f t="shared" si="153"/>
        <v>-1.7816656268263699E-3</v>
      </c>
      <c r="AA905" s="3">
        <f t="shared" si="143"/>
        <v>-3.7000011882970529E-3</v>
      </c>
      <c r="AB905" s="3">
        <v>1</v>
      </c>
      <c r="AC905" s="3">
        <f t="shared" si="144"/>
        <v>-1.2597389874025922E-2</v>
      </c>
      <c r="AD905" s="3">
        <f t="shared" si="145"/>
        <v>-1.7739437150303017E-2</v>
      </c>
    </row>
    <row r="906" spans="1:30" x14ac:dyDescent="0.3">
      <c r="A906" s="1">
        <v>43163</v>
      </c>
      <c r="B906" s="2">
        <v>3.6222099999999999</v>
      </c>
      <c r="C906">
        <v>0.16464999999999999</v>
      </c>
      <c r="F906" s="13">
        <f t="shared" si="146"/>
        <v>-1.8039332701597639</v>
      </c>
      <c r="G906" s="3">
        <v>1</v>
      </c>
      <c r="H906" s="3">
        <v>896</v>
      </c>
      <c r="I906" s="14">
        <f t="shared" si="147"/>
        <v>1.287084336797621</v>
      </c>
      <c r="J906">
        <v>-1.7834434684766314</v>
      </c>
      <c r="K906">
        <f t="shared" si="148"/>
        <v>-2.0489801683132525E-2</v>
      </c>
      <c r="L906">
        <f t="shared" si="149"/>
        <v>3.63327118930723E-3</v>
      </c>
      <c r="M906">
        <f t="shared" si="150"/>
        <v>-2.4123072872439755E-2</v>
      </c>
      <c r="N906">
        <f t="shared" si="151"/>
        <v>3.5782317620648458E-4</v>
      </c>
      <c r="O906">
        <f t="shared" si="152"/>
        <v>3.2754480131007456E-3</v>
      </c>
      <c r="P906">
        <f t="shared" si="153"/>
        <v>8.907118233792706E-3</v>
      </c>
      <c r="AA906" s="3">
        <f t="shared" ref="AA906:AA969" si="154">F909-F908</f>
        <v>8.2304991365154123E-3</v>
      </c>
      <c r="AB906" s="3">
        <v>1</v>
      </c>
      <c r="AC906" s="3">
        <f t="shared" ref="AC906:AC969" si="155">I909-I908</f>
        <v>6.0007057881359405E-3</v>
      </c>
      <c r="AD906" s="3">
        <f t="shared" ref="AD906:AD969" si="156">M909</f>
        <v>-1.9764819211943285E-2</v>
      </c>
    </row>
    <row r="907" spans="1:30" x14ac:dyDescent="0.3">
      <c r="A907" s="1">
        <v>43170</v>
      </c>
      <c r="B907" s="2">
        <v>3.6258699999999999</v>
      </c>
      <c r="C907">
        <v>0.16517000000000001</v>
      </c>
      <c r="F907" s="13">
        <f t="shared" si="146"/>
        <v>-1.8007800324491381</v>
      </c>
      <c r="G907" s="3">
        <v>1</v>
      </c>
      <c r="H907" s="3">
        <v>897</v>
      </c>
      <c r="I907" s="14">
        <f t="shared" si="147"/>
        <v>1.2880942595112452</v>
      </c>
      <c r="J907">
        <v>-1.7830405952988351</v>
      </c>
      <c r="K907">
        <f t="shared" si="148"/>
        <v>-1.7739437150303017E-2</v>
      </c>
      <c r="L907">
        <f t="shared" si="149"/>
        <v>2.7503645328295079E-3</v>
      </c>
      <c r="M907">
        <f t="shared" si="150"/>
        <v>-2.0489801683132525E-2</v>
      </c>
      <c r="N907">
        <f t="shared" si="151"/>
        <v>3.0393001575167644E-4</v>
      </c>
      <c r="O907">
        <f t="shared" si="152"/>
        <v>2.4464345170778314E-3</v>
      </c>
      <c r="P907">
        <f t="shared" si="153"/>
        <v>-8.2901349602291412E-4</v>
      </c>
      <c r="AA907" s="3">
        <f t="shared" si="154"/>
        <v>2.5882579832683383E-3</v>
      </c>
      <c r="AB907" s="3">
        <v>1</v>
      </c>
      <c r="AC907" s="3">
        <f t="shared" si="155"/>
        <v>4.0754921851340331E-3</v>
      </c>
      <c r="AD907" s="3">
        <f t="shared" si="156"/>
        <v>-1.2699159538903437E-2</v>
      </c>
    </row>
    <row r="908" spans="1:30" x14ac:dyDescent="0.3">
      <c r="A908" s="1">
        <v>43177</v>
      </c>
      <c r="B908" s="2">
        <v>3.5804800000000001</v>
      </c>
      <c r="C908">
        <v>0.16456000000000001</v>
      </c>
      <c r="F908" s="13">
        <f t="shared" ref="F908:F971" si="157">LN(C908)</f>
        <v>-1.8044800336374351</v>
      </c>
      <c r="G908" s="3">
        <v>1</v>
      </c>
      <c r="H908" s="3">
        <v>898</v>
      </c>
      <c r="I908" s="14">
        <f t="shared" ref="I908:I971" si="158">LN(B908)</f>
        <v>1.2754968696372193</v>
      </c>
      <c r="J908">
        <v>-1.7847152144254919</v>
      </c>
      <c r="K908">
        <f t="shared" ref="K908:K971" si="159">F908-J908</f>
        <v>-1.9764819211943285E-2</v>
      </c>
      <c r="L908">
        <f t="shared" si="149"/>
        <v>-2.0253820616402685E-3</v>
      </c>
      <c r="M908">
        <f t="shared" si="150"/>
        <v>-1.7739437150303017E-2</v>
      </c>
      <c r="N908">
        <f t="shared" si="151"/>
        <v>2.6313321602111276E-4</v>
      </c>
      <c r="O908">
        <f t="shared" si="152"/>
        <v>-2.2885152776613814E-3</v>
      </c>
      <c r="P908">
        <f t="shared" si="153"/>
        <v>-4.7349497947392124E-3</v>
      </c>
      <c r="AA908" s="3">
        <f t="shared" si="154"/>
        <v>-9.0212004313783289E-4</v>
      </c>
      <c r="AB908" s="3">
        <v>1</v>
      </c>
      <c r="AC908" s="3">
        <f t="shared" si="155"/>
        <v>-9.5205609658364221E-3</v>
      </c>
      <c r="AD908" s="3">
        <f t="shared" si="156"/>
        <v>-1.0981809618703986E-2</v>
      </c>
    </row>
    <row r="909" spans="1:30" x14ac:dyDescent="0.3">
      <c r="A909" s="1">
        <v>43184</v>
      </c>
      <c r="B909" s="2">
        <v>3.6020300000000001</v>
      </c>
      <c r="C909">
        <v>0.16592000000000001</v>
      </c>
      <c r="F909" s="13">
        <f t="shared" si="157"/>
        <v>-1.7962495345009197</v>
      </c>
      <c r="G909" s="3">
        <v>1</v>
      </c>
      <c r="H909" s="3">
        <v>899</v>
      </c>
      <c r="I909" s="14">
        <f t="shared" si="158"/>
        <v>1.2814975754253553</v>
      </c>
      <c r="J909">
        <v>-1.7835503749620163</v>
      </c>
      <c r="K909">
        <f t="shared" si="159"/>
        <v>-1.2699159538903437E-2</v>
      </c>
      <c r="L909">
        <f t="shared" ref="L909:L972" si="160">K909-K908</f>
        <v>7.065659673039848E-3</v>
      </c>
      <c r="M909">
        <f t="shared" ref="M909:M972" si="161">K908</f>
        <v>-1.9764819211943285E-2</v>
      </c>
      <c r="N909">
        <f t="shared" ref="N909:N972" si="162">$R$24*M909</f>
        <v>2.9317618136636732E-4</v>
      </c>
      <c r="O909">
        <f t="shared" ref="O909:O972" si="163">L909-N909</f>
        <v>6.7724834916734807E-3</v>
      </c>
      <c r="P909">
        <f t="shared" si="153"/>
        <v>9.0609987693348621E-3</v>
      </c>
      <c r="AA909" s="3">
        <f t="shared" si="154"/>
        <v>-3.4354974572849972E-3</v>
      </c>
      <c r="AB909" s="3">
        <v>1</v>
      </c>
      <c r="AC909" s="3">
        <f t="shared" si="155"/>
        <v>-4.6220086143986538E-3</v>
      </c>
      <c r="AD909" s="3">
        <f t="shared" si="156"/>
        <v>-1.0679064451522668E-2</v>
      </c>
    </row>
    <row r="910" spans="1:30" x14ac:dyDescent="0.3">
      <c r="A910" s="1">
        <v>43191</v>
      </c>
      <c r="B910" s="2">
        <v>3.6167400000000001</v>
      </c>
      <c r="C910">
        <v>0.16635</v>
      </c>
      <c r="F910" s="13">
        <f t="shared" si="157"/>
        <v>-1.7936612765176514</v>
      </c>
      <c r="G910" s="3">
        <v>1</v>
      </c>
      <c r="H910" s="3">
        <v>900</v>
      </c>
      <c r="I910" s="14">
        <f t="shared" si="158"/>
        <v>1.2855730676104893</v>
      </c>
      <c r="J910">
        <v>-1.7826794668989474</v>
      </c>
      <c r="K910">
        <f t="shared" si="159"/>
        <v>-1.0981809618703986E-2</v>
      </c>
      <c r="L910">
        <f t="shared" si="160"/>
        <v>1.7173499201994513E-3</v>
      </c>
      <c r="M910">
        <f t="shared" si="161"/>
        <v>-1.2699159538903437E-2</v>
      </c>
      <c r="N910">
        <f t="shared" si="162"/>
        <v>1.8836960056423061E-4</v>
      </c>
      <c r="O910">
        <f t="shared" si="163"/>
        <v>1.5289803196352207E-3</v>
      </c>
      <c r="P910">
        <f t="shared" ref="P910:P973" si="164">O910-O909</f>
        <v>-5.2435031720382604E-3</v>
      </c>
      <c r="AA910" s="3">
        <f t="shared" si="154"/>
        <v>-4.841745220798277E-3</v>
      </c>
      <c r="AB910" s="3">
        <v>1</v>
      </c>
      <c r="AC910" s="3">
        <f t="shared" si="155"/>
        <v>-1.5634989478889194E-2</v>
      </c>
      <c r="AD910" s="3">
        <f t="shared" si="156"/>
        <v>-1.3657581686617126E-2</v>
      </c>
    </row>
    <row r="911" spans="1:30" x14ac:dyDescent="0.3">
      <c r="A911" s="1">
        <v>43198</v>
      </c>
      <c r="B911" s="2">
        <v>3.5824699999999998</v>
      </c>
      <c r="C911">
        <v>0.16619999999999999</v>
      </c>
      <c r="F911" s="13">
        <f t="shared" si="157"/>
        <v>-1.7945633965607892</v>
      </c>
      <c r="G911" s="3">
        <v>1</v>
      </c>
      <c r="H911" s="3">
        <v>901</v>
      </c>
      <c r="I911" s="14">
        <f t="shared" si="158"/>
        <v>1.2760525066446529</v>
      </c>
      <c r="J911">
        <v>-1.7838843321092666</v>
      </c>
      <c r="K911">
        <f t="shared" si="159"/>
        <v>-1.0679064451522668E-2</v>
      </c>
      <c r="L911">
        <f t="shared" si="160"/>
        <v>3.027451671813175E-4</v>
      </c>
      <c r="M911">
        <f t="shared" si="161"/>
        <v>-1.0981809618703986E-2</v>
      </c>
      <c r="N911">
        <f t="shared" si="162"/>
        <v>1.6289574794382973E-4</v>
      </c>
      <c r="O911">
        <f t="shared" si="163"/>
        <v>1.3984941923748777E-4</v>
      </c>
      <c r="P911">
        <f t="shared" si="164"/>
        <v>-1.3891309003977331E-3</v>
      </c>
      <c r="AA911" s="3">
        <f t="shared" si="154"/>
        <v>-1.2141080833341089E-3</v>
      </c>
      <c r="AB911" s="3">
        <v>1</v>
      </c>
      <c r="AC911" s="3">
        <f t="shared" si="155"/>
        <v>-7.6718564901407937E-3</v>
      </c>
      <c r="AD911" s="3">
        <f t="shared" si="156"/>
        <v>-1.6360943186356502E-2</v>
      </c>
    </row>
    <row r="912" spans="1:30" x14ac:dyDescent="0.3">
      <c r="A912" s="1">
        <v>43205</v>
      </c>
      <c r="B912" s="2">
        <v>3.56595</v>
      </c>
      <c r="C912">
        <v>0.16563</v>
      </c>
      <c r="F912" s="13">
        <f t="shared" si="157"/>
        <v>-1.7979988940180742</v>
      </c>
      <c r="G912" s="3">
        <v>1</v>
      </c>
      <c r="H912" s="3">
        <v>902</v>
      </c>
      <c r="I912" s="14">
        <f t="shared" si="158"/>
        <v>1.2714304980302542</v>
      </c>
      <c r="J912">
        <v>-1.7843413123314571</v>
      </c>
      <c r="K912">
        <f t="shared" si="159"/>
        <v>-1.3657581686617126E-2</v>
      </c>
      <c r="L912">
        <f t="shared" si="160"/>
        <v>-2.9785172350944578E-3</v>
      </c>
      <c r="M912">
        <f t="shared" si="161"/>
        <v>-1.0679064451522668E-2</v>
      </c>
      <c r="N912">
        <f t="shared" si="162"/>
        <v>1.5840505814345416E-4</v>
      </c>
      <c r="O912">
        <f t="shared" si="163"/>
        <v>-3.1369222932379117E-3</v>
      </c>
      <c r="P912">
        <f t="shared" si="164"/>
        <v>-3.2767717124753994E-3</v>
      </c>
      <c r="AA912" s="3">
        <f t="shared" si="154"/>
        <v>4.1219674049903787E-3</v>
      </c>
      <c r="AB912" s="3">
        <v>1</v>
      </c>
      <c r="AC912" s="3">
        <f t="shared" si="155"/>
        <v>8.107580760468247E-3</v>
      </c>
      <c r="AD912" s="3">
        <f t="shared" si="156"/>
        <v>-1.6652436452072372E-2</v>
      </c>
    </row>
    <row r="913" spans="1:30" x14ac:dyDescent="0.3">
      <c r="A913" s="1">
        <v>43212</v>
      </c>
      <c r="B913" s="2">
        <v>3.5106299999999999</v>
      </c>
      <c r="C913">
        <v>0.16483</v>
      </c>
      <c r="F913" s="13">
        <f t="shared" si="157"/>
        <v>-1.8028406392388725</v>
      </c>
      <c r="G913" s="3">
        <v>1</v>
      </c>
      <c r="H913" s="3">
        <v>903</v>
      </c>
      <c r="I913" s="14">
        <f t="shared" si="158"/>
        <v>1.255795508551365</v>
      </c>
      <c r="J913">
        <v>-1.786479696052516</v>
      </c>
      <c r="K913">
        <f t="shared" si="159"/>
        <v>-1.6360943186356502E-2</v>
      </c>
      <c r="L913">
        <f t="shared" si="160"/>
        <v>-2.7033614997393762E-3</v>
      </c>
      <c r="M913">
        <f t="shared" si="161"/>
        <v>-1.3657581686617126E-2</v>
      </c>
      <c r="N913">
        <f t="shared" si="162"/>
        <v>2.0258610021396483E-4</v>
      </c>
      <c r="O913">
        <f t="shared" si="163"/>
        <v>-2.9059475999533412E-3</v>
      </c>
      <c r="P913">
        <f t="shared" si="164"/>
        <v>2.3097469328457049E-4</v>
      </c>
      <c r="AA913" s="3">
        <f t="shared" si="154"/>
        <v>9.0928877485449977E-3</v>
      </c>
      <c r="AB913" s="3">
        <v>1</v>
      </c>
      <c r="AC913" s="3">
        <f t="shared" si="155"/>
        <v>1.0445911559653798E-2</v>
      </c>
      <c r="AD913" s="3">
        <f t="shared" si="156"/>
        <v>-1.4016975005192389E-2</v>
      </c>
    </row>
    <row r="914" spans="1:30" x14ac:dyDescent="0.3">
      <c r="A914" s="1">
        <v>43219</v>
      </c>
      <c r="B914" s="2">
        <v>3.4838</v>
      </c>
      <c r="C914">
        <v>0.16463</v>
      </c>
      <c r="F914" s="13">
        <f t="shared" si="157"/>
        <v>-1.8040547473222066</v>
      </c>
      <c r="G914" s="3">
        <v>1</v>
      </c>
      <c r="H914" s="3">
        <v>904</v>
      </c>
      <c r="I914" s="14">
        <f t="shared" si="158"/>
        <v>1.2481236520612242</v>
      </c>
      <c r="J914">
        <v>-1.7874023108701342</v>
      </c>
      <c r="K914">
        <f t="shared" si="159"/>
        <v>-1.6652436452072372E-2</v>
      </c>
      <c r="L914">
        <f t="shared" si="160"/>
        <v>-2.9149326571586975E-4</v>
      </c>
      <c r="M914">
        <f t="shared" si="161"/>
        <v>-1.6360943186356502E-2</v>
      </c>
      <c r="N914">
        <f t="shared" si="162"/>
        <v>2.4268569297257328E-4</v>
      </c>
      <c r="O914">
        <f t="shared" si="163"/>
        <v>-5.3417895868844304E-4</v>
      </c>
      <c r="P914">
        <f t="shared" si="164"/>
        <v>2.3717686412648982E-3</v>
      </c>
      <c r="AA914" s="3">
        <f t="shared" si="154"/>
        <v>3.5305066142277131E-3</v>
      </c>
      <c r="AB914" s="3">
        <v>1</v>
      </c>
      <c r="AC914" s="3">
        <f t="shared" si="155"/>
        <v>5.3560968494998917E-3</v>
      </c>
      <c r="AD914" s="3">
        <f t="shared" si="156"/>
        <v>-6.7675971572540572E-3</v>
      </c>
    </row>
    <row r="915" spans="1:30" x14ac:dyDescent="0.3">
      <c r="A915" s="1">
        <v>43226</v>
      </c>
      <c r="B915" s="2">
        <v>3.5121600000000002</v>
      </c>
      <c r="C915">
        <v>0.16531000000000001</v>
      </c>
      <c r="F915" s="13">
        <f t="shared" si="157"/>
        <v>-1.7999327799172162</v>
      </c>
      <c r="G915" s="3">
        <v>1</v>
      </c>
      <c r="H915" s="3">
        <v>905</v>
      </c>
      <c r="I915" s="14">
        <f t="shared" si="158"/>
        <v>1.2562312328216925</v>
      </c>
      <c r="J915">
        <v>-1.7859158049120238</v>
      </c>
      <c r="K915">
        <f t="shared" si="159"/>
        <v>-1.4016975005192389E-2</v>
      </c>
      <c r="L915">
        <f t="shared" si="160"/>
        <v>2.6354614468799831E-3</v>
      </c>
      <c r="M915">
        <f t="shared" si="161"/>
        <v>-1.6652436452072372E-2</v>
      </c>
      <c r="N915">
        <f t="shared" si="162"/>
        <v>2.4700948068953605E-4</v>
      </c>
      <c r="O915">
        <f t="shared" si="163"/>
        <v>2.3884519661904469E-3</v>
      </c>
      <c r="P915">
        <f t="shared" si="164"/>
        <v>2.9226309248788899E-3</v>
      </c>
      <c r="AA915" s="3">
        <f t="shared" si="154"/>
        <v>2.9822281436844289E-3</v>
      </c>
      <c r="AB915" s="3">
        <v>1</v>
      </c>
      <c r="AC915" s="3">
        <f t="shared" si="155"/>
        <v>2.6544039403813446E-2</v>
      </c>
      <c r="AD915" s="3">
        <f t="shared" si="156"/>
        <v>-4.303514533147812E-3</v>
      </c>
    </row>
    <row r="916" spans="1:30" x14ac:dyDescent="0.3">
      <c r="A916" s="1">
        <v>43233</v>
      </c>
      <c r="B916" s="2">
        <v>3.5490400000000002</v>
      </c>
      <c r="C916">
        <v>0.16682</v>
      </c>
      <c r="F916" s="13">
        <f t="shared" si="157"/>
        <v>-1.7908398921686712</v>
      </c>
      <c r="G916" s="3">
        <v>1</v>
      </c>
      <c r="H916" s="3">
        <v>906</v>
      </c>
      <c r="I916" s="14">
        <f t="shared" si="158"/>
        <v>1.2666771443813463</v>
      </c>
      <c r="J916">
        <v>-1.7840722950114172</v>
      </c>
      <c r="K916">
        <f t="shared" si="159"/>
        <v>-6.7675971572540572E-3</v>
      </c>
      <c r="L916">
        <f t="shared" si="160"/>
        <v>7.249377847938332E-3</v>
      </c>
      <c r="M916">
        <f t="shared" si="161"/>
        <v>-1.4016975005192389E-2</v>
      </c>
      <c r="N916">
        <f t="shared" si="162"/>
        <v>2.0791706527965146E-4</v>
      </c>
      <c r="O916">
        <f t="shared" si="163"/>
        <v>7.0414607826586803E-3</v>
      </c>
      <c r="P916">
        <f t="shared" si="164"/>
        <v>4.6530088164682334E-3</v>
      </c>
      <c r="AA916" s="3">
        <f t="shared" si="154"/>
        <v>-1.6092985145070848E-3</v>
      </c>
      <c r="AB916" s="3">
        <v>1</v>
      </c>
      <c r="AC916" s="3">
        <f t="shared" si="155"/>
        <v>1.3917137808635127E-2</v>
      </c>
      <c r="AD916" s="3">
        <f t="shared" si="156"/>
        <v>-5.62257305509406E-3</v>
      </c>
    </row>
    <row r="917" spans="1:30" x14ac:dyDescent="0.3">
      <c r="A917" s="1">
        <v>43240</v>
      </c>
      <c r="B917" s="2">
        <v>3.5680999999999998</v>
      </c>
      <c r="C917">
        <v>0.16741</v>
      </c>
      <c r="F917" s="13">
        <f t="shared" si="157"/>
        <v>-1.7873093855544435</v>
      </c>
      <c r="G917" s="3">
        <v>1</v>
      </c>
      <c r="H917" s="3">
        <v>907</v>
      </c>
      <c r="I917" s="14">
        <f t="shared" si="158"/>
        <v>1.2720332412308462</v>
      </c>
      <c r="J917">
        <v>-1.7830058710212957</v>
      </c>
      <c r="K917">
        <f t="shared" si="159"/>
        <v>-4.303514533147812E-3</v>
      </c>
      <c r="L917">
        <f t="shared" si="160"/>
        <v>2.4640826241062452E-3</v>
      </c>
      <c r="M917">
        <f t="shared" si="161"/>
        <v>-6.7675971572540572E-3</v>
      </c>
      <c r="N917">
        <f t="shared" si="162"/>
        <v>1.003853498639996E-4</v>
      </c>
      <c r="O917">
        <f t="shared" si="163"/>
        <v>2.3636972742422458E-3</v>
      </c>
      <c r="P917">
        <f t="shared" si="164"/>
        <v>-4.6777635084164345E-3</v>
      </c>
      <c r="AA917" s="3">
        <f t="shared" si="154"/>
        <v>-4.4239923890814215E-3</v>
      </c>
      <c r="AB917" s="3">
        <v>1</v>
      </c>
      <c r="AC917" s="3">
        <f t="shared" si="155"/>
        <v>4.5490021784158063E-3</v>
      </c>
      <c r="AD917" s="3">
        <f t="shared" si="156"/>
        <v>-9.6053498804156145E-3</v>
      </c>
    </row>
    <row r="918" spans="1:30" x14ac:dyDescent="0.3">
      <c r="A918" s="1">
        <v>43247</v>
      </c>
      <c r="B918" s="2">
        <v>3.6640799999999998</v>
      </c>
      <c r="C918">
        <v>0.16791</v>
      </c>
      <c r="F918" s="13">
        <f t="shared" si="157"/>
        <v>-1.7843271574107591</v>
      </c>
      <c r="G918" s="3">
        <v>1</v>
      </c>
      <c r="H918" s="3">
        <v>908</v>
      </c>
      <c r="I918" s="14">
        <f t="shared" si="158"/>
        <v>1.2985772806346596</v>
      </c>
      <c r="J918">
        <v>-1.778704584355665</v>
      </c>
      <c r="K918">
        <f t="shared" si="159"/>
        <v>-5.62257305509406E-3</v>
      </c>
      <c r="L918">
        <f t="shared" si="160"/>
        <v>-1.3190585219462481E-3</v>
      </c>
      <c r="M918">
        <f t="shared" si="161"/>
        <v>-4.303514533147812E-3</v>
      </c>
      <c r="N918">
        <f t="shared" si="162"/>
        <v>6.3835036574508126E-5</v>
      </c>
      <c r="O918">
        <f t="shared" si="163"/>
        <v>-1.3828935585207562E-3</v>
      </c>
      <c r="P918">
        <f t="shared" si="164"/>
        <v>-3.7465908327630019E-3</v>
      </c>
      <c r="AA918" s="3">
        <f t="shared" si="154"/>
        <v>-4.9252306902656251E-3</v>
      </c>
      <c r="AB918" s="3">
        <v>1</v>
      </c>
      <c r="AC918" s="3">
        <f t="shared" si="155"/>
        <v>-1.1671737569094454E-2</v>
      </c>
      <c r="AD918" s="3">
        <f t="shared" si="156"/>
        <v>-1.4972543326556176E-2</v>
      </c>
    </row>
    <row r="919" spans="1:30" x14ac:dyDescent="0.3">
      <c r="A919" s="1">
        <v>43254</v>
      </c>
      <c r="B919" s="2">
        <v>3.71543</v>
      </c>
      <c r="C919">
        <v>0.16764000000000001</v>
      </c>
      <c r="F919" s="13">
        <f t="shared" si="157"/>
        <v>-1.7859364559252662</v>
      </c>
      <c r="G919" s="3">
        <v>1</v>
      </c>
      <c r="H919" s="3">
        <v>909</v>
      </c>
      <c r="I919" s="14">
        <f t="shared" si="158"/>
        <v>1.3124944184432947</v>
      </c>
      <c r="J919">
        <v>-1.7763311060448506</v>
      </c>
      <c r="K919">
        <f t="shared" si="159"/>
        <v>-9.6053498804156145E-3</v>
      </c>
      <c r="L919">
        <f t="shared" si="160"/>
        <v>-3.9827768253215545E-3</v>
      </c>
      <c r="M919">
        <f t="shared" si="161"/>
        <v>-5.62257305509406E-3</v>
      </c>
      <c r="N919">
        <f t="shared" si="162"/>
        <v>8.3400939824930195E-5</v>
      </c>
      <c r="O919">
        <f t="shared" si="163"/>
        <v>-4.066177765146485E-3</v>
      </c>
      <c r="P919">
        <f t="shared" si="164"/>
        <v>-2.6832842066257289E-3</v>
      </c>
      <c r="AA919" s="3">
        <f t="shared" si="154"/>
        <v>4.625605219859219E-3</v>
      </c>
      <c r="AB919" s="3">
        <v>1</v>
      </c>
      <c r="AC919" s="3">
        <f t="shared" si="155"/>
        <v>3.4583102835383794E-3</v>
      </c>
      <c r="AD919" s="3">
        <f t="shared" si="156"/>
        <v>-1.8364478573861254E-2</v>
      </c>
    </row>
    <row r="920" spans="1:30" x14ac:dyDescent="0.3">
      <c r="A920" s="1">
        <v>43261</v>
      </c>
      <c r="B920" s="2">
        <v>3.73237</v>
      </c>
      <c r="C920">
        <v>0.16689999999999999</v>
      </c>
      <c r="F920" s="13">
        <f t="shared" si="157"/>
        <v>-1.7903604483143476</v>
      </c>
      <c r="G920" s="3">
        <v>1</v>
      </c>
      <c r="H920" s="3">
        <v>910</v>
      </c>
      <c r="I920" s="14">
        <f t="shared" si="158"/>
        <v>1.3170434206217105</v>
      </c>
      <c r="J920">
        <v>-1.7753879049877914</v>
      </c>
      <c r="K920">
        <f t="shared" si="159"/>
        <v>-1.4972543326556176E-2</v>
      </c>
      <c r="L920">
        <f t="shared" si="160"/>
        <v>-5.3671934461405613E-3</v>
      </c>
      <c r="M920">
        <f t="shared" si="161"/>
        <v>-9.6053498804156145E-3</v>
      </c>
      <c r="N920">
        <f t="shared" si="162"/>
        <v>1.4247839903976873E-4</v>
      </c>
      <c r="O920">
        <f t="shared" si="163"/>
        <v>-5.5096718451803301E-3</v>
      </c>
      <c r="P920">
        <f t="shared" si="164"/>
        <v>-1.443494080033845E-3</v>
      </c>
      <c r="AA920" s="3">
        <f t="shared" si="154"/>
        <v>4.0672345080579042E-3</v>
      </c>
      <c r="AB920" s="3">
        <v>1</v>
      </c>
      <c r="AC920" s="3">
        <f t="shared" si="155"/>
        <v>1.2592457744927232E-2</v>
      </c>
      <c r="AD920" s="3">
        <f t="shared" si="156"/>
        <v>-1.4515553358241728E-2</v>
      </c>
    </row>
    <row r="921" spans="1:30" x14ac:dyDescent="0.3">
      <c r="A921" s="1">
        <v>43268</v>
      </c>
      <c r="B921" s="2">
        <v>3.68906</v>
      </c>
      <c r="C921">
        <v>0.16608000000000001</v>
      </c>
      <c r="F921" s="13">
        <f t="shared" si="157"/>
        <v>-1.7952856790046132</v>
      </c>
      <c r="G921" s="3">
        <v>1</v>
      </c>
      <c r="H921" s="3">
        <v>911</v>
      </c>
      <c r="I921" s="14">
        <f t="shared" si="158"/>
        <v>1.3053716830526161</v>
      </c>
      <c r="J921">
        <v>-1.776921200430752</v>
      </c>
      <c r="K921">
        <f t="shared" si="159"/>
        <v>-1.8364478573861254E-2</v>
      </c>
      <c r="L921">
        <f t="shared" si="160"/>
        <v>-3.3919352473050779E-3</v>
      </c>
      <c r="M921">
        <f t="shared" si="161"/>
        <v>-1.4972543326556176E-2</v>
      </c>
      <c r="N921">
        <f t="shared" si="162"/>
        <v>2.220912334563489E-4</v>
      </c>
      <c r="O921">
        <f t="shared" si="163"/>
        <v>-3.614026480761427E-3</v>
      </c>
      <c r="P921">
        <f t="shared" si="164"/>
        <v>1.8956453644189031E-3</v>
      </c>
      <c r="AA921" s="3">
        <f t="shared" si="154"/>
        <v>4.3479624172264586E-3</v>
      </c>
      <c r="AB921" s="3">
        <v>1</v>
      </c>
      <c r="AC921" s="3">
        <f t="shared" si="155"/>
        <v>7.8967147074417987E-3</v>
      </c>
      <c r="AD921" s="3">
        <f t="shared" si="156"/>
        <v>-1.2619552035777026E-2</v>
      </c>
    </row>
    <row r="922" spans="1:30" x14ac:dyDescent="0.3">
      <c r="A922" s="1">
        <v>43275</v>
      </c>
      <c r="B922" s="2">
        <v>3.7018399999999998</v>
      </c>
      <c r="C922">
        <v>0.16685</v>
      </c>
      <c r="F922" s="13">
        <f t="shared" si="157"/>
        <v>-1.790660073784754</v>
      </c>
      <c r="G922" s="3">
        <v>1</v>
      </c>
      <c r="H922" s="3">
        <v>912</v>
      </c>
      <c r="I922" s="14">
        <f t="shared" si="158"/>
        <v>1.3088299933361545</v>
      </c>
      <c r="J922">
        <v>-1.7761445204265123</v>
      </c>
      <c r="K922">
        <f t="shared" si="159"/>
        <v>-1.4515553358241728E-2</v>
      </c>
      <c r="L922">
        <f t="shared" si="160"/>
        <v>3.8489252156195253E-3</v>
      </c>
      <c r="M922">
        <f t="shared" si="161"/>
        <v>-1.8364478573861254E-2</v>
      </c>
      <c r="N922">
        <f t="shared" si="162"/>
        <v>2.7240460149596048E-4</v>
      </c>
      <c r="O922">
        <f t="shared" si="163"/>
        <v>3.5765206141235646E-3</v>
      </c>
      <c r="P922">
        <f t="shared" si="164"/>
        <v>7.1905470948849916E-3</v>
      </c>
      <c r="AA922" s="3">
        <f t="shared" si="154"/>
        <v>5.3474348441606701E-4</v>
      </c>
      <c r="AB922" s="3">
        <v>1</v>
      </c>
      <c r="AC922" s="3">
        <f t="shared" si="155"/>
        <v>-8.3316208692860716E-3</v>
      </c>
      <c r="AD922" s="3">
        <f t="shared" si="156"/>
        <v>-9.7259016662460951E-3</v>
      </c>
    </row>
    <row r="923" spans="1:30" x14ac:dyDescent="0.3">
      <c r="A923" s="1">
        <v>43282</v>
      </c>
      <c r="B923" s="2">
        <v>3.7487499999999998</v>
      </c>
      <c r="C923">
        <v>0.16753000000000001</v>
      </c>
      <c r="F923" s="13">
        <f t="shared" si="157"/>
        <v>-1.7865928392766961</v>
      </c>
      <c r="G923" s="3">
        <v>1</v>
      </c>
      <c r="H923" s="3">
        <v>913</v>
      </c>
      <c r="I923" s="14">
        <f t="shared" si="158"/>
        <v>1.3214224510810817</v>
      </c>
      <c r="J923">
        <v>-1.7739732872409191</v>
      </c>
      <c r="K923">
        <f t="shared" si="159"/>
        <v>-1.2619552035777026E-2</v>
      </c>
      <c r="L923">
        <f t="shared" si="160"/>
        <v>1.8960013224647021E-3</v>
      </c>
      <c r="M923">
        <f t="shared" si="161"/>
        <v>-1.4515553358241728E-2</v>
      </c>
      <c r="N923">
        <f t="shared" si="162"/>
        <v>2.1531259448189234E-4</v>
      </c>
      <c r="O923">
        <f t="shared" si="163"/>
        <v>1.6806887279828097E-3</v>
      </c>
      <c r="P923">
        <f t="shared" si="164"/>
        <v>-1.8958318861407549E-3</v>
      </c>
      <c r="AA923" s="3">
        <f t="shared" si="154"/>
        <v>-9.8493558503351952E-3</v>
      </c>
      <c r="AB923" s="3">
        <v>1</v>
      </c>
      <c r="AC923" s="3">
        <f t="shared" si="155"/>
        <v>-1.5534543643975995E-2</v>
      </c>
      <c r="AD923" s="3">
        <f t="shared" si="156"/>
        <v>-8.1678140385939013E-3</v>
      </c>
    </row>
    <row r="924" spans="1:30" x14ac:dyDescent="0.3">
      <c r="A924" s="1">
        <v>43289</v>
      </c>
      <c r="B924" s="2">
        <v>3.77847</v>
      </c>
      <c r="C924">
        <v>0.16825999999999999</v>
      </c>
      <c r="F924" s="13">
        <f t="shared" si="157"/>
        <v>-1.7822448768594696</v>
      </c>
      <c r="G924" s="3">
        <v>1</v>
      </c>
      <c r="H924" s="3">
        <v>914</v>
      </c>
      <c r="I924" s="14">
        <f t="shared" si="158"/>
        <v>1.3293191657885235</v>
      </c>
      <c r="J924">
        <v>-1.7725189751932235</v>
      </c>
      <c r="K924">
        <f t="shared" si="159"/>
        <v>-9.7259016662460951E-3</v>
      </c>
      <c r="L924">
        <f t="shared" si="160"/>
        <v>2.8936503695309312E-3</v>
      </c>
      <c r="M924">
        <f t="shared" si="161"/>
        <v>-1.2619552035777026E-2</v>
      </c>
      <c r="N924">
        <f t="shared" si="162"/>
        <v>1.8718876387028254E-4</v>
      </c>
      <c r="O924">
        <f t="shared" si="163"/>
        <v>2.7064616056606487E-3</v>
      </c>
      <c r="P924">
        <f t="shared" si="164"/>
        <v>1.0257728776778389E-3</v>
      </c>
      <c r="AA924" s="3">
        <f t="shared" si="154"/>
        <v>2.7556478229664449E-3</v>
      </c>
      <c r="AB924" s="3">
        <v>1</v>
      </c>
      <c r="AC924" s="3">
        <f t="shared" si="155"/>
        <v>8.147003449792356E-3</v>
      </c>
      <c r="AD924" s="3">
        <f t="shared" si="156"/>
        <v>-1.5894121705119169E-2</v>
      </c>
    </row>
    <row r="925" spans="1:30" x14ac:dyDescent="0.3">
      <c r="A925" s="1">
        <v>43296</v>
      </c>
      <c r="B925" s="2">
        <v>3.7471199999999998</v>
      </c>
      <c r="C925">
        <v>0.16835</v>
      </c>
      <c r="F925" s="13">
        <f t="shared" si="157"/>
        <v>-1.7817101333750536</v>
      </c>
      <c r="G925" s="3">
        <v>1</v>
      </c>
      <c r="H925" s="3">
        <v>915</v>
      </c>
      <c r="I925" s="14">
        <f t="shared" si="158"/>
        <v>1.3209875449192374</v>
      </c>
      <c r="J925">
        <v>-1.7735423193364597</v>
      </c>
      <c r="K925">
        <f t="shared" si="159"/>
        <v>-8.1678140385939013E-3</v>
      </c>
      <c r="L925">
        <f t="shared" si="160"/>
        <v>1.5580876276521938E-3</v>
      </c>
      <c r="M925">
        <f t="shared" si="161"/>
        <v>-9.7259016662460951E-3</v>
      </c>
      <c r="N925">
        <f t="shared" si="162"/>
        <v>1.4426657184558525E-4</v>
      </c>
      <c r="O925">
        <f t="shared" si="163"/>
        <v>1.4138210558066085E-3</v>
      </c>
      <c r="P925">
        <f t="shared" si="164"/>
        <v>-1.2926405498540402E-3</v>
      </c>
      <c r="AA925" s="3">
        <f t="shared" si="154"/>
        <v>4.1867281331664508E-4</v>
      </c>
      <c r="AB925" s="3">
        <v>1</v>
      </c>
      <c r="AC925" s="3">
        <f t="shared" si="155"/>
        <v>-6.7087641914671536E-3</v>
      </c>
      <c r="AD925" s="3">
        <f t="shared" si="156"/>
        <v>-1.4630998687347185E-2</v>
      </c>
    </row>
    <row r="926" spans="1:30" x14ac:dyDescent="0.3">
      <c r="A926" s="1">
        <v>43303</v>
      </c>
      <c r="B926" s="2">
        <v>3.6893600000000002</v>
      </c>
      <c r="C926">
        <v>0.16669999999999999</v>
      </c>
      <c r="F926" s="13">
        <f t="shared" si="157"/>
        <v>-1.7915594892253888</v>
      </c>
      <c r="G926" s="3">
        <v>1</v>
      </c>
      <c r="H926" s="3">
        <v>916</v>
      </c>
      <c r="I926" s="14">
        <f t="shared" si="158"/>
        <v>1.3054530012752614</v>
      </c>
      <c r="J926">
        <v>-1.7756653675202696</v>
      </c>
      <c r="K926">
        <f t="shared" si="159"/>
        <v>-1.5894121705119169E-2</v>
      </c>
      <c r="L926">
        <f t="shared" si="160"/>
        <v>-7.7263076665252672E-3</v>
      </c>
      <c r="M926">
        <f t="shared" si="161"/>
        <v>-8.1678140385939013E-3</v>
      </c>
      <c r="N926">
        <f t="shared" si="162"/>
        <v>1.2115509402173418E-4</v>
      </c>
      <c r="O926">
        <f t="shared" si="163"/>
        <v>-7.8474627605470016E-3</v>
      </c>
      <c r="P926">
        <f t="shared" si="164"/>
        <v>-9.2612838163536101E-3</v>
      </c>
      <c r="AA926" s="3">
        <f t="shared" si="154"/>
        <v>-8.4672477049587691E-3</v>
      </c>
      <c r="AB926" s="3">
        <v>1</v>
      </c>
      <c r="AC926" s="3">
        <f t="shared" si="155"/>
        <v>1.4307682473440053E-3</v>
      </c>
      <c r="AD926" s="3">
        <f t="shared" si="156"/>
        <v>-1.3436750879748827E-2</v>
      </c>
    </row>
    <row r="927" spans="1:30" x14ac:dyDescent="0.3">
      <c r="A927" s="1">
        <v>43310</v>
      </c>
      <c r="B927" s="2">
        <v>3.7195399999999998</v>
      </c>
      <c r="C927">
        <v>0.16716</v>
      </c>
      <c r="F927" s="13">
        <f t="shared" si="157"/>
        <v>-1.7888038414024223</v>
      </c>
      <c r="G927" s="3">
        <v>1</v>
      </c>
      <c r="H927" s="3">
        <v>917</v>
      </c>
      <c r="I927" s="14">
        <f t="shared" si="158"/>
        <v>1.3136000047250538</v>
      </c>
      <c r="J927">
        <v>-1.7741728427150751</v>
      </c>
      <c r="K927">
        <f t="shared" si="159"/>
        <v>-1.4630998687347185E-2</v>
      </c>
      <c r="L927">
        <f t="shared" si="160"/>
        <v>1.2631230177719832E-3</v>
      </c>
      <c r="M927">
        <f t="shared" si="161"/>
        <v>-1.5894121705119169E-2</v>
      </c>
      <c r="N927">
        <f t="shared" si="162"/>
        <v>2.357612208698256E-4</v>
      </c>
      <c r="O927">
        <f t="shared" si="163"/>
        <v>1.0273617969021576E-3</v>
      </c>
      <c r="P927">
        <f t="shared" si="164"/>
        <v>8.8748245574491597E-3</v>
      </c>
      <c r="AA927" s="3">
        <f t="shared" si="154"/>
        <v>1.1154538444604789E-2</v>
      </c>
      <c r="AB927" s="3">
        <v>1</v>
      </c>
      <c r="AC927" s="3">
        <f t="shared" si="155"/>
        <v>2.6623793266450146E-2</v>
      </c>
      <c r="AD927" s="3">
        <f t="shared" si="156"/>
        <v>-2.2371124226172379E-2</v>
      </c>
    </row>
    <row r="928" spans="1:30" x14ac:dyDescent="0.3">
      <c r="A928" s="1">
        <v>43317</v>
      </c>
      <c r="B928" s="2">
        <v>3.6946699999999999</v>
      </c>
      <c r="C928">
        <v>0.16722999999999999</v>
      </c>
      <c r="F928" s="13">
        <f t="shared" si="157"/>
        <v>-1.7883851685891057</v>
      </c>
      <c r="G928" s="3">
        <v>1</v>
      </c>
      <c r="H928" s="3">
        <v>918</v>
      </c>
      <c r="I928" s="14">
        <f t="shared" si="158"/>
        <v>1.3068912405335866</v>
      </c>
      <c r="J928">
        <v>-1.7749484177093569</v>
      </c>
      <c r="K928">
        <f t="shared" si="159"/>
        <v>-1.3436750879748827E-2</v>
      </c>
      <c r="L928">
        <f t="shared" si="160"/>
        <v>1.1942478075983587E-3</v>
      </c>
      <c r="M928">
        <f t="shared" si="161"/>
        <v>-1.4630998687347185E-2</v>
      </c>
      <c r="N928">
        <f t="shared" si="162"/>
        <v>2.17025022021997E-4</v>
      </c>
      <c r="O928">
        <f t="shared" si="163"/>
        <v>9.7722278557636159E-4</v>
      </c>
      <c r="P928">
        <f t="shared" si="164"/>
        <v>-5.013901132579603E-5</v>
      </c>
      <c r="AA928" s="3">
        <f t="shared" si="154"/>
        <v>-2.3883460122990918E-3</v>
      </c>
      <c r="AB928" s="3">
        <v>1</v>
      </c>
      <c r="AC928" s="3">
        <f t="shared" si="155"/>
        <v>-6.3494120670084531E-3</v>
      </c>
      <c r="AD928" s="3">
        <f t="shared" si="156"/>
        <v>-1.5530048843883204E-2</v>
      </c>
    </row>
    <row r="929" spans="1:30" x14ac:dyDescent="0.3">
      <c r="A929" s="1">
        <v>43324</v>
      </c>
      <c r="B929" s="2">
        <v>3.6999599999999999</v>
      </c>
      <c r="C929">
        <v>0.16582</v>
      </c>
      <c r="F929" s="13">
        <f t="shared" si="157"/>
        <v>-1.7968524162940644</v>
      </c>
      <c r="G929" s="3">
        <v>1</v>
      </c>
      <c r="H929" s="3">
        <v>919</v>
      </c>
      <c r="I929" s="14">
        <f t="shared" si="158"/>
        <v>1.3083220087809306</v>
      </c>
      <c r="J929">
        <v>-1.7744812920678921</v>
      </c>
      <c r="K929">
        <f t="shared" si="159"/>
        <v>-2.2371124226172379E-2</v>
      </c>
      <c r="L929">
        <f t="shared" si="160"/>
        <v>-8.934373346423552E-3</v>
      </c>
      <c r="M929">
        <f t="shared" si="161"/>
        <v>-1.3436750879748827E-2</v>
      </c>
      <c r="N929">
        <f t="shared" si="162"/>
        <v>1.9931046525917707E-4</v>
      </c>
      <c r="O929">
        <f t="shared" si="163"/>
        <v>-9.1336838116827298E-3</v>
      </c>
      <c r="P929">
        <f t="shared" si="164"/>
        <v>-1.0110906597259092E-2</v>
      </c>
      <c r="AA929" s="3">
        <f t="shared" si="154"/>
        <v>-7.6210276143937605E-3</v>
      </c>
      <c r="AB929" s="3">
        <v>1</v>
      </c>
      <c r="AC929" s="3">
        <f t="shared" si="155"/>
        <v>-9.0509912241998336E-3</v>
      </c>
      <c r="AD929" s="3">
        <f t="shared" si="156"/>
        <v>-1.7197683838041211E-2</v>
      </c>
    </row>
    <row r="930" spans="1:30" x14ac:dyDescent="0.3">
      <c r="A930" s="1">
        <v>43331</v>
      </c>
      <c r="B930" s="2">
        <v>3.7997899999999998</v>
      </c>
      <c r="C930">
        <v>0.16768</v>
      </c>
      <c r="F930" s="13">
        <f t="shared" si="157"/>
        <v>-1.7856978778494597</v>
      </c>
      <c r="G930" s="3">
        <v>1</v>
      </c>
      <c r="H930" s="3">
        <v>920</v>
      </c>
      <c r="I930" s="14">
        <f t="shared" si="158"/>
        <v>1.3349458020473808</v>
      </c>
      <c r="J930">
        <v>-1.7701678290055765</v>
      </c>
      <c r="K930">
        <f t="shared" si="159"/>
        <v>-1.5530048843883204E-2</v>
      </c>
      <c r="L930">
        <f t="shared" si="160"/>
        <v>6.8410753822891746E-3</v>
      </c>
      <c r="M930">
        <f t="shared" si="161"/>
        <v>-2.2371124226172379E-2</v>
      </c>
      <c r="N930">
        <f t="shared" si="162"/>
        <v>3.3183611259842105E-4</v>
      </c>
      <c r="O930">
        <f t="shared" si="163"/>
        <v>6.5092392696907532E-3</v>
      </c>
      <c r="P930">
        <f t="shared" si="164"/>
        <v>1.5642923081373484E-2</v>
      </c>
      <c r="AA930" s="3">
        <f t="shared" si="154"/>
        <v>5.8859028783564415E-3</v>
      </c>
      <c r="AB930" s="3">
        <v>1</v>
      </c>
      <c r="AC930" s="3">
        <f t="shared" si="155"/>
        <v>2.2086268457525149E-2</v>
      </c>
      <c r="AD930" s="3">
        <f t="shared" si="156"/>
        <v>-2.3685537659386746E-2</v>
      </c>
    </row>
    <row r="931" spans="1:30" x14ac:dyDescent="0.3">
      <c r="A931" s="1">
        <v>43338</v>
      </c>
      <c r="B931" s="2">
        <v>3.7757399999999999</v>
      </c>
      <c r="C931">
        <v>0.16728000000000001</v>
      </c>
      <c r="F931" s="13">
        <f t="shared" si="157"/>
        <v>-1.7880862238617588</v>
      </c>
      <c r="G931" s="3">
        <v>1</v>
      </c>
      <c r="H931" s="3">
        <v>921</v>
      </c>
      <c r="I931" s="14">
        <f t="shared" si="158"/>
        <v>1.3285963899803723</v>
      </c>
      <c r="J931">
        <v>-1.7708885400237175</v>
      </c>
      <c r="K931">
        <f t="shared" si="159"/>
        <v>-1.7197683838041211E-2</v>
      </c>
      <c r="L931">
        <f t="shared" si="160"/>
        <v>-1.6676349941580071E-3</v>
      </c>
      <c r="M931">
        <f t="shared" si="161"/>
        <v>-1.5530048843883204E-2</v>
      </c>
      <c r="N931">
        <f t="shared" si="162"/>
        <v>2.3036084305449049E-4</v>
      </c>
      <c r="O931">
        <f t="shared" si="163"/>
        <v>-1.8979958372124977E-3</v>
      </c>
      <c r="P931">
        <f t="shared" si="164"/>
        <v>-8.4072351069032509E-3</v>
      </c>
      <c r="AA931" s="3">
        <f t="shared" si="154"/>
        <v>5.613295522575612E-3</v>
      </c>
      <c r="AB931" s="3">
        <v>1</v>
      </c>
      <c r="AC931" s="3">
        <f t="shared" si="155"/>
        <v>7.2437565795280268E-3</v>
      </c>
      <c r="AD931" s="3">
        <f t="shared" si="156"/>
        <v>-2.1420332625299743E-2</v>
      </c>
    </row>
    <row r="932" spans="1:30" x14ac:dyDescent="0.3">
      <c r="A932" s="1">
        <v>43345</v>
      </c>
      <c r="B932" s="2">
        <v>3.7417199999999999</v>
      </c>
      <c r="C932">
        <v>0.16600999999999999</v>
      </c>
      <c r="F932" s="13">
        <f t="shared" si="157"/>
        <v>-1.7957072514761525</v>
      </c>
      <c r="G932" s="3">
        <v>1</v>
      </c>
      <c r="H932" s="3">
        <v>922</v>
      </c>
      <c r="I932" s="14">
        <f t="shared" si="158"/>
        <v>1.3195453987561725</v>
      </c>
      <c r="J932">
        <v>-1.7720217138167658</v>
      </c>
      <c r="K932">
        <f t="shared" si="159"/>
        <v>-2.3685537659386746E-2</v>
      </c>
      <c r="L932">
        <f t="shared" si="160"/>
        <v>-6.487853821345535E-3</v>
      </c>
      <c r="M932">
        <f t="shared" si="161"/>
        <v>-1.7197683838041211E-2</v>
      </c>
      <c r="N932">
        <f t="shared" si="162"/>
        <v>2.5509726256116294E-4</v>
      </c>
      <c r="O932">
        <f t="shared" si="163"/>
        <v>-6.7429510839066981E-3</v>
      </c>
      <c r="P932">
        <f t="shared" si="164"/>
        <v>-4.8449552466942004E-3</v>
      </c>
      <c r="AA932" s="3">
        <f t="shared" si="154"/>
        <v>6.9430299976180887E-3</v>
      </c>
      <c r="AB932" s="3">
        <v>1</v>
      </c>
      <c r="AC932" s="3">
        <f t="shared" si="155"/>
        <v>-6.7262813244666209E-3</v>
      </c>
      <c r="AD932" s="3">
        <f t="shared" si="156"/>
        <v>-1.7161658967135063E-2</v>
      </c>
    </row>
    <row r="933" spans="1:30" x14ac:dyDescent="0.3">
      <c r="A933" s="1">
        <v>43352</v>
      </c>
      <c r="B933" s="2">
        <v>3.8252799999999998</v>
      </c>
      <c r="C933">
        <v>0.16699</v>
      </c>
      <c r="F933" s="13">
        <f t="shared" si="157"/>
        <v>-1.7898213485977961</v>
      </c>
      <c r="G933" s="3">
        <v>1</v>
      </c>
      <c r="H933" s="3">
        <v>923</v>
      </c>
      <c r="I933" s="14">
        <f t="shared" si="158"/>
        <v>1.3416316672136976</v>
      </c>
      <c r="J933">
        <v>-1.7684010159724963</v>
      </c>
      <c r="K933">
        <f t="shared" si="159"/>
        <v>-2.1420332625299743E-2</v>
      </c>
      <c r="L933">
        <f t="shared" si="160"/>
        <v>2.2652050340870034E-3</v>
      </c>
      <c r="M933">
        <f t="shared" si="161"/>
        <v>-2.3685537659386746E-2</v>
      </c>
      <c r="N933">
        <f t="shared" si="162"/>
        <v>3.5133311416237091E-4</v>
      </c>
      <c r="O933">
        <f t="shared" si="163"/>
        <v>1.9138719199246325E-3</v>
      </c>
      <c r="P933">
        <f t="shared" si="164"/>
        <v>8.6568230038313303E-3</v>
      </c>
      <c r="AA933" s="3">
        <f t="shared" si="154"/>
        <v>-4.0293963026887258E-3</v>
      </c>
      <c r="AB933" s="3">
        <v>1</v>
      </c>
      <c r="AC933" s="3">
        <f t="shared" si="155"/>
        <v>3.2916306669639184E-4</v>
      </c>
      <c r="AD933" s="3">
        <f t="shared" si="156"/>
        <v>-9.4403795522901568E-3</v>
      </c>
    </row>
    <row r="934" spans="1:30" x14ac:dyDescent="0.3">
      <c r="A934" s="1">
        <v>43359</v>
      </c>
      <c r="B934" s="2">
        <v>3.8530899999999999</v>
      </c>
      <c r="C934">
        <v>0.16793</v>
      </c>
      <c r="F934" s="13">
        <f t="shared" si="157"/>
        <v>-1.7842080530752205</v>
      </c>
      <c r="G934" s="3">
        <v>1</v>
      </c>
      <c r="H934" s="3">
        <v>924</v>
      </c>
      <c r="I934" s="14">
        <f t="shared" si="158"/>
        <v>1.3488754237932257</v>
      </c>
      <c r="J934">
        <v>-1.7670463941080854</v>
      </c>
      <c r="K934">
        <f t="shared" si="159"/>
        <v>-1.7161658967135063E-2</v>
      </c>
      <c r="L934">
        <f t="shared" si="160"/>
        <v>4.25867365816468E-3</v>
      </c>
      <c r="M934">
        <f t="shared" si="161"/>
        <v>-2.1420332625299743E-2</v>
      </c>
      <c r="N934">
        <f t="shared" si="162"/>
        <v>3.1773279863283644E-4</v>
      </c>
      <c r="O934">
        <f t="shared" si="163"/>
        <v>3.9409408595318437E-3</v>
      </c>
      <c r="P934">
        <f t="shared" si="164"/>
        <v>2.0270689396072114E-3</v>
      </c>
      <c r="AA934" s="3">
        <f t="shared" si="154"/>
        <v>-1.3208810518827274E-2</v>
      </c>
      <c r="AB934" s="3">
        <v>1</v>
      </c>
      <c r="AC934" s="3">
        <f t="shared" si="155"/>
        <v>-1.8453042642442963E-2</v>
      </c>
      <c r="AD934" s="3">
        <f t="shared" si="156"/>
        <v>-1.3768714261043868E-2</v>
      </c>
    </row>
    <row r="935" spans="1:30" x14ac:dyDescent="0.3">
      <c r="A935" s="1">
        <v>43366</v>
      </c>
      <c r="B935" s="2">
        <v>3.8272599999999999</v>
      </c>
      <c r="C935">
        <v>0.1691</v>
      </c>
      <c r="F935" s="13">
        <f t="shared" si="157"/>
        <v>-1.7772650230776024</v>
      </c>
      <c r="G935" s="3">
        <v>1</v>
      </c>
      <c r="H935" s="3">
        <v>925</v>
      </c>
      <c r="I935" s="14">
        <f t="shared" si="158"/>
        <v>1.342149142468759</v>
      </c>
      <c r="J935">
        <v>-1.7678246435253122</v>
      </c>
      <c r="K935">
        <f t="shared" si="159"/>
        <v>-9.4403795522901568E-3</v>
      </c>
      <c r="L935">
        <f t="shared" si="160"/>
        <v>7.721279414844906E-3</v>
      </c>
      <c r="M935">
        <f t="shared" si="161"/>
        <v>-1.7161658967135063E-2</v>
      </c>
      <c r="N935">
        <f t="shared" si="162"/>
        <v>2.5456289723390014E-4</v>
      </c>
      <c r="O935">
        <f t="shared" si="163"/>
        <v>7.4667165176110061E-3</v>
      </c>
      <c r="P935">
        <f t="shared" si="164"/>
        <v>3.5257756580791624E-3</v>
      </c>
      <c r="AA935" s="3">
        <f t="shared" si="154"/>
        <v>6.2974388703609385E-3</v>
      </c>
      <c r="AB935" s="3">
        <v>1</v>
      </c>
      <c r="AC935" s="3">
        <f t="shared" si="155"/>
        <v>2.2032265305171883E-3</v>
      </c>
      <c r="AD935" s="3">
        <f t="shared" si="156"/>
        <v>-2.4408895650462226E-2</v>
      </c>
    </row>
    <row r="936" spans="1:30" x14ac:dyDescent="0.3">
      <c r="A936" s="1">
        <v>43373</v>
      </c>
      <c r="B936" s="2">
        <v>3.8285200000000001</v>
      </c>
      <c r="C936">
        <v>0.16841999999999999</v>
      </c>
      <c r="F936" s="13">
        <f t="shared" si="157"/>
        <v>-1.7812944193802911</v>
      </c>
      <c r="G936" s="3">
        <v>1</v>
      </c>
      <c r="H936" s="3">
        <v>926</v>
      </c>
      <c r="I936" s="14">
        <f t="shared" si="158"/>
        <v>1.3424783055354554</v>
      </c>
      <c r="J936">
        <v>-1.7675257051192472</v>
      </c>
      <c r="K936">
        <f t="shared" si="159"/>
        <v>-1.3768714261043868E-2</v>
      </c>
      <c r="L936">
        <f t="shared" si="160"/>
        <v>-4.3283347087537116E-3</v>
      </c>
      <c r="M936">
        <f t="shared" si="161"/>
        <v>-9.4403795522901568E-3</v>
      </c>
      <c r="N936">
        <f t="shared" si="162"/>
        <v>1.4003135561782069E-4</v>
      </c>
      <c r="O936">
        <f t="shared" si="163"/>
        <v>-4.4683660643715321E-3</v>
      </c>
      <c r="P936">
        <f t="shared" si="164"/>
        <v>-1.1935082581982538E-2</v>
      </c>
      <c r="AA936" s="3">
        <f t="shared" si="154"/>
        <v>-2.9338703198917848E-3</v>
      </c>
      <c r="AB936" s="3">
        <v>1</v>
      </c>
      <c r="AC936" s="3">
        <f t="shared" si="155"/>
        <v>-3.5157740591811315E-3</v>
      </c>
      <c r="AD936" s="3">
        <f t="shared" si="156"/>
        <v>-1.8696517254654266E-2</v>
      </c>
    </row>
    <row r="937" spans="1:30" x14ac:dyDescent="0.3">
      <c r="A937" s="1">
        <v>43380</v>
      </c>
      <c r="B937" s="2">
        <v>3.7585199999999999</v>
      </c>
      <c r="C937">
        <v>0.16621</v>
      </c>
      <c r="F937" s="13">
        <f t="shared" si="157"/>
        <v>-1.7945032298991184</v>
      </c>
      <c r="G937" s="3">
        <v>1</v>
      </c>
      <c r="H937" s="3">
        <v>927</v>
      </c>
      <c r="I937" s="14">
        <f t="shared" si="158"/>
        <v>1.3240252628930125</v>
      </c>
      <c r="J937">
        <v>-1.7700943342486561</v>
      </c>
      <c r="K937">
        <f t="shared" si="159"/>
        <v>-2.4408895650462226E-2</v>
      </c>
      <c r="L937">
        <f t="shared" si="160"/>
        <v>-1.0640181389418357E-2</v>
      </c>
      <c r="M937">
        <f t="shared" si="161"/>
        <v>-1.3768714261043868E-2</v>
      </c>
      <c r="N937">
        <f t="shared" si="162"/>
        <v>2.0423455565625684E-4</v>
      </c>
      <c r="O937">
        <f t="shared" si="163"/>
        <v>-1.0844415945074614E-2</v>
      </c>
      <c r="P937">
        <f t="shared" si="164"/>
        <v>-6.3760498807030816E-3</v>
      </c>
      <c r="AA937" s="3">
        <f t="shared" si="154"/>
        <v>-3.6042569203655894E-3</v>
      </c>
      <c r="AB937" s="3">
        <v>1</v>
      </c>
      <c r="AC937" s="3">
        <f t="shared" si="155"/>
        <v>-7.2223624527789632E-4</v>
      </c>
      <c r="AD937" s="3">
        <f t="shared" si="156"/>
        <v>-2.134230137610782E-2</v>
      </c>
    </row>
    <row r="938" spans="1:30" x14ac:dyDescent="0.3">
      <c r="A938" s="1">
        <v>43387</v>
      </c>
      <c r="B938" s="2">
        <v>3.76681</v>
      </c>
      <c r="C938">
        <v>0.16725999999999999</v>
      </c>
      <c r="F938" s="13">
        <f t="shared" si="157"/>
        <v>-1.7882057910287574</v>
      </c>
      <c r="G938" s="3">
        <v>1</v>
      </c>
      <c r="H938" s="3">
        <v>928</v>
      </c>
      <c r="I938" s="14">
        <f t="shared" si="158"/>
        <v>1.3262284894235297</v>
      </c>
      <c r="J938">
        <v>-1.7695092737741032</v>
      </c>
      <c r="K938">
        <f t="shared" si="159"/>
        <v>-1.8696517254654266E-2</v>
      </c>
      <c r="L938">
        <f t="shared" si="160"/>
        <v>5.7123783958079599E-3</v>
      </c>
      <c r="M938">
        <f t="shared" si="161"/>
        <v>-2.4408895650462226E-2</v>
      </c>
      <c r="N938">
        <f t="shared" si="162"/>
        <v>3.6206285225459732E-4</v>
      </c>
      <c r="O938">
        <f t="shared" si="163"/>
        <v>5.3503155435533625E-3</v>
      </c>
      <c r="P938">
        <f t="shared" si="164"/>
        <v>1.6194731488627975E-2</v>
      </c>
      <c r="AA938" s="3">
        <f t="shared" si="154"/>
        <v>4.7429020558229507E-3</v>
      </c>
      <c r="AB938" s="3">
        <v>1</v>
      </c>
      <c r="AC938" s="3">
        <f t="shared" si="155"/>
        <v>1.0612978802904349E-2</v>
      </c>
      <c r="AD938" s="3">
        <f t="shared" si="156"/>
        <v>-2.5084974632844759E-2</v>
      </c>
    </row>
    <row r="939" spans="1:30" x14ac:dyDescent="0.3">
      <c r="A939" s="1">
        <v>43394</v>
      </c>
      <c r="B939" s="2">
        <v>3.75359</v>
      </c>
      <c r="C939">
        <v>0.16677</v>
      </c>
      <c r="F939" s="13">
        <f t="shared" si="157"/>
        <v>-1.7911396613486492</v>
      </c>
      <c r="G939" s="3">
        <v>1</v>
      </c>
      <c r="H939" s="3">
        <v>929</v>
      </c>
      <c r="I939" s="14">
        <f t="shared" si="158"/>
        <v>1.3227127153643485</v>
      </c>
      <c r="J939">
        <v>-1.7697973599725414</v>
      </c>
      <c r="K939">
        <f t="shared" si="159"/>
        <v>-2.134230137610782E-2</v>
      </c>
      <c r="L939">
        <f t="shared" si="160"/>
        <v>-2.6457841214535538E-3</v>
      </c>
      <c r="M939">
        <f t="shared" si="161"/>
        <v>-1.8696517254654266E-2</v>
      </c>
      <c r="N939">
        <f t="shared" si="162"/>
        <v>2.7732980882808712E-4</v>
      </c>
      <c r="O939">
        <f t="shared" si="163"/>
        <v>-2.923113930281641E-3</v>
      </c>
      <c r="P939">
        <f t="shared" si="164"/>
        <v>-8.273429473835003E-3</v>
      </c>
      <c r="AA939" s="3">
        <f t="shared" si="154"/>
        <v>-5.9912529501660039E-4</v>
      </c>
      <c r="AB939" s="3">
        <v>1</v>
      </c>
      <c r="AC939" s="3">
        <f t="shared" si="155"/>
        <v>-5.5921189659233761E-3</v>
      </c>
      <c r="AD939" s="3">
        <f t="shared" si="156"/>
        <v>-2.2211089418102459E-2</v>
      </c>
    </row>
    <row r="940" spans="1:30" x14ac:dyDescent="0.3">
      <c r="A940" s="1">
        <v>43401</v>
      </c>
      <c r="B940" s="2">
        <v>3.75088</v>
      </c>
      <c r="C940">
        <v>0.16617000000000001</v>
      </c>
      <c r="F940" s="13">
        <f t="shared" si="157"/>
        <v>-1.7947439182690148</v>
      </c>
      <c r="G940" s="3">
        <v>1</v>
      </c>
      <c r="H940" s="3">
        <v>930</v>
      </c>
      <c r="I940" s="14">
        <f t="shared" si="158"/>
        <v>1.3219904791190706</v>
      </c>
      <c r="J940">
        <v>-1.76965894363617</v>
      </c>
      <c r="K940">
        <f t="shared" si="159"/>
        <v>-2.5084974632844759E-2</v>
      </c>
      <c r="L940">
        <f t="shared" si="160"/>
        <v>-3.7426732567369392E-3</v>
      </c>
      <c r="M940">
        <f t="shared" si="161"/>
        <v>-2.134230137610782E-2</v>
      </c>
      <c r="N940">
        <f t="shared" si="162"/>
        <v>3.1657534288178599E-4</v>
      </c>
      <c r="O940">
        <f t="shared" si="163"/>
        <v>-4.059248599618725E-3</v>
      </c>
      <c r="P940">
        <f t="shared" si="164"/>
        <v>-1.136134669337084E-3</v>
      </c>
      <c r="AA940" s="3">
        <f t="shared" si="154"/>
        <v>-9.3931326469500753E-3</v>
      </c>
      <c r="AB940" s="3">
        <v>1</v>
      </c>
      <c r="AC940" s="3">
        <f t="shared" si="155"/>
        <v>-5.757992026254044E-4</v>
      </c>
      <c r="AD940" s="3">
        <f t="shared" si="156"/>
        <v>-2.2205123188510312E-2</v>
      </c>
    </row>
    <row r="941" spans="1:30" x14ac:dyDescent="0.3">
      <c r="A941" s="1">
        <v>43408</v>
      </c>
      <c r="B941" s="2">
        <v>3.7909000000000002</v>
      </c>
      <c r="C941">
        <v>0.16696</v>
      </c>
      <c r="F941" s="13">
        <f t="shared" si="157"/>
        <v>-1.7900010162131919</v>
      </c>
      <c r="G941" s="3">
        <v>1</v>
      </c>
      <c r="H941" s="3">
        <v>931</v>
      </c>
      <c r="I941" s="14">
        <f t="shared" si="158"/>
        <v>1.332603457921975</v>
      </c>
      <c r="J941">
        <v>-1.7677899267950894</v>
      </c>
      <c r="K941">
        <f t="shared" si="159"/>
        <v>-2.2211089418102459E-2</v>
      </c>
      <c r="L941">
        <f t="shared" si="160"/>
        <v>2.8738852147423E-3</v>
      </c>
      <c r="M941">
        <f t="shared" si="161"/>
        <v>-2.5084974632844759E-2</v>
      </c>
      <c r="N941">
        <f t="shared" si="162"/>
        <v>3.7209128976427097E-4</v>
      </c>
      <c r="O941">
        <f t="shared" si="163"/>
        <v>2.5017939249780291E-3</v>
      </c>
      <c r="P941">
        <f t="shared" si="164"/>
        <v>6.5610425245967545E-3</v>
      </c>
      <c r="AA941" s="3">
        <f t="shared" si="154"/>
        <v>4.7678052839288387E-3</v>
      </c>
      <c r="AB941" s="3">
        <v>1</v>
      </c>
      <c r="AC941" s="3">
        <f t="shared" si="155"/>
        <v>4.0077878264488387E-3</v>
      </c>
      <c r="AD941" s="3">
        <f t="shared" si="156"/>
        <v>-3.1759029402713468E-2</v>
      </c>
    </row>
    <row r="942" spans="1:30" x14ac:dyDescent="0.3">
      <c r="A942" s="1">
        <v>43415</v>
      </c>
      <c r="B942" s="2">
        <v>3.7697600000000002</v>
      </c>
      <c r="C942">
        <v>0.16686000000000001</v>
      </c>
      <c r="F942" s="13">
        <f t="shared" si="157"/>
        <v>-1.7906001415082085</v>
      </c>
      <c r="G942" s="3">
        <v>1</v>
      </c>
      <c r="H942" s="3">
        <v>932</v>
      </c>
      <c r="I942" s="14">
        <f t="shared" si="158"/>
        <v>1.3270113389560516</v>
      </c>
      <c r="J942">
        <v>-1.7683950183196981</v>
      </c>
      <c r="K942">
        <f t="shared" si="159"/>
        <v>-2.2205123188510312E-2</v>
      </c>
      <c r="L942">
        <f t="shared" si="160"/>
        <v>5.9662295921469877E-6</v>
      </c>
      <c r="M942">
        <f t="shared" si="161"/>
        <v>-2.2211089418102459E-2</v>
      </c>
      <c r="N942">
        <f t="shared" si="162"/>
        <v>3.2946227889862743E-4</v>
      </c>
      <c r="O942">
        <f t="shared" si="163"/>
        <v>-3.2349604930648044E-4</v>
      </c>
      <c r="P942">
        <f t="shared" si="164"/>
        <v>-2.8252899742845093E-3</v>
      </c>
      <c r="AA942" s="3">
        <f t="shared" si="154"/>
        <v>-3.1961432303755366E-3</v>
      </c>
      <c r="AB942" s="3">
        <v>1</v>
      </c>
      <c r="AC942" s="3">
        <f t="shared" si="155"/>
        <v>3.3280360089580352E-3</v>
      </c>
      <c r="AD942" s="3">
        <f t="shared" si="156"/>
        <v>-2.7851795439514326E-2</v>
      </c>
    </row>
    <row r="943" spans="1:30" x14ac:dyDescent="0.3">
      <c r="A943" s="1">
        <v>43422</v>
      </c>
      <c r="B943" s="2">
        <v>3.7675900000000002</v>
      </c>
      <c r="C943">
        <v>0.1653</v>
      </c>
      <c r="F943" s="13">
        <f t="shared" si="157"/>
        <v>-1.7999932741551585</v>
      </c>
      <c r="G943" s="3">
        <v>1</v>
      </c>
      <c r="H943" s="3">
        <v>933</v>
      </c>
      <c r="I943" s="14">
        <f t="shared" si="158"/>
        <v>1.3264355397534262</v>
      </c>
      <c r="J943">
        <v>-1.7682342447524451</v>
      </c>
      <c r="K943">
        <f t="shared" si="159"/>
        <v>-3.1759029402713468E-2</v>
      </c>
      <c r="L943">
        <f t="shared" si="160"/>
        <v>-9.5539062142031561E-3</v>
      </c>
      <c r="M943">
        <f t="shared" si="161"/>
        <v>-2.2205123188510312E-2</v>
      </c>
      <c r="N943">
        <f t="shared" si="162"/>
        <v>3.2937378042109401E-4</v>
      </c>
      <c r="O943">
        <f t="shared" si="163"/>
        <v>-9.8832799946242493E-3</v>
      </c>
      <c r="P943">
        <f t="shared" si="164"/>
        <v>-9.559783945317769E-3</v>
      </c>
      <c r="AA943" s="3">
        <f t="shared" si="154"/>
        <v>-2.2373403134825498E-3</v>
      </c>
      <c r="AB943" s="3">
        <v>1</v>
      </c>
      <c r="AC943" s="3">
        <f t="shared" si="155"/>
        <v>-2.2500283162338874E-3</v>
      </c>
      <c r="AD943" s="3">
        <f t="shared" si="156"/>
        <v>-3.1804729088940498E-2</v>
      </c>
    </row>
    <row r="944" spans="1:30" x14ac:dyDescent="0.3">
      <c r="A944" s="1">
        <v>43429</v>
      </c>
      <c r="B944" s="2">
        <v>3.7827199999999999</v>
      </c>
      <c r="C944">
        <v>0.16608999999999999</v>
      </c>
      <c r="F944" s="13">
        <f t="shared" si="157"/>
        <v>-1.7952254688712297</v>
      </c>
      <c r="G944" s="3">
        <v>1</v>
      </c>
      <c r="H944" s="3">
        <v>934</v>
      </c>
      <c r="I944" s="14">
        <f t="shared" si="158"/>
        <v>1.330443327579875</v>
      </c>
      <c r="J944">
        <v>-1.7673736734317154</v>
      </c>
      <c r="K944">
        <f t="shared" si="159"/>
        <v>-2.7851795439514326E-2</v>
      </c>
      <c r="L944">
        <f t="shared" si="160"/>
        <v>3.9072339631991415E-3</v>
      </c>
      <c r="M944">
        <f t="shared" si="161"/>
        <v>-3.1759029402713468E-2</v>
      </c>
      <c r="N944">
        <f t="shared" si="162"/>
        <v>4.710891035402623E-4</v>
      </c>
      <c r="O944">
        <f t="shared" si="163"/>
        <v>3.4361448596588792E-3</v>
      </c>
      <c r="P944">
        <f t="shared" si="164"/>
        <v>1.3319424854283128E-2</v>
      </c>
      <c r="AA944" s="3">
        <f t="shared" si="154"/>
        <v>3.8065361210233295E-3</v>
      </c>
      <c r="AB944" s="3">
        <v>1</v>
      </c>
      <c r="AC944" s="3">
        <f t="shared" si="155"/>
        <v>3.8401928015341369E-3</v>
      </c>
      <c r="AD944" s="3">
        <f t="shared" si="156"/>
        <v>-3.3947230549735474E-2</v>
      </c>
    </row>
    <row r="945" spans="1:30" x14ac:dyDescent="0.3">
      <c r="A945" s="1">
        <v>43436</v>
      </c>
      <c r="B945" s="2">
        <v>3.7953299999999999</v>
      </c>
      <c r="C945">
        <v>0.16556000000000001</v>
      </c>
      <c r="F945" s="13">
        <f t="shared" si="157"/>
        <v>-1.7984216121016052</v>
      </c>
      <c r="G945" s="3">
        <v>1</v>
      </c>
      <c r="H945" s="3">
        <v>935</v>
      </c>
      <c r="I945" s="14">
        <f t="shared" si="158"/>
        <v>1.3337713635888331</v>
      </c>
      <c r="J945">
        <v>-1.7666168830126647</v>
      </c>
      <c r="K945">
        <f t="shared" si="159"/>
        <v>-3.1804729088940498E-2</v>
      </c>
      <c r="L945">
        <f t="shared" si="160"/>
        <v>-3.9529336494261713E-3</v>
      </c>
      <c r="M945">
        <f t="shared" si="161"/>
        <v>-2.7851795439514326E-2</v>
      </c>
      <c r="N945">
        <f t="shared" si="162"/>
        <v>4.1313218924966734E-4</v>
      </c>
      <c r="O945">
        <f t="shared" si="163"/>
        <v>-4.3660658386758385E-3</v>
      </c>
      <c r="P945">
        <f t="shared" si="164"/>
        <v>-7.8022106983347177E-3</v>
      </c>
      <c r="AA945" s="3">
        <f t="shared" si="154"/>
        <v>3.371466167669146E-3</v>
      </c>
      <c r="AB945" s="3">
        <v>1</v>
      </c>
      <c r="AC945" s="3">
        <f t="shared" si="155"/>
        <v>7.4156278544390553E-4</v>
      </c>
      <c r="AD945" s="3">
        <f t="shared" si="156"/>
        <v>-3.0975678230063419E-2</v>
      </c>
    </row>
    <row r="946" spans="1:30" x14ac:dyDescent="0.3">
      <c r="A946" s="1">
        <v>43443</v>
      </c>
      <c r="B946" s="2">
        <v>3.7867999999999999</v>
      </c>
      <c r="C946">
        <v>0.16519</v>
      </c>
      <c r="F946" s="13">
        <f t="shared" si="157"/>
        <v>-1.8006589524150878</v>
      </c>
      <c r="G946" s="3">
        <v>1</v>
      </c>
      <c r="H946" s="3">
        <v>936</v>
      </c>
      <c r="I946" s="14">
        <f t="shared" si="158"/>
        <v>1.3315213352725992</v>
      </c>
      <c r="J946">
        <v>-1.7667117218653523</v>
      </c>
      <c r="K946">
        <f t="shared" si="159"/>
        <v>-3.3947230549735474E-2</v>
      </c>
      <c r="L946">
        <f t="shared" si="160"/>
        <v>-2.1425014607949766E-3</v>
      </c>
      <c r="M946">
        <f t="shared" si="161"/>
        <v>-3.1804729088940498E-2</v>
      </c>
      <c r="N946">
        <f t="shared" si="162"/>
        <v>4.717669776636738E-4</v>
      </c>
      <c r="O946">
        <f t="shared" si="163"/>
        <v>-2.6142684384586504E-3</v>
      </c>
      <c r="P946">
        <f t="shared" si="164"/>
        <v>1.7517974002171882E-3</v>
      </c>
      <c r="AA946" s="3">
        <f t="shared" si="154"/>
        <v>-2.4672797231142241E-3</v>
      </c>
      <c r="AB946" s="3">
        <v>1</v>
      </c>
      <c r="AC946" s="3">
        <f t="shared" si="155"/>
        <v>-2.244782089625863E-3</v>
      </c>
      <c r="AD946" s="3">
        <f t="shared" si="156"/>
        <v>-2.7966113469899634E-2</v>
      </c>
    </row>
    <row r="947" spans="1:30" x14ac:dyDescent="0.3">
      <c r="A947" s="1">
        <v>43450</v>
      </c>
      <c r="B947" s="2">
        <v>3.8013699999999999</v>
      </c>
      <c r="C947">
        <v>0.16582</v>
      </c>
      <c r="F947" s="13">
        <f t="shared" si="157"/>
        <v>-1.7968524162940644</v>
      </c>
      <c r="G947" s="3">
        <v>1</v>
      </c>
      <c r="H947" s="3">
        <v>937</v>
      </c>
      <c r="I947" s="14">
        <f t="shared" si="158"/>
        <v>1.3353615280741333</v>
      </c>
      <c r="J947">
        <v>-1.765876738064001</v>
      </c>
      <c r="K947">
        <f t="shared" si="159"/>
        <v>-3.0975678230063419E-2</v>
      </c>
      <c r="L947">
        <f t="shared" si="160"/>
        <v>2.971552319672055E-3</v>
      </c>
      <c r="M947">
        <f t="shared" si="161"/>
        <v>-3.3947230549735474E-2</v>
      </c>
      <c r="N947">
        <f t="shared" si="162"/>
        <v>5.0354720242121545E-4</v>
      </c>
      <c r="O947">
        <f t="shared" si="163"/>
        <v>2.4680051172508398E-3</v>
      </c>
      <c r="P947">
        <f t="shared" si="164"/>
        <v>5.0822735557094906E-3</v>
      </c>
      <c r="AA947" s="3">
        <f t="shared" si="154"/>
        <v>6.3065165924558464E-3</v>
      </c>
      <c r="AB947" s="3">
        <v>1</v>
      </c>
      <c r="AC947" s="3">
        <f t="shared" si="155"/>
        <v>6.2114692610302225E-3</v>
      </c>
      <c r="AD947" s="3">
        <f t="shared" si="156"/>
        <v>-3.033935530637577E-2</v>
      </c>
    </row>
    <row r="948" spans="1:30" x14ac:dyDescent="0.3">
      <c r="A948" s="1">
        <v>43457</v>
      </c>
      <c r="B948" s="2">
        <v>3.8041900000000002</v>
      </c>
      <c r="C948">
        <v>0.16638</v>
      </c>
      <c r="F948" s="13">
        <f t="shared" si="157"/>
        <v>-1.7934809501263953</v>
      </c>
      <c r="G948" s="3">
        <v>1</v>
      </c>
      <c r="H948" s="3">
        <v>938</v>
      </c>
      <c r="I948" s="14">
        <f t="shared" si="158"/>
        <v>1.3361030908595772</v>
      </c>
      <c r="J948">
        <v>-1.7655148366564957</v>
      </c>
      <c r="K948">
        <f t="shared" si="159"/>
        <v>-2.7966113469899634E-2</v>
      </c>
      <c r="L948">
        <f t="shared" si="160"/>
        <v>3.0095647601637854E-3</v>
      </c>
      <c r="M948">
        <f t="shared" si="161"/>
        <v>-3.0975678230063419E-2</v>
      </c>
      <c r="N948">
        <f t="shared" si="162"/>
        <v>4.594694725684986E-4</v>
      </c>
      <c r="O948">
        <f t="shared" si="163"/>
        <v>2.5500952875952866E-3</v>
      </c>
      <c r="P948">
        <f t="shared" si="164"/>
        <v>8.2090170344446822E-5</v>
      </c>
      <c r="AA948" s="3">
        <f t="shared" si="154"/>
        <v>4.301595831182059E-3</v>
      </c>
      <c r="AB948" s="3">
        <v>1</v>
      </c>
      <c r="AC948" s="3">
        <f t="shared" si="155"/>
        <v>-2.9787914401659954E-3</v>
      </c>
      <c r="AD948" s="3">
        <f t="shared" si="156"/>
        <v>-2.5229856426420172E-2</v>
      </c>
    </row>
    <row r="949" spans="1:30" x14ac:dyDescent="0.3">
      <c r="A949" s="1">
        <v>43464</v>
      </c>
      <c r="B949" s="2">
        <v>3.7956599999999998</v>
      </c>
      <c r="C949">
        <v>0.16597000000000001</v>
      </c>
      <c r="F949" s="13">
        <f t="shared" si="157"/>
        <v>-1.7959482298495095</v>
      </c>
      <c r="G949" s="3">
        <v>1</v>
      </c>
      <c r="H949" s="3">
        <v>939</v>
      </c>
      <c r="I949" s="14">
        <f t="shared" si="158"/>
        <v>1.3338583087699514</v>
      </c>
      <c r="J949">
        <v>-1.7656088745431338</v>
      </c>
      <c r="K949">
        <f t="shared" si="159"/>
        <v>-3.033935530637577E-2</v>
      </c>
      <c r="L949">
        <f t="shared" si="160"/>
        <v>-2.3732418364761365E-3</v>
      </c>
      <c r="M949">
        <f t="shared" si="161"/>
        <v>-2.7966113469899634E-2</v>
      </c>
      <c r="N949">
        <f t="shared" si="162"/>
        <v>4.1482789530446581E-4</v>
      </c>
      <c r="O949">
        <f t="shared" si="163"/>
        <v>-2.7880697317806025E-3</v>
      </c>
      <c r="P949">
        <f t="shared" si="164"/>
        <v>-5.3381650193758887E-3</v>
      </c>
      <c r="AA949" s="3">
        <f t="shared" si="154"/>
        <v>1.3106942597271853E-3</v>
      </c>
      <c r="AB949" s="3">
        <v>1</v>
      </c>
      <c r="AC949" s="3">
        <f t="shared" si="155"/>
        <v>9.4534587912642465E-5</v>
      </c>
      <c r="AD949" s="3">
        <f t="shared" si="156"/>
        <v>-2.0722158054589768E-2</v>
      </c>
    </row>
    <row r="950" spans="1:30" x14ac:dyDescent="0.3">
      <c r="A950" s="1">
        <v>43471</v>
      </c>
      <c r="B950" s="2">
        <v>3.8193100000000002</v>
      </c>
      <c r="C950">
        <v>0.16702</v>
      </c>
      <c r="F950" s="13">
        <f t="shared" si="157"/>
        <v>-1.7896417132570537</v>
      </c>
      <c r="G950" s="3">
        <v>1</v>
      </c>
      <c r="H950" s="3">
        <v>940</v>
      </c>
      <c r="I950" s="14">
        <f t="shared" si="158"/>
        <v>1.3400697780309816</v>
      </c>
      <c r="J950">
        <v>-1.7644118568306335</v>
      </c>
      <c r="K950">
        <f t="shared" si="159"/>
        <v>-2.5229856426420172E-2</v>
      </c>
      <c r="L950">
        <f t="shared" si="160"/>
        <v>5.1094988799555985E-3</v>
      </c>
      <c r="M950">
        <f t="shared" si="161"/>
        <v>-3.033935530637577E-2</v>
      </c>
      <c r="N950">
        <f t="shared" si="162"/>
        <v>4.5003074596633983E-4</v>
      </c>
      <c r="O950">
        <f t="shared" si="163"/>
        <v>4.6594681339892589E-3</v>
      </c>
      <c r="P950">
        <f t="shared" si="164"/>
        <v>7.4475378657698609E-3</v>
      </c>
      <c r="AA950" s="3">
        <f t="shared" si="154"/>
        <v>-1.4895584724561317E-3</v>
      </c>
      <c r="AB950" s="3">
        <v>1</v>
      </c>
      <c r="AC950" s="3">
        <f t="shared" si="155"/>
        <v>-4.2892996586283427E-3</v>
      </c>
      <c r="AD950" s="3">
        <f t="shared" si="156"/>
        <v>-1.9674580369398509E-2</v>
      </c>
    </row>
    <row r="951" spans="1:30" x14ac:dyDescent="0.3">
      <c r="A951" s="1">
        <v>43478</v>
      </c>
      <c r="B951" s="2">
        <v>3.8079499999999999</v>
      </c>
      <c r="C951">
        <v>0.16774</v>
      </c>
      <c r="F951" s="13">
        <f t="shared" si="157"/>
        <v>-1.7853401174258716</v>
      </c>
      <c r="G951" s="3">
        <v>1</v>
      </c>
      <c r="H951" s="3">
        <v>941</v>
      </c>
      <c r="I951" s="14">
        <f t="shared" si="158"/>
        <v>1.3370909865908156</v>
      </c>
      <c r="J951">
        <v>-1.7646179593712819</v>
      </c>
      <c r="K951">
        <f t="shared" si="159"/>
        <v>-2.0722158054589768E-2</v>
      </c>
      <c r="L951">
        <f t="shared" si="160"/>
        <v>4.5076983718304042E-3</v>
      </c>
      <c r="M951">
        <f t="shared" si="161"/>
        <v>-2.5229856426420172E-2</v>
      </c>
      <c r="N951">
        <f t="shared" si="162"/>
        <v>3.742403552596074E-4</v>
      </c>
      <c r="O951">
        <f t="shared" si="163"/>
        <v>4.1334580165707964E-3</v>
      </c>
      <c r="P951">
        <f t="shared" si="164"/>
        <v>-5.2601011741846247E-4</v>
      </c>
      <c r="AA951" s="3">
        <f t="shared" si="154"/>
        <v>-4.3023669591955027E-3</v>
      </c>
      <c r="AB951" s="3">
        <v>1</v>
      </c>
      <c r="AC951" s="3">
        <f t="shared" si="155"/>
        <v>-2.4713993140537127E-3</v>
      </c>
      <c r="AD951" s="3">
        <f t="shared" si="156"/>
        <v>-2.0757954858141137E-2</v>
      </c>
    </row>
    <row r="952" spans="1:30" x14ac:dyDescent="0.3">
      <c r="A952" s="1">
        <v>43485</v>
      </c>
      <c r="B952" s="2">
        <v>3.8083100000000001</v>
      </c>
      <c r="C952">
        <v>0.16796</v>
      </c>
      <c r="F952" s="13">
        <f t="shared" si="157"/>
        <v>-1.7840294231661444</v>
      </c>
      <c r="G952" s="3">
        <v>1</v>
      </c>
      <c r="H952" s="3">
        <v>942</v>
      </c>
      <c r="I952" s="14">
        <f t="shared" si="158"/>
        <v>1.3371855211787282</v>
      </c>
      <c r="J952">
        <v>-1.7643548427967459</v>
      </c>
      <c r="K952">
        <f t="shared" si="159"/>
        <v>-1.9674580369398509E-2</v>
      </c>
      <c r="L952">
        <f t="shared" si="160"/>
        <v>1.0475776851912588E-3</v>
      </c>
      <c r="M952">
        <f t="shared" si="161"/>
        <v>-2.0722158054589768E-2</v>
      </c>
      <c r="N952">
        <f t="shared" si="162"/>
        <v>3.0737661209892845E-4</v>
      </c>
      <c r="O952">
        <f t="shared" si="163"/>
        <v>7.4020107309233038E-4</v>
      </c>
      <c r="P952">
        <f t="shared" si="164"/>
        <v>-3.3932569434784662E-3</v>
      </c>
      <c r="AA952" s="3">
        <f t="shared" si="154"/>
        <v>-2.5783255176821118E-3</v>
      </c>
      <c r="AB952" s="3">
        <v>1</v>
      </c>
      <c r="AC952" s="3">
        <f t="shared" si="155"/>
        <v>-6.6922705395344728E-3</v>
      </c>
      <c r="AD952" s="3">
        <f t="shared" si="156"/>
        <v>-2.493168521498812E-2</v>
      </c>
    </row>
    <row r="953" spans="1:30" x14ac:dyDescent="0.3">
      <c r="A953" s="1">
        <v>43492</v>
      </c>
      <c r="B953" s="2">
        <v>3.7920099999999999</v>
      </c>
      <c r="C953">
        <v>0.16771</v>
      </c>
      <c r="F953" s="13">
        <f t="shared" si="157"/>
        <v>-1.7855189816386006</v>
      </c>
      <c r="G953" s="3">
        <v>1</v>
      </c>
      <c r="H953" s="3">
        <v>943</v>
      </c>
      <c r="I953" s="14">
        <f t="shared" si="158"/>
        <v>1.3328962215200999</v>
      </c>
      <c r="J953">
        <v>-1.7647610267804594</v>
      </c>
      <c r="K953">
        <f t="shared" si="159"/>
        <v>-2.0757954858141137E-2</v>
      </c>
      <c r="L953">
        <f t="shared" si="160"/>
        <v>-1.0833744887426278E-3</v>
      </c>
      <c r="M953">
        <f t="shared" si="161"/>
        <v>-1.9674580369398509E-2</v>
      </c>
      <c r="N953">
        <f t="shared" si="162"/>
        <v>2.9183764753084343E-4</v>
      </c>
      <c r="O953">
        <f t="shared" si="163"/>
        <v>-1.3752121362734712E-3</v>
      </c>
      <c r="P953">
        <f t="shared" si="164"/>
        <v>-2.1154132093658016E-3</v>
      </c>
      <c r="AA953" s="3">
        <f t="shared" si="154"/>
        <v>2.8178321351974844E-3</v>
      </c>
      <c r="AB953" s="3">
        <v>1</v>
      </c>
      <c r="AC953" s="3">
        <f t="shared" si="155"/>
        <v>1.4261400334361074E-2</v>
      </c>
      <c r="AD953" s="3">
        <f t="shared" si="156"/>
        <v>-2.6736953901673299E-2</v>
      </c>
    </row>
    <row r="954" spans="1:30" x14ac:dyDescent="0.3">
      <c r="A954" s="1">
        <v>43499</v>
      </c>
      <c r="B954" s="2">
        <v>3.7826499999999998</v>
      </c>
      <c r="C954">
        <v>0.16699</v>
      </c>
      <c r="F954" s="13">
        <f t="shared" si="157"/>
        <v>-1.7898213485977961</v>
      </c>
      <c r="G954" s="3">
        <v>1</v>
      </c>
      <c r="H954" s="3">
        <v>944</v>
      </c>
      <c r="I954" s="14">
        <f t="shared" si="158"/>
        <v>1.3304248222060462</v>
      </c>
      <c r="J954">
        <v>-1.7648896633828079</v>
      </c>
      <c r="K954">
        <f t="shared" si="159"/>
        <v>-2.493168521498812E-2</v>
      </c>
      <c r="L954">
        <f t="shared" si="160"/>
        <v>-4.173730356846983E-3</v>
      </c>
      <c r="M954">
        <f t="shared" si="161"/>
        <v>-2.0757954858141137E-2</v>
      </c>
      <c r="N954">
        <f t="shared" si="162"/>
        <v>3.0790759444983051E-4</v>
      </c>
      <c r="O954">
        <f t="shared" si="163"/>
        <v>-4.4816379512968131E-3</v>
      </c>
      <c r="P954">
        <f t="shared" si="164"/>
        <v>-3.1064258150233417E-3</v>
      </c>
      <c r="AA954" s="3">
        <f t="shared" si="154"/>
        <v>9.7114171446390785E-3</v>
      </c>
      <c r="AB954" s="3">
        <v>1</v>
      </c>
      <c r="AC954" s="3">
        <f t="shared" si="155"/>
        <v>1.5101188679931266E-3</v>
      </c>
      <c r="AD954" s="3">
        <f t="shared" si="156"/>
        <v>-2.6345160253540945E-2</v>
      </c>
    </row>
    <row r="955" spans="1:30" x14ac:dyDescent="0.3">
      <c r="A955" s="1">
        <v>43506</v>
      </c>
      <c r="B955" s="2">
        <v>3.7574200000000002</v>
      </c>
      <c r="C955">
        <v>0.16656000000000001</v>
      </c>
      <c r="F955" s="13">
        <f t="shared" si="157"/>
        <v>-1.7923996741154782</v>
      </c>
      <c r="G955" s="3">
        <v>1</v>
      </c>
      <c r="H955" s="3">
        <v>945</v>
      </c>
      <c r="I955" s="14">
        <f t="shared" si="158"/>
        <v>1.3237325516665117</v>
      </c>
      <c r="J955">
        <v>-1.7656627202138049</v>
      </c>
      <c r="K955">
        <f t="shared" si="159"/>
        <v>-2.6736953901673299E-2</v>
      </c>
      <c r="L955">
        <f t="shared" si="160"/>
        <v>-1.8052686866851797E-3</v>
      </c>
      <c r="M955">
        <f t="shared" si="161"/>
        <v>-2.493168521498812E-2</v>
      </c>
      <c r="N955">
        <f t="shared" si="162"/>
        <v>3.6981751201355285E-4</v>
      </c>
      <c r="O955">
        <f t="shared" si="163"/>
        <v>-2.1750861986987325E-3</v>
      </c>
      <c r="P955">
        <f t="shared" si="164"/>
        <v>2.3065517525980806E-3</v>
      </c>
      <c r="AA955" s="3">
        <f t="shared" si="154"/>
        <v>2.5462634038422305E-3</v>
      </c>
      <c r="AB955" s="3">
        <v>1</v>
      </c>
      <c r="AC955" s="3">
        <f t="shared" si="155"/>
        <v>1.962888954980091E-3</v>
      </c>
      <c r="AD955" s="3">
        <f t="shared" si="156"/>
        <v>-1.71129835822037E-2</v>
      </c>
    </row>
    <row r="956" spans="1:30" x14ac:dyDescent="0.3">
      <c r="A956" s="1">
        <v>43513</v>
      </c>
      <c r="B956" s="2">
        <v>3.8113899999999998</v>
      </c>
      <c r="C956">
        <v>0.16703000000000001</v>
      </c>
      <c r="F956" s="13">
        <f t="shared" si="157"/>
        <v>-1.7895818419802807</v>
      </c>
      <c r="G956" s="3">
        <v>1</v>
      </c>
      <c r="H956" s="3">
        <v>946</v>
      </c>
      <c r="I956" s="14">
        <f t="shared" si="158"/>
        <v>1.3379939520008728</v>
      </c>
      <c r="J956">
        <v>-1.7632366817267398</v>
      </c>
      <c r="K956">
        <f t="shared" si="159"/>
        <v>-2.6345160253540945E-2</v>
      </c>
      <c r="L956">
        <f t="shared" si="160"/>
        <v>3.9179364813235473E-4</v>
      </c>
      <c r="M956">
        <f t="shared" si="161"/>
        <v>-2.6736953901673299E-2</v>
      </c>
      <c r="N956">
        <f t="shared" si="162"/>
        <v>3.9659548423921434E-4</v>
      </c>
      <c r="O956">
        <f t="shared" si="163"/>
        <v>-4.801836106859607E-6</v>
      </c>
      <c r="P956">
        <f t="shared" si="164"/>
        <v>2.1702843625918729E-3</v>
      </c>
      <c r="AA956" s="3">
        <f t="shared" si="154"/>
        <v>-6.6457255214260602E-3</v>
      </c>
      <c r="AB956" s="3">
        <v>1</v>
      </c>
      <c r="AC956" s="3">
        <f t="shared" si="155"/>
        <v>-9.1563512356209742E-3</v>
      </c>
      <c r="AD956" s="3">
        <f t="shared" si="156"/>
        <v>-1.5115087186777787E-2</v>
      </c>
    </row>
    <row r="957" spans="1:30" x14ac:dyDescent="0.3">
      <c r="A957" s="1">
        <v>43520</v>
      </c>
      <c r="B957" s="2">
        <v>3.8171499999999998</v>
      </c>
      <c r="C957">
        <v>0.16866</v>
      </c>
      <c r="F957" s="13">
        <f t="shared" si="157"/>
        <v>-1.7798704248356416</v>
      </c>
      <c r="G957" s="3">
        <v>1</v>
      </c>
      <c r="H957" s="3">
        <v>947</v>
      </c>
      <c r="I957" s="14">
        <f t="shared" si="158"/>
        <v>1.3395040708688659</v>
      </c>
      <c r="J957">
        <v>-1.7627574412534379</v>
      </c>
      <c r="K957">
        <f t="shared" si="159"/>
        <v>-1.71129835822037E-2</v>
      </c>
      <c r="L957">
        <f t="shared" si="160"/>
        <v>9.2321766713372444E-3</v>
      </c>
      <c r="M957">
        <f t="shared" si="161"/>
        <v>-2.6345160253540945E-2</v>
      </c>
      <c r="N957">
        <f t="shared" si="162"/>
        <v>3.9078391751495953E-4</v>
      </c>
      <c r="O957">
        <f t="shared" si="163"/>
        <v>8.8413927538222841E-3</v>
      </c>
      <c r="P957">
        <f t="shared" si="164"/>
        <v>8.8461945899291437E-3</v>
      </c>
      <c r="AA957" s="3">
        <f t="shared" si="154"/>
        <v>-1.1317946107629595E-3</v>
      </c>
      <c r="AB957" s="3">
        <v>1</v>
      </c>
      <c r="AC957" s="3">
        <f t="shared" si="155"/>
        <v>2.3430293766770749E-3</v>
      </c>
      <c r="AD957" s="3">
        <f t="shared" si="156"/>
        <v>-2.0611553107505065E-2</v>
      </c>
    </row>
    <row r="958" spans="1:30" x14ac:dyDescent="0.3">
      <c r="A958" s="1">
        <v>43527</v>
      </c>
      <c r="B958" s="2">
        <v>3.8246500000000001</v>
      </c>
      <c r="C958">
        <v>0.16908999999999999</v>
      </c>
      <c r="F958" s="13">
        <f t="shared" si="157"/>
        <v>-1.7773241614317994</v>
      </c>
      <c r="G958" s="3">
        <v>1</v>
      </c>
      <c r="H958" s="3">
        <v>948</v>
      </c>
      <c r="I958" s="14">
        <f t="shared" si="158"/>
        <v>1.341466959823846</v>
      </c>
      <c r="J958">
        <v>-1.7622090742450216</v>
      </c>
      <c r="K958">
        <f t="shared" si="159"/>
        <v>-1.5115087186777787E-2</v>
      </c>
      <c r="L958">
        <f t="shared" si="160"/>
        <v>1.9978963954259132E-3</v>
      </c>
      <c r="M958">
        <f t="shared" si="161"/>
        <v>-1.71129835822037E-2</v>
      </c>
      <c r="N958">
        <f t="shared" si="162"/>
        <v>2.538408838763435E-4</v>
      </c>
      <c r="O958">
        <f t="shared" si="163"/>
        <v>1.7440555115495696E-3</v>
      </c>
      <c r="P958">
        <f t="shared" si="164"/>
        <v>-7.0973372422727145E-3</v>
      </c>
      <c r="AA958" s="3">
        <f t="shared" si="154"/>
        <v>2.5001501206989296E-3</v>
      </c>
      <c r="AB958" s="3">
        <v>1</v>
      </c>
      <c r="AC958" s="3">
        <f t="shared" si="155"/>
        <v>-2.5910949939436101E-3</v>
      </c>
      <c r="AD958" s="3">
        <f t="shared" si="156"/>
        <v>-2.2349752549773783E-2</v>
      </c>
    </row>
    <row r="959" spans="1:30" x14ac:dyDescent="0.3">
      <c r="A959" s="1">
        <v>43534</v>
      </c>
      <c r="B959" s="2">
        <v>3.78979</v>
      </c>
      <c r="C959">
        <v>0.16797000000000001</v>
      </c>
      <c r="F959" s="13">
        <f t="shared" si="157"/>
        <v>-1.7839698869532254</v>
      </c>
      <c r="G959" s="3">
        <v>1</v>
      </c>
      <c r="H959" s="3">
        <v>949</v>
      </c>
      <c r="I959" s="14">
        <f t="shared" si="158"/>
        <v>1.332310608588225</v>
      </c>
      <c r="J959">
        <v>-1.7633583338457204</v>
      </c>
      <c r="K959">
        <f t="shared" si="159"/>
        <v>-2.0611553107505065E-2</v>
      </c>
      <c r="L959">
        <f t="shared" si="160"/>
        <v>-5.4964659207272781E-3</v>
      </c>
      <c r="M959">
        <f t="shared" si="161"/>
        <v>-1.5115087186777787E-2</v>
      </c>
      <c r="N959">
        <f t="shared" si="162"/>
        <v>2.2420561983999671E-4</v>
      </c>
      <c r="O959">
        <f t="shared" si="163"/>
        <v>-5.7206715405672751E-3</v>
      </c>
      <c r="P959">
        <f t="shared" si="164"/>
        <v>-7.4647270521168447E-3</v>
      </c>
      <c r="AA959" s="3">
        <f t="shared" si="154"/>
        <v>-7.8188347835359551E-3</v>
      </c>
      <c r="AB959" s="3">
        <v>1</v>
      </c>
      <c r="AC959" s="3">
        <f t="shared" si="155"/>
        <v>1.0661258114164296E-2</v>
      </c>
      <c r="AD959" s="3">
        <f t="shared" si="156"/>
        <v>-1.9702691325259147E-2</v>
      </c>
    </row>
    <row r="960" spans="1:30" x14ac:dyDescent="0.3">
      <c r="A960" s="1">
        <v>43541</v>
      </c>
      <c r="B960" s="2">
        <v>3.7986800000000001</v>
      </c>
      <c r="C960">
        <v>0.16778000000000001</v>
      </c>
      <c r="F960" s="13">
        <f t="shared" si="157"/>
        <v>-1.7851016815639884</v>
      </c>
      <c r="G960" s="3">
        <v>1</v>
      </c>
      <c r="H960" s="3">
        <v>950</v>
      </c>
      <c r="I960" s="14">
        <f t="shared" si="158"/>
        <v>1.3346536379649021</v>
      </c>
      <c r="J960">
        <v>-1.7627519290142146</v>
      </c>
      <c r="K960">
        <f t="shared" si="159"/>
        <v>-2.2349752549773783E-2</v>
      </c>
      <c r="L960">
        <f t="shared" si="160"/>
        <v>-1.7381994422687175E-3</v>
      </c>
      <c r="M960">
        <f t="shared" si="161"/>
        <v>-2.0611553107505065E-2</v>
      </c>
      <c r="N960">
        <f t="shared" si="162"/>
        <v>3.0573598307627957E-4</v>
      </c>
      <c r="O960">
        <f t="shared" si="163"/>
        <v>-2.0439354253449973E-3</v>
      </c>
      <c r="P960">
        <f t="shared" si="164"/>
        <v>3.6767361152222778E-3</v>
      </c>
      <c r="AA960" s="3">
        <f t="shared" si="154"/>
        <v>-5.9937666622977837E-4</v>
      </c>
      <c r="AB960" s="3">
        <v>1</v>
      </c>
      <c r="AC960" s="3">
        <f t="shared" si="155"/>
        <v>5.3311652310970015E-3</v>
      </c>
      <c r="AD960" s="3">
        <f t="shared" si="156"/>
        <v>-2.9397913979015922E-2</v>
      </c>
    </row>
    <row r="961" spans="1:30" x14ac:dyDescent="0.3">
      <c r="A961" s="1">
        <v>43548</v>
      </c>
      <c r="B961" s="2">
        <v>3.7888500000000001</v>
      </c>
      <c r="C961">
        <v>0.16819999999999999</v>
      </c>
      <c r="F961" s="13">
        <f t="shared" si="157"/>
        <v>-1.7826015314432895</v>
      </c>
      <c r="G961" s="3">
        <v>1</v>
      </c>
      <c r="H961" s="3">
        <v>951</v>
      </c>
      <c r="I961" s="14">
        <f t="shared" si="158"/>
        <v>1.3320625429709585</v>
      </c>
      <c r="J961">
        <v>-1.7628988401180303</v>
      </c>
      <c r="K961">
        <f t="shared" si="159"/>
        <v>-1.9702691325259147E-2</v>
      </c>
      <c r="L961">
        <f t="shared" si="160"/>
        <v>2.6470612245146352E-3</v>
      </c>
      <c r="M961">
        <f t="shared" si="161"/>
        <v>-2.2349752549773783E-2</v>
      </c>
      <c r="N961">
        <f t="shared" si="162"/>
        <v>3.3151910152896726E-4</v>
      </c>
      <c r="O961">
        <f t="shared" si="163"/>
        <v>2.315542122985668E-3</v>
      </c>
      <c r="P961">
        <f t="shared" si="164"/>
        <v>4.3594775483306652E-3</v>
      </c>
      <c r="AA961" s="3">
        <f t="shared" si="154"/>
        <v>3.4116447874763534E-3</v>
      </c>
      <c r="AB961" s="3">
        <v>1</v>
      </c>
      <c r="AC961" s="3">
        <f t="shared" si="155"/>
        <v>-6.2821429286656905E-3</v>
      </c>
      <c r="AD961" s="3">
        <f t="shared" si="156"/>
        <v>-3.1059908208121767E-2</v>
      </c>
    </row>
    <row r="962" spans="1:30" x14ac:dyDescent="0.3">
      <c r="A962" s="1">
        <v>43555</v>
      </c>
      <c r="B962" s="2">
        <v>3.8294600000000001</v>
      </c>
      <c r="C962">
        <v>0.16689000000000001</v>
      </c>
      <c r="F962" s="13">
        <f t="shared" si="157"/>
        <v>-1.7904203662268254</v>
      </c>
      <c r="G962" s="3">
        <v>1</v>
      </c>
      <c r="H962" s="3">
        <v>952</v>
      </c>
      <c r="I962" s="14">
        <f t="shared" si="158"/>
        <v>1.3427238010851228</v>
      </c>
      <c r="J962">
        <v>-1.7610224522478095</v>
      </c>
      <c r="K962">
        <f t="shared" si="159"/>
        <v>-2.9397913979015922E-2</v>
      </c>
      <c r="L962">
        <f t="shared" si="160"/>
        <v>-9.6952226537567743E-3</v>
      </c>
      <c r="M962">
        <f t="shared" si="161"/>
        <v>-1.9702691325259147E-2</v>
      </c>
      <c r="N962">
        <f t="shared" si="162"/>
        <v>2.9225462390717179E-4</v>
      </c>
      <c r="O962">
        <f t="shared" si="163"/>
        <v>-9.9874772776639455E-3</v>
      </c>
      <c r="P962">
        <f t="shared" si="164"/>
        <v>-1.2303019400649613E-2</v>
      </c>
      <c r="AA962" s="3">
        <f t="shared" si="154"/>
        <v>-1.9138761822843353E-3</v>
      </c>
      <c r="AB962" s="3">
        <v>1</v>
      </c>
      <c r="AC962" s="3">
        <f t="shared" si="155"/>
        <v>-1.292221092936785E-2</v>
      </c>
      <c r="AD962" s="3">
        <f t="shared" si="156"/>
        <v>-2.693782269771039E-2</v>
      </c>
    </row>
    <row r="963" spans="1:30" x14ac:dyDescent="0.3">
      <c r="A963" s="1">
        <v>43562</v>
      </c>
      <c r="B963" s="2">
        <v>3.8499300000000001</v>
      </c>
      <c r="C963">
        <v>0.16678999999999999</v>
      </c>
      <c r="F963" s="13">
        <f t="shared" si="157"/>
        <v>-1.7910197428930552</v>
      </c>
      <c r="G963" s="3">
        <v>1</v>
      </c>
      <c r="H963" s="3">
        <v>953</v>
      </c>
      <c r="I963" s="14">
        <f t="shared" si="158"/>
        <v>1.3480549663162198</v>
      </c>
      <c r="J963">
        <v>-1.7599598346849334</v>
      </c>
      <c r="K963">
        <f t="shared" si="159"/>
        <v>-3.1059908208121767E-2</v>
      </c>
      <c r="L963">
        <f t="shared" si="160"/>
        <v>-1.6619942291058454E-3</v>
      </c>
      <c r="M963">
        <f t="shared" si="161"/>
        <v>-2.9397913979015922E-2</v>
      </c>
      <c r="N963">
        <f t="shared" si="162"/>
        <v>4.3606612679243607E-4</v>
      </c>
      <c r="O963">
        <f t="shared" si="163"/>
        <v>-2.0980603558982814E-3</v>
      </c>
      <c r="P963">
        <f t="shared" si="164"/>
        <v>7.8894169217656636E-3</v>
      </c>
      <c r="AA963" s="3">
        <f t="shared" si="154"/>
        <v>-2.9977838866006579E-3</v>
      </c>
      <c r="AB963" s="3">
        <v>1</v>
      </c>
      <c r="AC963" s="3">
        <f t="shared" si="155"/>
        <v>-6.7561631438111114E-3</v>
      </c>
      <c r="AD963" s="3">
        <f t="shared" si="156"/>
        <v>-2.7127487797655947E-2</v>
      </c>
    </row>
    <row r="964" spans="1:30" x14ac:dyDescent="0.3">
      <c r="A964" s="1">
        <v>43569</v>
      </c>
      <c r="B964" s="2">
        <v>3.8258200000000002</v>
      </c>
      <c r="C964">
        <v>0.16736000000000001</v>
      </c>
      <c r="F964" s="13">
        <f t="shared" si="157"/>
        <v>-1.7876080981055789</v>
      </c>
      <c r="G964" s="3">
        <v>1</v>
      </c>
      <c r="H964" s="3">
        <v>954</v>
      </c>
      <c r="I964" s="14">
        <f t="shared" si="158"/>
        <v>1.3417728233875541</v>
      </c>
      <c r="J964">
        <v>-1.7606702754078685</v>
      </c>
      <c r="K964">
        <f t="shared" si="159"/>
        <v>-2.693782269771039E-2</v>
      </c>
      <c r="L964">
        <f t="shared" si="160"/>
        <v>4.1220855104113774E-3</v>
      </c>
      <c r="M964">
        <f t="shared" si="161"/>
        <v>-3.1059908208121767E-2</v>
      </c>
      <c r="N964">
        <f t="shared" si="162"/>
        <v>4.607188755131406E-4</v>
      </c>
      <c r="O964">
        <f t="shared" si="163"/>
        <v>3.6613666348982369E-3</v>
      </c>
      <c r="P964">
        <f t="shared" si="164"/>
        <v>5.7594269907965184E-3</v>
      </c>
      <c r="AA964" s="3">
        <f t="shared" si="154"/>
        <v>3.6560920584343126E-3</v>
      </c>
      <c r="AB964" s="3">
        <v>1</v>
      </c>
      <c r="AC964" s="3">
        <f t="shared" si="155"/>
        <v>7.7776974924161912E-3</v>
      </c>
      <c r="AD964" s="3">
        <f t="shared" si="156"/>
        <v>-2.9342460069363696E-2</v>
      </c>
    </row>
    <row r="965" spans="1:30" x14ac:dyDescent="0.3">
      <c r="A965" s="1">
        <v>43576</v>
      </c>
      <c r="B965" s="2">
        <v>3.7766999999999999</v>
      </c>
      <c r="C965">
        <v>0.16703999999999999</v>
      </c>
      <c r="F965" s="13">
        <f t="shared" si="157"/>
        <v>-1.7895219742878632</v>
      </c>
      <c r="G965" s="3">
        <v>1</v>
      </c>
      <c r="H965" s="3">
        <v>955</v>
      </c>
      <c r="I965" s="14">
        <f t="shared" si="158"/>
        <v>1.3288506124581863</v>
      </c>
      <c r="J965">
        <v>-1.7623944864902072</v>
      </c>
      <c r="K965">
        <f t="shared" si="159"/>
        <v>-2.7127487797655947E-2</v>
      </c>
      <c r="L965">
        <f t="shared" si="160"/>
        <v>-1.8966509994555736E-4</v>
      </c>
      <c r="M965">
        <f t="shared" si="161"/>
        <v>-2.693782269771039E-2</v>
      </c>
      <c r="N965">
        <f t="shared" si="162"/>
        <v>3.9957501802327384E-4</v>
      </c>
      <c r="O965">
        <f t="shared" si="163"/>
        <v>-5.892401179688312E-4</v>
      </c>
      <c r="P965">
        <f t="shared" si="164"/>
        <v>-4.2506067528670678E-3</v>
      </c>
      <c r="AA965" s="3">
        <f t="shared" si="154"/>
        <v>-2.8758033120226401E-3</v>
      </c>
      <c r="AB965" s="3">
        <v>1</v>
      </c>
      <c r="AC965" s="3">
        <f t="shared" si="155"/>
        <v>-3.6224194789111763E-3</v>
      </c>
      <c r="AD965" s="3">
        <f t="shared" si="156"/>
        <v>-2.7122509141574103E-2</v>
      </c>
    </row>
    <row r="966" spans="1:30" x14ac:dyDescent="0.3">
      <c r="A966" s="1">
        <v>43583</v>
      </c>
      <c r="B966" s="2">
        <v>3.7512699999999999</v>
      </c>
      <c r="C966">
        <v>0.16653999999999999</v>
      </c>
      <c r="F966" s="13">
        <f t="shared" si="157"/>
        <v>-1.7925197581744639</v>
      </c>
      <c r="G966" s="3">
        <v>1</v>
      </c>
      <c r="H966" s="3">
        <v>956</v>
      </c>
      <c r="I966" s="14">
        <f t="shared" si="158"/>
        <v>1.3220944493143751</v>
      </c>
      <c r="J966">
        <v>-1.7631772981051002</v>
      </c>
      <c r="K966">
        <f t="shared" si="159"/>
        <v>-2.9342460069363696E-2</v>
      </c>
      <c r="L966">
        <f t="shared" si="160"/>
        <v>-2.2149722717077491E-3</v>
      </c>
      <c r="M966">
        <f t="shared" si="161"/>
        <v>-2.7127487797655947E-2</v>
      </c>
      <c r="N966">
        <f t="shared" si="162"/>
        <v>4.0238836476549493E-4</v>
      </c>
      <c r="O966">
        <f t="shared" si="163"/>
        <v>-2.6173606364732439E-3</v>
      </c>
      <c r="P966">
        <f t="shared" si="164"/>
        <v>-2.0281205185044126E-3</v>
      </c>
      <c r="AA966" s="3">
        <f t="shared" si="154"/>
        <v>1.3191032012267456E-3</v>
      </c>
      <c r="AB966" s="3">
        <v>1</v>
      </c>
      <c r="AC966" s="3">
        <f t="shared" si="155"/>
        <v>4.3812782658021465E-3</v>
      </c>
      <c r="AD966" s="3">
        <f t="shared" si="156"/>
        <v>-2.9693944198186051E-2</v>
      </c>
    </row>
    <row r="967" spans="1:30" x14ac:dyDescent="0.3">
      <c r="A967" s="1">
        <v>43590</v>
      </c>
      <c r="B967" s="2">
        <v>3.7805599999999999</v>
      </c>
      <c r="C967">
        <v>0.16714999999999999</v>
      </c>
      <c r="F967" s="13">
        <f t="shared" si="157"/>
        <v>-1.7888636661160295</v>
      </c>
      <c r="G967" s="3">
        <v>1</v>
      </c>
      <c r="H967" s="3">
        <v>957</v>
      </c>
      <c r="I967" s="14">
        <f t="shared" si="158"/>
        <v>1.3298721468067913</v>
      </c>
      <c r="J967">
        <v>-1.7617411569744554</v>
      </c>
      <c r="K967">
        <f t="shared" si="159"/>
        <v>-2.7122509141574103E-2</v>
      </c>
      <c r="L967">
        <f t="shared" si="160"/>
        <v>2.2199509277895935E-3</v>
      </c>
      <c r="M967">
        <f t="shared" si="161"/>
        <v>-2.9342460069363696E-2</v>
      </c>
      <c r="N967">
        <f t="shared" si="162"/>
        <v>4.3524356599391128E-4</v>
      </c>
      <c r="O967">
        <f t="shared" si="163"/>
        <v>1.7847073617956821E-3</v>
      </c>
      <c r="P967">
        <f t="shared" si="164"/>
        <v>4.4020679982689258E-3</v>
      </c>
      <c r="AA967" s="3">
        <f t="shared" si="154"/>
        <v>1.2575228460363075E-3</v>
      </c>
      <c r="AB967" s="3">
        <v>1</v>
      </c>
      <c r="AC967" s="3">
        <f t="shared" si="155"/>
        <v>8.4642998720068086E-3</v>
      </c>
      <c r="AD967" s="3">
        <f t="shared" si="156"/>
        <v>-2.9292434856749816E-2</v>
      </c>
    </row>
    <row r="968" spans="1:30" x14ac:dyDescent="0.3">
      <c r="A968" s="1">
        <v>43597</v>
      </c>
      <c r="B968" s="2">
        <v>3.7668900000000001</v>
      </c>
      <c r="C968">
        <v>0.16667000000000001</v>
      </c>
      <c r="F968" s="13">
        <f t="shared" si="157"/>
        <v>-1.7917394694280522</v>
      </c>
      <c r="G968" s="3">
        <v>1</v>
      </c>
      <c r="H968" s="3">
        <v>958</v>
      </c>
      <c r="I968" s="14">
        <f t="shared" si="158"/>
        <v>1.3262497273278802</v>
      </c>
      <c r="J968">
        <v>-1.7620455252298661</v>
      </c>
      <c r="K968">
        <f t="shared" si="159"/>
        <v>-2.9693944198186051E-2</v>
      </c>
      <c r="L968">
        <f t="shared" si="160"/>
        <v>-2.5714350566119482E-3</v>
      </c>
      <c r="M968">
        <f t="shared" si="161"/>
        <v>-2.7122509141574103E-2</v>
      </c>
      <c r="N968">
        <f t="shared" si="162"/>
        <v>4.0231451519658366E-4</v>
      </c>
      <c r="O968">
        <f t="shared" si="163"/>
        <v>-2.9737495718085319E-3</v>
      </c>
      <c r="P968">
        <f t="shared" si="164"/>
        <v>-4.7584569336042142E-3</v>
      </c>
      <c r="AA968" s="3">
        <f t="shared" si="154"/>
        <v>-5.6412560334910822E-3</v>
      </c>
      <c r="AB968" s="3">
        <v>1</v>
      </c>
      <c r="AC968" s="3">
        <f t="shared" si="155"/>
        <v>1.8302818479649652E-3</v>
      </c>
      <c r="AD968" s="3">
        <f t="shared" si="156"/>
        <v>-2.9575879950519468E-2</v>
      </c>
    </row>
    <row r="969" spans="1:30" x14ac:dyDescent="0.3">
      <c r="A969" s="1">
        <v>43604</v>
      </c>
      <c r="B969" s="2">
        <v>3.7834300000000001</v>
      </c>
      <c r="C969">
        <v>0.16689000000000001</v>
      </c>
      <c r="F969" s="13">
        <f t="shared" si="157"/>
        <v>-1.7904203662268254</v>
      </c>
      <c r="G969" s="3">
        <v>1</v>
      </c>
      <c r="H969" s="3">
        <v>959</v>
      </c>
      <c r="I969" s="14">
        <f t="shared" si="158"/>
        <v>1.3306310055936823</v>
      </c>
      <c r="J969">
        <v>-1.7611279313700756</v>
      </c>
      <c r="K969">
        <f t="shared" si="159"/>
        <v>-2.9292434856749816E-2</v>
      </c>
      <c r="L969">
        <f t="shared" si="160"/>
        <v>4.0150934143623473E-4</v>
      </c>
      <c r="M969">
        <f t="shared" si="161"/>
        <v>-2.9693944198186051E-2</v>
      </c>
      <c r="N969">
        <f t="shared" si="162"/>
        <v>4.4045721220003261E-4</v>
      </c>
      <c r="O969">
        <f t="shared" si="163"/>
        <v>-3.8947870763797877E-5</v>
      </c>
      <c r="P969">
        <f t="shared" si="164"/>
        <v>2.9348017010447339E-3</v>
      </c>
      <c r="AA969" s="3">
        <f t="shared" si="154"/>
        <v>-2.6515623586558235E-3</v>
      </c>
      <c r="AB969" s="3">
        <v>1</v>
      </c>
      <c r="AC969" s="3">
        <f t="shared" si="155"/>
        <v>1.7877683799754074E-3</v>
      </c>
      <c r="AD969" s="3">
        <f t="shared" si="156"/>
        <v>-3.5745257242755901E-2</v>
      </c>
    </row>
    <row r="970" spans="1:30" x14ac:dyDescent="0.3">
      <c r="A970" s="1">
        <v>43611</v>
      </c>
      <c r="B970" s="2">
        <v>3.8155899999999998</v>
      </c>
      <c r="C970">
        <v>0.1671</v>
      </c>
      <c r="F970" s="13">
        <f t="shared" si="157"/>
        <v>-1.7891628433807891</v>
      </c>
      <c r="G970" s="3">
        <v>1</v>
      </c>
      <c r="H970" s="3">
        <v>960</v>
      </c>
      <c r="I970" s="14">
        <f t="shared" si="158"/>
        <v>1.3390953054656891</v>
      </c>
      <c r="J970">
        <v>-1.7595869634302697</v>
      </c>
      <c r="K970">
        <f t="shared" si="159"/>
        <v>-2.9575879950519468E-2</v>
      </c>
      <c r="L970">
        <f t="shared" si="160"/>
        <v>-2.8344509376965199E-4</v>
      </c>
      <c r="M970">
        <f t="shared" si="161"/>
        <v>-2.9292434856749816E-2</v>
      </c>
      <c r="N970">
        <f t="shared" si="162"/>
        <v>4.3450153032695635E-4</v>
      </c>
      <c r="O970">
        <f t="shared" si="163"/>
        <v>-7.1794662409660828E-4</v>
      </c>
      <c r="P970">
        <f t="shared" si="164"/>
        <v>-6.7899875333281041E-4</v>
      </c>
      <c r="AA970" s="3">
        <f t="shared" ref="AA970:AA1033" si="165">F973-F972</f>
        <v>3.2532108937408655E-3</v>
      </c>
      <c r="AB970" s="3">
        <v>1</v>
      </c>
      <c r="AC970" s="3">
        <f t="shared" ref="AC970:AC1033" si="166">I973-I972</f>
        <v>-6.6838705963649936E-3</v>
      </c>
      <c r="AD970" s="3">
        <f t="shared" ref="AD970:AD1033" si="167">M973</f>
        <v>-3.8918450129381998E-2</v>
      </c>
    </row>
    <row r="971" spans="1:30" x14ac:dyDescent="0.3">
      <c r="A971" s="1">
        <v>43618</v>
      </c>
      <c r="B971" s="2">
        <v>3.8225799999999999</v>
      </c>
      <c r="C971">
        <v>0.16616</v>
      </c>
      <c r="F971" s="13">
        <f t="shared" si="157"/>
        <v>-1.7948040994142802</v>
      </c>
      <c r="G971" s="3">
        <v>1</v>
      </c>
      <c r="H971" s="3">
        <v>961</v>
      </c>
      <c r="I971" s="14">
        <f t="shared" si="158"/>
        <v>1.3409255873136541</v>
      </c>
      <c r="J971">
        <v>-1.7590588421715243</v>
      </c>
      <c r="K971">
        <f t="shared" si="159"/>
        <v>-3.5745257242755901E-2</v>
      </c>
      <c r="L971">
        <f t="shared" si="160"/>
        <v>-6.1693772922364332E-3</v>
      </c>
      <c r="M971">
        <f t="shared" si="161"/>
        <v>-2.9575879950519468E-2</v>
      </c>
      <c r="N971">
        <f t="shared" si="162"/>
        <v>4.3870593762900765E-4</v>
      </c>
      <c r="O971">
        <f t="shared" si="163"/>
        <v>-6.6080832298654408E-3</v>
      </c>
      <c r="P971">
        <f t="shared" si="164"/>
        <v>-5.8901366057688325E-3</v>
      </c>
      <c r="AA971" s="3">
        <f t="shared" si="165"/>
        <v>2.5229784513107756E-3</v>
      </c>
      <c r="AB971" s="3">
        <v>1</v>
      </c>
      <c r="AC971" s="3">
        <f t="shared" si="166"/>
        <v>-3.6804912934229606E-5</v>
      </c>
      <c r="AD971" s="3">
        <f t="shared" si="167"/>
        <v>-3.4893464863408719E-2</v>
      </c>
    </row>
    <row r="972" spans="1:30" x14ac:dyDescent="0.3">
      <c r="A972" s="1">
        <v>43625</v>
      </c>
      <c r="B972" s="2">
        <v>3.8294199999999998</v>
      </c>
      <c r="C972">
        <v>0.16572000000000001</v>
      </c>
      <c r="F972" s="13">
        <f t="shared" ref="F972:F1035" si="168">LN(C972)</f>
        <v>-1.797455661772936</v>
      </c>
      <c r="G972" s="3">
        <v>1</v>
      </c>
      <c r="H972" s="3">
        <v>962</v>
      </c>
      <c r="I972" s="14">
        <f t="shared" ref="I972:I1035" si="169">LN(B972)</f>
        <v>1.3427133556936295</v>
      </c>
      <c r="J972">
        <v>-1.758537211643554</v>
      </c>
      <c r="K972">
        <f t="shared" ref="K972:K1035" si="170">F972-J972</f>
        <v>-3.8918450129381998E-2</v>
      </c>
      <c r="L972">
        <f t="shared" si="160"/>
        <v>-3.1731928866260972E-3</v>
      </c>
      <c r="M972">
        <f t="shared" si="161"/>
        <v>-3.5745257242755901E-2</v>
      </c>
      <c r="N972">
        <f t="shared" si="162"/>
        <v>5.3021775246277572E-4</v>
      </c>
      <c r="O972">
        <f t="shared" si="163"/>
        <v>-3.7034106390888728E-3</v>
      </c>
      <c r="P972">
        <f t="shared" si="164"/>
        <v>2.9046725907765679E-3</v>
      </c>
      <c r="AA972" s="3">
        <f t="shared" si="165"/>
        <v>-3.2450001433270703E-3</v>
      </c>
      <c r="AB972" s="3">
        <v>1</v>
      </c>
      <c r="AC972" s="3">
        <f t="shared" si="166"/>
        <v>8.1089557264257817E-3</v>
      </c>
      <c r="AD972" s="3">
        <f t="shared" si="167"/>
        <v>-3.2613550768348709E-2</v>
      </c>
    </row>
    <row r="973" spans="1:30" x14ac:dyDescent="0.3">
      <c r="A973" s="1">
        <v>43632</v>
      </c>
      <c r="B973" s="2">
        <v>3.8039100000000001</v>
      </c>
      <c r="C973">
        <v>0.16625999999999999</v>
      </c>
      <c r="F973" s="13">
        <f t="shared" si="168"/>
        <v>-1.7942024508791952</v>
      </c>
      <c r="G973" s="3">
        <v>1</v>
      </c>
      <c r="H973" s="3">
        <v>963</v>
      </c>
      <c r="I973" s="14">
        <f t="shared" si="169"/>
        <v>1.3360294850972645</v>
      </c>
      <c r="J973">
        <v>-1.7593089860157864</v>
      </c>
      <c r="K973">
        <f t="shared" si="170"/>
        <v>-3.4893464863408719E-2</v>
      </c>
      <c r="L973">
        <f t="shared" ref="L973:L1036" si="171">K973-K972</f>
        <v>4.0249852659732799E-3</v>
      </c>
      <c r="M973">
        <f t="shared" ref="M973:M1036" si="172">K972</f>
        <v>-3.8918450129381998E-2</v>
      </c>
      <c r="N973">
        <f t="shared" ref="N973:N1036" si="173">$R$24*M973</f>
        <v>5.7728646395788545E-4</v>
      </c>
      <c r="O973">
        <f t="shared" ref="O973:O1036" si="174">L973-N973</f>
        <v>3.4476988020153945E-3</v>
      </c>
      <c r="P973">
        <f t="shared" si="164"/>
        <v>7.1511094411042669E-3</v>
      </c>
      <c r="AA973" s="3">
        <f t="shared" si="165"/>
        <v>4.4441848415366358E-3</v>
      </c>
      <c r="AB973" s="3">
        <v>1</v>
      </c>
      <c r="AC973" s="3">
        <f t="shared" si="166"/>
        <v>-4.8805386774481985E-3</v>
      </c>
      <c r="AD973" s="3">
        <f t="shared" si="167"/>
        <v>-3.7345266792294884E-2</v>
      </c>
    </row>
    <row r="974" spans="1:30" x14ac:dyDescent="0.3">
      <c r="A974" s="1">
        <v>43639</v>
      </c>
      <c r="B974" s="2">
        <v>3.8037700000000001</v>
      </c>
      <c r="C974">
        <v>0.16667999999999999</v>
      </c>
      <c r="F974" s="13">
        <f t="shared" si="168"/>
        <v>-1.7916794724278844</v>
      </c>
      <c r="G974" s="3">
        <v>1</v>
      </c>
      <c r="H974" s="3">
        <v>964</v>
      </c>
      <c r="I974" s="14">
        <f t="shared" si="169"/>
        <v>1.3359926801843303</v>
      </c>
      <c r="J974">
        <v>-1.7590659216595357</v>
      </c>
      <c r="K974">
        <f t="shared" si="170"/>
        <v>-3.2613550768348709E-2</v>
      </c>
      <c r="L974">
        <f t="shared" si="171"/>
        <v>2.2799140950600094E-3</v>
      </c>
      <c r="M974">
        <f t="shared" si="172"/>
        <v>-3.4893464863408719E-2</v>
      </c>
      <c r="N974">
        <f t="shared" si="173"/>
        <v>5.1758291708097382E-4</v>
      </c>
      <c r="O974">
        <f t="shared" si="174"/>
        <v>1.7623311779790356E-3</v>
      </c>
      <c r="P974">
        <f t="shared" ref="P974:P1037" si="175">O974-O973</f>
        <v>-1.6853676240363589E-3</v>
      </c>
      <c r="AA974" s="3">
        <f t="shared" si="165"/>
        <v>-8.9925368009469153E-4</v>
      </c>
      <c r="AB974" s="3">
        <v>1</v>
      </c>
      <c r="AC974" s="3">
        <f t="shared" si="166"/>
        <v>8.7748139672805259E-4</v>
      </c>
      <c r="AD974" s="3">
        <f t="shared" si="167"/>
        <v>-3.2404630729941264E-2</v>
      </c>
    </row>
    <row r="975" spans="1:30" x14ac:dyDescent="0.3">
      <c r="A975" s="1">
        <v>43646</v>
      </c>
      <c r="B975" s="2">
        <v>3.83474</v>
      </c>
      <c r="C975">
        <v>0.16614000000000001</v>
      </c>
      <c r="F975" s="13">
        <f t="shared" si="168"/>
        <v>-1.7949244725712115</v>
      </c>
      <c r="G975" s="3">
        <v>1</v>
      </c>
      <c r="H975" s="3">
        <v>965</v>
      </c>
      <c r="I975" s="14">
        <f t="shared" si="169"/>
        <v>1.344101635910756</v>
      </c>
      <c r="J975">
        <v>-1.7575792057789166</v>
      </c>
      <c r="K975">
        <f t="shared" si="170"/>
        <v>-3.7345266792294884E-2</v>
      </c>
      <c r="L975">
        <f t="shared" si="171"/>
        <v>-4.7317160239461753E-3</v>
      </c>
      <c r="M975">
        <f t="shared" si="172"/>
        <v>-3.2613550768348709E-2</v>
      </c>
      <c r="N975">
        <f t="shared" si="173"/>
        <v>4.8376441861329515E-4</v>
      </c>
      <c r="O975">
        <f t="shared" si="174"/>
        <v>-5.2154804425594706E-3</v>
      </c>
      <c r="P975">
        <f t="shared" si="175"/>
        <v>-6.9778116205385064E-3</v>
      </c>
      <c r="AA975" s="3">
        <f t="shared" si="165"/>
        <v>6.5953175637689654E-4</v>
      </c>
      <c r="AB975" s="3">
        <v>1</v>
      </c>
      <c r="AC975" s="3">
        <f t="shared" si="166"/>
        <v>7.1924457086178784E-3</v>
      </c>
      <c r="AD975" s="3">
        <f t="shared" si="167"/>
        <v>-3.3686537150117601E-2</v>
      </c>
    </row>
    <row r="976" spans="1:30" x14ac:dyDescent="0.3">
      <c r="A976" s="1">
        <v>43653</v>
      </c>
      <c r="B976" s="2">
        <v>3.8160699999999999</v>
      </c>
      <c r="C976">
        <v>0.16688</v>
      </c>
      <c r="F976" s="13">
        <f t="shared" si="168"/>
        <v>-1.7904802877296748</v>
      </c>
      <c r="G976" s="3">
        <v>1</v>
      </c>
      <c r="H976" s="3">
        <v>966</v>
      </c>
      <c r="I976" s="14">
        <f t="shared" si="169"/>
        <v>1.3392210972333078</v>
      </c>
      <c r="J976">
        <v>-1.7580756569997336</v>
      </c>
      <c r="K976">
        <f t="shared" si="170"/>
        <v>-3.2404630729941264E-2</v>
      </c>
      <c r="L976">
        <f t="shared" si="171"/>
        <v>4.9406360623536205E-3</v>
      </c>
      <c r="M976">
        <f t="shared" si="172"/>
        <v>-3.7345266792294884E-2</v>
      </c>
      <c r="N976">
        <f t="shared" si="173"/>
        <v>5.5395106794891528E-4</v>
      </c>
      <c r="O976">
        <f t="shared" si="174"/>
        <v>4.3866849944047053E-3</v>
      </c>
      <c r="P976">
        <f t="shared" si="175"/>
        <v>9.602165436964176E-3</v>
      </c>
      <c r="AA976" s="3">
        <f t="shared" si="165"/>
        <v>-2.400385214003764E-3</v>
      </c>
      <c r="AB976" s="3">
        <v>1</v>
      </c>
      <c r="AC976" s="3">
        <f t="shared" si="166"/>
        <v>2.4975349188793849E-3</v>
      </c>
      <c r="AD976" s="3">
        <f t="shared" si="167"/>
        <v>-3.4373793386565099E-2</v>
      </c>
    </row>
    <row r="977" spans="1:30" x14ac:dyDescent="0.3">
      <c r="A977" s="1">
        <v>43660</v>
      </c>
      <c r="B977" s="2">
        <v>3.81942</v>
      </c>
      <c r="C977">
        <v>0.16672999999999999</v>
      </c>
      <c r="F977" s="13">
        <f t="shared" si="168"/>
        <v>-1.7913795414097695</v>
      </c>
      <c r="G977" s="3">
        <v>1</v>
      </c>
      <c r="H977" s="3">
        <v>967</v>
      </c>
      <c r="I977" s="14">
        <f t="shared" si="169"/>
        <v>1.3400985786300359</v>
      </c>
      <c r="J977">
        <v>-1.7576930042596519</v>
      </c>
      <c r="K977">
        <f t="shared" si="170"/>
        <v>-3.3686537150117601E-2</v>
      </c>
      <c r="L977">
        <f t="shared" si="171"/>
        <v>-1.2819064201763375E-3</v>
      </c>
      <c r="M977">
        <f t="shared" si="172"/>
        <v>-3.2404630729941264E-2</v>
      </c>
      <c r="N977">
        <f t="shared" si="173"/>
        <v>4.8066545887000554E-4</v>
      </c>
      <c r="O977">
        <f t="shared" si="174"/>
        <v>-1.762571879046343E-3</v>
      </c>
      <c r="P977">
        <f t="shared" si="175"/>
        <v>-6.1492568734510481E-3</v>
      </c>
      <c r="AA977" s="3">
        <f t="shared" si="165"/>
        <v>4.1370685860930845E-3</v>
      </c>
      <c r="AB977" s="3">
        <v>1</v>
      </c>
      <c r="AC977" s="3">
        <f t="shared" si="166"/>
        <v>2.3257631368951426E-3</v>
      </c>
      <c r="AD977" s="3">
        <f t="shared" si="167"/>
        <v>-3.7404172518667123E-2</v>
      </c>
    </row>
    <row r="978" spans="1:30" x14ac:dyDescent="0.3">
      <c r="A978" s="1">
        <v>43667</v>
      </c>
      <c r="B978" s="2">
        <v>3.8469899999999999</v>
      </c>
      <c r="C978">
        <v>0.16683999999999999</v>
      </c>
      <c r="F978" s="13">
        <f t="shared" si="168"/>
        <v>-1.7907200096533926</v>
      </c>
      <c r="G978" s="3">
        <v>1</v>
      </c>
      <c r="H978" s="3">
        <v>968</v>
      </c>
      <c r="I978" s="14">
        <f t="shared" si="169"/>
        <v>1.3472910243386538</v>
      </c>
      <c r="J978">
        <v>-1.7563462162668275</v>
      </c>
      <c r="K978">
        <f t="shared" si="170"/>
        <v>-3.4373793386565099E-2</v>
      </c>
      <c r="L978">
        <f t="shared" si="171"/>
        <v>-6.8725623644749767E-4</v>
      </c>
      <c r="M978">
        <f t="shared" si="172"/>
        <v>-3.3686537150117601E-2</v>
      </c>
      <c r="N978">
        <f t="shared" si="173"/>
        <v>4.9968027631438821E-4</v>
      </c>
      <c r="O978">
        <f t="shared" si="174"/>
        <v>-1.1869365127618859E-3</v>
      </c>
      <c r="P978">
        <f t="shared" si="175"/>
        <v>5.756353662844571E-4</v>
      </c>
      <c r="AA978" s="3">
        <f t="shared" si="165"/>
        <v>5.3835802107804476E-4</v>
      </c>
      <c r="AB978" s="3">
        <v>1</v>
      </c>
      <c r="AC978" s="3">
        <f t="shared" si="166"/>
        <v>2.0800936347832977E-2</v>
      </c>
      <c r="AD978" s="3">
        <f t="shared" si="167"/>
        <v>-3.3870872646180494E-2</v>
      </c>
    </row>
    <row r="979" spans="1:30" x14ac:dyDescent="0.3">
      <c r="A979" s="1">
        <v>43674</v>
      </c>
      <c r="B979" s="2">
        <v>3.8566099999999999</v>
      </c>
      <c r="C979">
        <v>0.16644</v>
      </c>
      <c r="F979" s="13">
        <f t="shared" si="168"/>
        <v>-1.7931203948673964</v>
      </c>
      <c r="G979" s="3">
        <v>1</v>
      </c>
      <c r="H979" s="3">
        <v>969</v>
      </c>
      <c r="I979" s="14">
        <f t="shared" si="169"/>
        <v>1.3497885592575332</v>
      </c>
      <c r="J979">
        <v>-1.7557162223487293</v>
      </c>
      <c r="K979">
        <f t="shared" si="170"/>
        <v>-3.7404172518667123E-2</v>
      </c>
      <c r="L979">
        <f t="shared" si="171"/>
        <v>-3.0303791321020235E-3</v>
      </c>
      <c r="M979">
        <f t="shared" si="172"/>
        <v>-3.4373793386565099E-2</v>
      </c>
      <c r="N979">
        <f t="shared" si="173"/>
        <v>5.0987450864514207E-4</v>
      </c>
      <c r="O979">
        <f t="shared" si="174"/>
        <v>-3.5402536407471655E-3</v>
      </c>
      <c r="P979">
        <f t="shared" si="175"/>
        <v>-2.3533171279852797E-3</v>
      </c>
      <c r="AA979" s="3">
        <f t="shared" si="165"/>
        <v>1.1355827057817347E-3</v>
      </c>
      <c r="AB979" s="3">
        <v>1</v>
      </c>
      <c r="AC979" s="3">
        <f t="shared" si="166"/>
        <v>4.9259751555355002E-3</v>
      </c>
      <c r="AD979" s="3">
        <f t="shared" si="167"/>
        <v>-3.6756974781044116E-2</v>
      </c>
    </row>
    <row r="980" spans="1:30" x14ac:dyDescent="0.3">
      <c r="A980" s="1">
        <v>43681</v>
      </c>
      <c r="B980" s="2">
        <v>3.8655900000000001</v>
      </c>
      <c r="C980">
        <v>0.16713</v>
      </c>
      <c r="F980" s="13">
        <f t="shared" si="168"/>
        <v>-1.7889833262813033</v>
      </c>
      <c r="G980" s="3">
        <v>1</v>
      </c>
      <c r="H980" s="3">
        <v>970</v>
      </c>
      <c r="I980" s="14">
        <f t="shared" si="169"/>
        <v>1.3521143223944283</v>
      </c>
      <c r="J980">
        <v>-1.7551124536351228</v>
      </c>
      <c r="K980">
        <f t="shared" si="170"/>
        <v>-3.3870872646180494E-2</v>
      </c>
      <c r="L980">
        <f t="shared" si="171"/>
        <v>3.5332998724866282E-3</v>
      </c>
      <c r="M980">
        <f t="shared" si="172"/>
        <v>-3.7404172518667123E-2</v>
      </c>
      <c r="N980">
        <f t="shared" si="173"/>
        <v>5.5482483035135548E-4</v>
      </c>
      <c r="O980">
        <f t="shared" si="174"/>
        <v>2.9784750421352727E-3</v>
      </c>
      <c r="P980">
        <f t="shared" si="175"/>
        <v>6.5187286828824378E-3</v>
      </c>
      <c r="AA980" s="3">
        <f t="shared" si="165"/>
        <v>7.0831521400616104E-3</v>
      </c>
      <c r="AB980" s="3">
        <v>1</v>
      </c>
      <c r="AC980" s="3">
        <f t="shared" si="166"/>
        <v>7.5276991455930364E-3</v>
      </c>
      <c r="AD980" s="3">
        <f t="shared" si="167"/>
        <v>-3.6622147366774938E-2</v>
      </c>
    </row>
    <row r="981" spans="1:30" x14ac:dyDescent="0.3">
      <c r="A981" s="1">
        <v>43688</v>
      </c>
      <c r="B981" s="2">
        <v>3.9468399999999999</v>
      </c>
      <c r="C981">
        <v>0.16722000000000001</v>
      </c>
      <c r="F981" s="13">
        <f t="shared" si="168"/>
        <v>-1.7884449682602253</v>
      </c>
      <c r="G981" s="3">
        <v>1</v>
      </c>
      <c r="H981" s="3">
        <v>971</v>
      </c>
      <c r="I981" s="14">
        <f t="shared" si="169"/>
        <v>1.3729152587422613</v>
      </c>
      <c r="J981">
        <v>-1.7516879934791811</v>
      </c>
      <c r="K981">
        <f t="shared" si="170"/>
        <v>-3.6756974781044116E-2</v>
      </c>
      <c r="L981">
        <f t="shared" si="171"/>
        <v>-2.8861021348636218E-3</v>
      </c>
      <c r="M981">
        <f t="shared" si="172"/>
        <v>-3.3870872646180494E-2</v>
      </c>
      <c r="N981">
        <f t="shared" si="173"/>
        <v>5.0241456779697043E-4</v>
      </c>
      <c r="O981">
        <f t="shared" si="174"/>
        <v>-3.3885167026605923E-3</v>
      </c>
      <c r="P981">
        <f t="shared" si="175"/>
        <v>-6.3669917447958645E-3</v>
      </c>
      <c r="AA981" s="3">
        <f t="shared" si="165"/>
        <v>3.9069486742047133E-3</v>
      </c>
      <c r="AB981" s="3">
        <v>1</v>
      </c>
      <c r="AC981" s="3">
        <f t="shared" si="166"/>
        <v>1.0021433701734139E-2</v>
      </c>
      <c r="AD981" s="3">
        <f t="shared" si="167"/>
        <v>-3.0936967935907944E-2</v>
      </c>
    </row>
    <row r="982" spans="1:30" x14ac:dyDescent="0.3">
      <c r="A982" s="1">
        <v>43695</v>
      </c>
      <c r="B982" s="2">
        <v>3.9663300000000001</v>
      </c>
      <c r="C982">
        <v>0.16741</v>
      </c>
      <c r="F982" s="13">
        <f t="shared" si="168"/>
        <v>-1.7873093855544435</v>
      </c>
      <c r="G982" s="3">
        <v>1</v>
      </c>
      <c r="H982" s="3">
        <v>972</v>
      </c>
      <c r="I982" s="14">
        <f t="shared" si="169"/>
        <v>1.3778412338977968</v>
      </c>
      <c r="J982">
        <v>-1.7506872381876686</v>
      </c>
      <c r="K982">
        <f t="shared" si="170"/>
        <v>-3.6622147366774938E-2</v>
      </c>
      <c r="L982">
        <f t="shared" si="171"/>
        <v>1.3482741426917855E-4</v>
      </c>
      <c r="M982">
        <f t="shared" si="172"/>
        <v>-3.6756974781044116E-2</v>
      </c>
      <c r="N982">
        <f t="shared" si="173"/>
        <v>5.4522479509322322E-4</v>
      </c>
      <c r="O982">
        <f t="shared" si="174"/>
        <v>-4.1039738082404467E-4</v>
      </c>
      <c r="P982">
        <f t="shared" si="175"/>
        <v>2.9781193218365474E-3</v>
      </c>
      <c r="AA982" s="3">
        <f t="shared" si="165"/>
        <v>-3.9069486742047133E-3</v>
      </c>
      <c r="AB982" s="3">
        <v>1</v>
      </c>
      <c r="AC982" s="3">
        <f t="shared" si="166"/>
        <v>-2.9027236497776165E-3</v>
      </c>
      <c r="AD982" s="3">
        <f t="shared" si="167"/>
        <v>-2.8808722134650688E-2</v>
      </c>
    </row>
    <row r="983" spans="1:30" x14ac:dyDescent="0.3">
      <c r="A983" s="1">
        <v>43702</v>
      </c>
      <c r="B983" s="2">
        <v>3.9963000000000002</v>
      </c>
      <c r="C983">
        <v>0.1686</v>
      </c>
      <c r="F983" s="13">
        <f t="shared" si="168"/>
        <v>-1.7802262334143819</v>
      </c>
      <c r="G983" s="3">
        <v>1</v>
      </c>
      <c r="H983" s="3">
        <v>973</v>
      </c>
      <c r="I983" s="14">
        <f t="shared" si="169"/>
        <v>1.3853689330433898</v>
      </c>
      <c r="J983">
        <v>-1.749289265478474</v>
      </c>
      <c r="K983">
        <f t="shared" si="170"/>
        <v>-3.0936967935907944E-2</v>
      </c>
      <c r="L983">
        <f t="shared" si="171"/>
        <v>5.6851794308669934E-3</v>
      </c>
      <c r="M983">
        <f t="shared" si="172"/>
        <v>-3.6622147366774938E-2</v>
      </c>
      <c r="N983">
        <f t="shared" si="173"/>
        <v>5.4322486855531429E-4</v>
      </c>
      <c r="O983">
        <f t="shared" si="174"/>
        <v>5.1419545623116788E-3</v>
      </c>
      <c r="P983">
        <f t="shared" si="175"/>
        <v>5.5523519431357237E-3</v>
      </c>
      <c r="AA983" s="3">
        <f t="shared" si="165"/>
        <v>-4.7562515346493139E-3</v>
      </c>
      <c r="AB983" s="3">
        <v>1</v>
      </c>
      <c r="AC983" s="3">
        <f t="shared" si="166"/>
        <v>-1.0469913742718662E-2</v>
      </c>
      <c r="AD983" s="3">
        <f t="shared" si="167"/>
        <v>-3.2521181894934026E-2</v>
      </c>
    </row>
    <row r="984" spans="1:30" x14ac:dyDescent="0.3">
      <c r="A984" s="1">
        <v>43709</v>
      </c>
      <c r="B984" s="2">
        <v>4.0365500000000001</v>
      </c>
      <c r="C984">
        <v>0.16925999999999999</v>
      </c>
      <c r="F984" s="13">
        <f t="shared" si="168"/>
        <v>-1.7763192847401772</v>
      </c>
      <c r="G984" s="3">
        <v>1</v>
      </c>
      <c r="H984" s="3">
        <v>974</v>
      </c>
      <c r="I984" s="14">
        <f t="shared" si="169"/>
        <v>1.395390366745124</v>
      </c>
      <c r="J984">
        <v>-1.7475105626055265</v>
      </c>
      <c r="K984">
        <f t="shared" si="170"/>
        <v>-2.8808722134650688E-2</v>
      </c>
      <c r="L984">
        <f t="shared" si="171"/>
        <v>2.1282458012572558E-3</v>
      </c>
      <c r="M984">
        <f t="shared" si="172"/>
        <v>-3.0936967935907944E-2</v>
      </c>
      <c r="N984">
        <f t="shared" si="173"/>
        <v>4.5889527373073672E-4</v>
      </c>
      <c r="O984">
        <f t="shared" si="174"/>
        <v>1.669350527526519E-3</v>
      </c>
      <c r="P984">
        <f t="shared" si="175"/>
        <v>-3.4726040347851598E-3</v>
      </c>
      <c r="AA984" s="3">
        <f t="shared" si="165"/>
        <v>-3.7017177620957131E-3</v>
      </c>
      <c r="AB984" s="3">
        <v>1</v>
      </c>
      <c r="AC984" s="3">
        <f t="shared" si="166"/>
        <v>-7.8769244053071841E-3</v>
      </c>
      <c r="AD984" s="3">
        <f t="shared" si="167"/>
        <v>-3.5927626073232188E-2</v>
      </c>
    </row>
    <row r="985" spans="1:30" x14ac:dyDescent="0.3">
      <c r="A985" s="1">
        <v>43716</v>
      </c>
      <c r="B985" s="2">
        <v>4.0248499999999998</v>
      </c>
      <c r="C985">
        <v>0.1686</v>
      </c>
      <c r="F985" s="13">
        <f t="shared" si="168"/>
        <v>-1.7802262334143819</v>
      </c>
      <c r="G985" s="3">
        <v>1</v>
      </c>
      <c r="H985" s="3">
        <v>975</v>
      </c>
      <c r="I985" s="14">
        <f t="shared" si="169"/>
        <v>1.3924876430953463</v>
      </c>
      <c r="J985">
        <v>-1.7477050515194479</v>
      </c>
      <c r="K985">
        <f t="shared" si="170"/>
        <v>-3.2521181894934026E-2</v>
      </c>
      <c r="L985">
        <f t="shared" si="171"/>
        <v>-3.7124597602833376E-3</v>
      </c>
      <c r="M985">
        <f t="shared" si="172"/>
        <v>-2.8808722134650688E-2</v>
      </c>
      <c r="N985">
        <f t="shared" si="173"/>
        <v>4.2732650650191372E-4</v>
      </c>
      <c r="O985">
        <f t="shared" si="174"/>
        <v>-4.1397862667852513E-3</v>
      </c>
      <c r="P985">
        <f t="shared" si="175"/>
        <v>-5.8091367943117703E-3</v>
      </c>
      <c r="AA985" s="3">
        <f t="shared" si="165"/>
        <v>1.147831449058323E-2</v>
      </c>
      <c r="AB985" s="3">
        <v>1</v>
      </c>
      <c r="AC985" s="3">
        <f t="shared" si="166"/>
        <v>1.3956929117665329E-2</v>
      </c>
      <c r="AD985" s="3">
        <f t="shared" si="167"/>
        <v>-3.8675420336226507E-2</v>
      </c>
    </row>
    <row r="986" spans="1:30" x14ac:dyDescent="0.3">
      <c r="A986" s="1">
        <v>43723</v>
      </c>
      <c r="B986" s="2">
        <v>3.9829300000000001</v>
      </c>
      <c r="C986">
        <v>0.1678</v>
      </c>
      <c r="F986" s="13">
        <f t="shared" si="168"/>
        <v>-1.7849824849490312</v>
      </c>
      <c r="G986" s="3">
        <v>1</v>
      </c>
      <c r="H986" s="3">
        <v>976</v>
      </c>
      <c r="I986" s="14">
        <f t="shared" si="169"/>
        <v>1.3820177293526277</v>
      </c>
      <c r="J986">
        <v>-1.749054858875799</v>
      </c>
      <c r="K986">
        <f t="shared" si="170"/>
        <v>-3.5927626073232188E-2</v>
      </c>
      <c r="L986">
        <f t="shared" si="171"/>
        <v>-3.4064441782981625E-3</v>
      </c>
      <c r="M986">
        <f t="shared" si="172"/>
        <v>-3.2521181894934026E-2</v>
      </c>
      <c r="N986">
        <f t="shared" si="173"/>
        <v>4.8239428953220212E-4</v>
      </c>
      <c r="O986">
        <f t="shared" si="174"/>
        <v>-3.8888384678303647E-3</v>
      </c>
      <c r="P986">
        <f t="shared" si="175"/>
        <v>2.5094779895488669E-4</v>
      </c>
      <c r="AA986" s="3">
        <f t="shared" si="165"/>
        <v>2.6574557228429274E-3</v>
      </c>
      <c r="AB986" s="3">
        <v>1</v>
      </c>
      <c r="AC986" s="3">
        <f t="shared" si="166"/>
        <v>8.1469579080728494E-3</v>
      </c>
      <c r="AD986" s="3">
        <f t="shared" si="167"/>
        <v>-2.9576659282443352E-2</v>
      </c>
    </row>
    <row r="987" spans="1:30" x14ac:dyDescent="0.3">
      <c r="A987" s="1">
        <v>43730</v>
      </c>
      <c r="B987" s="2">
        <v>3.9516800000000001</v>
      </c>
      <c r="C987">
        <v>0.16718</v>
      </c>
      <c r="F987" s="13">
        <f t="shared" si="168"/>
        <v>-1.7886842027111269</v>
      </c>
      <c r="G987" s="3">
        <v>1</v>
      </c>
      <c r="H987" s="3">
        <v>977</v>
      </c>
      <c r="I987" s="14">
        <f t="shared" si="169"/>
        <v>1.3741408049473205</v>
      </c>
      <c r="J987">
        <v>-1.7500087823749004</v>
      </c>
      <c r="K987">
        <f t="shared" si="170"/>
        <v>-3.8675420336226507E-2</v>
      </c>
      <c r="L987">
        <f t="shared" si="171"/>
        <v>-2.7477942629943186E-3</v>
      </c>
      <c r="M987">
        <f t="shared" si="172"/>
        <v>-3.5927626073232188E-2</v>
      </c>
      <c r="N987">
        <f t="shared" si="173"/>
        <v>5.329228719352058E-4</v>
      </c>
      <c r="O987">
        <f t="shared" si="174"/>
        <v>-3.2807171349295244E-3</v>
      </c>
      <c r="P987">
        <f t="shared" si="175"/>
        <v>6.0812133290084024E-4</v>
      </c>
      <c r="AA987" s="3">
        <f t="shared" si="165"/>
        <v>-9.957408019046099E-3</v>
      </c>
      <c r="AB987" s="3">
        <v>1</v>
      </c>
      <c r="AC987" s="3">
        <f t="shared" si="166"/>
        <v>-2.1886281745674196E-2</v>
      </c>
      <c r="AD987" s="3">
        <f t="shared" si="167"/>
        <v>-2.8411721411726765E-2</v>
      </c>
    </row>
    <row r="988" spans="1:30" x14ac:dyDescent="0.3">
      <c r="A988" s="1">
        <v>43737</v>
      </c>
      <c r="B988" s="2">
        <v>4.0072200000000002</v>
      </c>
      <c r="C988">
        <v>0.16911000000000001</v>
      </c>
      <c r="F988" s="13">
        <f t="shared" si="168"/>
        <v>-1.7772058882205437</v>
      </c>
      <c r="G988" s="3">
        <v>1</v>
      </c>
      <c r="H988" s="3">
        <v>978</v>
      </c>
      <c r="I988" s="14">
        <f t="shared" si="169"/>
        <v>1.3880977340649858</v>
      </c>
      <c r="J988">
        <v>-1.7476292289381004</v>
      </c>
      <c r="K988">
        <f t="shared" si="170"/>
        <v>-2.9576659282443352E-2</v>
      </c>
      <c r="L988">
        <f t="shared" si="171"/>
        <v>9.0987610537831554E-3</v>
      </c>
      <c r="M988">
        <f t="shared" si="172"/>
        <v>-3.8675420336226507E-2</v>
      </c>
      <c r="N988">
        <f t="shared" si="173"/>
        <v>5.7368154625276767E-4</v>
      </c>
      <c r="O988">
        <f t="shared" si="174"/>
        <v>8.5250795075303872E-3</v>
      </c>
      <c r="P988">
        <f t="shared" si="175"/>
        <v>1.1805796642459912E-2</v>
      </c>
      <c r="AA988" s="3">
        <f t="shared" si="165"/>
        <v>-5.9145257100785553E-3</v>
      </c>
      <c r="AB988" s="3">
        <v>1</v>
      </c>
      <c r="AC988" s="3">
        <f t="shared" si="166"/>
        <v>-1.0146072253696348E-2</v>
      </c>
      <c r="AD988" s="3">
        <f t="shared" si="167"/>
        <v>-3.5276331567062336E-2</v>
      </c>
    </row>
    <row r="989" spans="1:30" x14ac:dyDescent="0.3">
      <c r="A989" s="1">
        <v>43744</v>
      </c>
      <c r="B989" s="2">
        <v>4.04</v>
      </c>
      <c r="C989">
        <v>0.16955999999999999</v>
      </c>
      <c r="F989" s="13">
        <f t="shared" si="168"/>
        <v>-1.7745484324977008</v>
      </c>
      <c r="G989" s="3">
        <v>1</v>
      </c>
      <c r="H989" s="3">
        <v>979</v>
      </c>
      <c r="I989" s="14">
        <f t="shared" si="169"/>
        <v>1.3962446919730587</v>
      </c>
      <c r="J989">
        <v>-1.746136711085974</v>
      </c>
      <c r="K989">
        <f t="shared" si="170"/>
        <v>-2.8411721411726765E-2</v>
      </c>
      <c r="L989">
        <f t="shared" si="171"/>
        <v>1.1649378707165869E-3</v>
      </c>
      <c r="M989">
        <f t="shared" si="172"/>
        <v>-2.9576659282443352E-2</v>
      </c>
      <c r="N989">
        <f t="shared" si="173"/>
        <v>4.3871749764152335E-4</v>
      </c>
      <c r="O989">
        <f t="shared" si="174"/>
        <v>7.2622037307506354E-4</v>
      </c>
      <c r="P989">
        <f t="shared" si="175"/>
        <v>-7.7988591344553236E-3</v>
      </c>
      <c r="AA989" s="3">
        <f t="shared" si="165"/>
        <v>7.7865296977175369E-4</v>
      </c>
      <c r="AB989" s="3">
        <v>1</v>
      </c>
      <c r="AC989" s="3">
        <f t="shared" si="166"/>
        <v>-3.7589986136230547E-3</v>
      </c>
      <c r="AD989" s="3">
        <f t="shared" si="167"/>
        <v>-3.9890492321482229E-2</v>
      </c>
    </row>
    <row r="990" spans="1:30" x14ac:dyDescent="0.3">
      <c r="A990" s="1">
        <v>43751</v>
      </c>
      <c r="B990" s="2">
        <v>3.9525399999999999</v>
      </c>
      <c r="C990">
        <v>0.16788</v>
      </c>
      <c r="F990" s="13">
        <f t="shared" si="168"/>
        <v>-1.7845058405167469</v>
      </c>
      <c r="G990" s="3">
        <v>1</v>
      </c>
      <c r="H990" s="3">
        <v>980</v>
      </c>
      <c r="I990" s="14">
        <f t="shared" si="169"/>
        <v>1.3743584102273845</v>
      </c>
      <c r="J990">
        <v>-1.7492295089496845</v>
      </c>
      <c r="K990">
        <f t="shared" si="170"/>
        <v>-3.5276331567062336E-2</v>
      </c>
      <c r="L990">
        <f t="shared" si="171"/>
        <v>-6.864610155335571E-3</v>
      </c>
      <c r="M990">
        <f t="shared" si="172"/>
        <v>-2.8411721411726765E-2</v>
      </c>
      <c r="N990">
        <f t="shared" si="173"/>
        <v>4.2143770202065687E-4</v>
      </c>
      <c r="O990">
        <f t="shared" si="174"/>
        <v>-7.286047857356228E-3</v>
      </c>
      <c r="P990">
        <f t="shared" si="175"/>
        <v>-8.0122682304312916E-3</v>
      </c>
      <c r="AA990" s="3">
        <f t="shared" si="165"/>
        <v>1.9141051423692268E-3</v>
      </c>
      <c r="AB990" s="3">
        <v>1</v>
      </c>
      <c r="AC990" s="3">
        <f t="shared" si="166"/>
        <v>-4.6052992099763213E-3</v>
      </c>
      <c r="AD990" s="3">
        <f t="shared" si="167"/>
        <v>-3.8786618918510429E-2</v>
      </c>
    </row>
    <row r="991" spans="1:30" x14ac:dyDescent="0.3">
      <c r="A991" s="1">
        <v>43758</v>
      </c>
      <c r="B991" s="2">
        <v>3.9126400000000001</v>
      </c>
      <c r="C991">
        <v>0.16689000000000001</v>
      </c>
      <c r="F991" s="13">
        <f t="shared" si="168"/>
        <v>-1.7904203662268254</v>
      </c>
      <c r="G991" s="3">
        <v>1</v>
      </c>
      <c r="H991" s="3">
        <v>981</v>
      </c>
      <c r="I991" s="14">
        <f t="shared" si="169"/>
        <v>1.3642123379736881</v>
      </c>
      <c r="J991">
        <v>-1.7505298739053432</v>
      </c>
      <c r="K991">
        <f t="shared" si="170"/>
        <v>-3.9890492321482229E-2</v>
      </c>
      <c r="L991">
        <f t="shared" si="171"/>
        <v>-4.6141607544198937E-3</v>
      </c>
      <c r="M991">
        <f t="shared" si="172"/>
        <v>-3.5276331567062336E-2</v>
      </c>
      <c r="N991">
        <f t="shared" si="173"/>
        <v>5.232620683520195E-4</v>
      </c>
      <c r="O991">
        <f t="shared" si="174"/>
        <v>-5.1374228227719131E-3</v>
      </c>
      <c r="P991">
        <f t="shared" si="175"/>
        <v>2.1486250345843149E-3</v>
      </c>
      <c r="AA991" s="3">
        <f t="shared" si="165"/>
        <v>-4.37191892647526E-3</v>
      </c>
      <c r="AB991" s="3">
        <v>1</v>
      </c>
      <c r="AC991" s="3">
        <f t="shared" si="166"/>
        <v>-4.259001919294958E-3</v>
      </c>
      <c r="AD991" s="3">
        <f t="shared" si="167"/>
        <v>-3.6418084657180883E-2</v>
      </c>
    </row>
    <row r="992" spans="1:30" x14ac:dyDescent="0.3">
      <c r="A992" s="1">
        <v>43765</v>
      </c>
      <c r="B992" s="2">
        <v>3.8979599999999999</v>
      </c>
      <c r="C992">
        <v>0.16702</v>
      </c>
      <c r="F992" s="13">
        <f t="shared" si="168"/>
        <v>-1.7896417132570537</v>
      </c>
      <c r="G992" s="3">
        <v>1</v>
      </c>
      <c r="H992" s="3">
        <v>982</v>
      </c>
      <c r="I992" s="14">
        <f t="shared" si="169"/>
        <v>1.3604533393600651</v>
      </c>
      <c r="J992">
        <v>-1.7508550943385432</v>
      </c>
      <c r="K992">
        <f t="shared" si="170"/>
        <v>-3.8786618918510429E-2</v>
      </c>
      <c r="L992">
        <f t="shared" si="171"/>
        <v>1.1038734029718E-3</v>
      </c>
      <c r="M992">
        <f t="shared" si="172"/>
        <v>-3.9890492321482229E-2</v>
      </c>
      <c r="N992">
        <f t="shared" si="173"/>
        <v>5.9170499290829115E-4</v>
      </c>
      <c r="O992">
        <f t="shared" si="174"/>
        <v>5.1216841006350888E-4</v>
      </c>
      <c r="P992">
        <f t="shared" si="175"/>
        <v>5.6495912328354218E-3</v>
      </c>
      <c r="AA992" s="3">
        <f t="shared" si="165"/>
        <v>3.8937360124022824E-3</v>
      </c>
      <c r="AB992" s="3">
        <v>1</v>
      </c>
      <c r="AC992" s="3">
        <f t="shared" si="166"/>
        <v>3.9135858957748404E-3</v>
      </c>
      <c r="AD992" s="3">
        <f t="shared" si="167"/>
        <v>-4.0388445298066511E-2</v>
      </c>
    </row>
    <row r="993" spans="1:30" x14ac:dyDescent="0.3">
      <c r="A993" s="1">
        <v>43772</v>
      </c>
      <c r="B993" s="2">
        <v>3.8800500000000002</v>
      </c>
      <c r="C993">
        <v>0.16733999999999999</v>
      </c>
      <c r="F993" s="13">
        <f t="shared" si="168"/>
        <v>-1.7877276081146845</v>
      </c>
      <c r="G993" s="3">
        <v>1</v>
      </c>
      <c r="H993" s="3">
        <v>983</v>
      </c>
      <c r="I993" s="14">
        <f t="shared" si="169"/>
        <v>1.3558480401500888</v>
      </c>
      <c r="J993">
        <v>-1.7513095234575036</v>
      </c>
      <c r="K993">
        <f t="shared" si="170"/>
        <v>-3.6418084657180883E-2</v>
      </c>
      <c r="L993">
        <f t="shared" si="171"/>
        <v>2.3685342613295468E-3</v>
      </c>
      <c r="M993">
        <f t="shared" si="172"/>
        <v>-3.8786618918510429E-2</v>
      </c>
      <c r="N993">
        <f t="shared" si="173"/>
        <v>5.7533098080502789E-4</v>
      </c>
      <c r="O993">
        <f t="shared" si="174"/>
        <v>1.7932032805245189E-3</v>
      </c>
      <c r="P993">
        <f t="shared" si="175"/>
        <v>1.28103487046101E-3</v>
      </c>
      <c r="AA993" s="3">
        <f t="shared" si="165"/>
        <v>-1.2563191506140825E-3</v>
      </c>
      <c r="AB993" s="3">
        <v>1</v>
      </c>
      <c r="AC993" s="3">
        <f t="shared" si="166"/>
        <v>7.5461394714908536E-3</v>
      </c>
      <c r="AD993" s="3">
        <f t="shared" si="167"/>
        <v>-3.7340898355322505E-2</v>
      </c>
    </row>
    <row r="994" spans="1:30" x14ac:dyDescent="0.3">
      <c r="A994" s="1">
        <v>43779</v>
      </c>
      <c r="B994" s="2">
        <v>3.8635600000000001</v>
      </c>
      <c r="C994">
        <v>0.16661000000000001</v>
      </c>
      <c r="F994" s="13">
        <f t="shared" si="168"/>
        <v>-1.7920995270411597</v>
      </c>
      <c r="G994" s="3">
        <v>1</v>
      </c>
      <c r="H994" s="3">
        <v>984</v>
      </c>
      <c r="I994" s="14">
        <f t="shared" si="169"/>
        <v>1.3515890382307938</v>
      </c>
      <c r="J994">
        <v>-1.7517110817430932</v>
      </c>
      <c r="K994">
        <f t="shared" si="170"/>
        <v>-4.0388445298066511E-2</v>
      </c>
      <c r="L994">
        <f t="shared" si="171"/>
        <v>-3.9703606408856285E-3</v>
      </c>
      <c r="M994">
        <f t="shared" si="172"/>
        <v>-3.6418084657180883E-2</v>
      </c>
      <c r="N994">
        <f t="shared" si="173"/>
        <v>5.4019795870521511E-4</v>
      </c>
      <c r="O994">
        <f t="shared" si="174"/>
        <v>-4.5105585995908436E-3</v>
      </c>
      <c r="P994">
        <f t="shared" si="175"/>
        <v>-6.3037618801153623E-3</v>
      </c>
      <c r="AA994" s="3">
        <f t="shared" si="165"/>
        <v>8.5832320475283108E-3</v>
      </c>
      <c r="AB994" s="3">
        <v>1</v>
      </c>
      <c r="AC994" s="3">
        <f t="shared" si="166"/>
        <v>-5.1445004250760817E-4</v>
      </c>
      <c r="AD994" s="3">
        <f t="shared" si="167"/>
        <v>-3.9998005586270757E-2</v>
      </c>
    </row>
    <row r="995" spans="1:30" x14ac:dyDescent="0.3">
      <c r="A995" s="1">
        <v>43786</v>
      </c>
      <c r="B995" s="2">
        <v>3.8787099999999999</v>
      </c>
      <c r="C995">
        <v>0.16725999999999999</v>
      </c>
      <c r="F995" s="13">
        <f t="shared" si="168"/>
        <v>-1.7882057910287574</v>
      </c>
      <c r="G995" s="3">
        <v>1</v>
      </c>
      <c r="H995" s="3">
        <v>985</v>
      </c>
      <c r="I995" s="14">
        <f t="shared" si="169"/>
        <v>1.3555026241265686</v>
      </c>
      <c r="J995">
        <v>-1.7508648926734349</v>
      </c>
      <c r="K995">
        <f t="shared" si="170"/>
        <v>-3.7340898355322505E-2</v>
      </c>
      <c r="L995">
        <f t="shared" si="171"/>
        <v>3.0475469427440061E-3</v>
      </c>
      <c r="M995">
        <f t="shared" si="172"/>
        <v>-4.0388445298066511E-2</v>
      </c>
      <c r="N995">
        <f t="shared" si="173"/>
        <v>5.990912457553083E-4</v>
      </c>
      <c r="O995">
        <f t="shared" si="174"/>
        <v>2.4484556969886976E-3</v>
      </c>
      <c r="P995">
        <f t="shared" si="175"/>
        <v>6.9590142965795417E-3</v>
      </c>
      <c r="AA995" s="3">
        <f t="shared" si="165"/>
        <v>2.4304229634604102E-3</v>
      </c>
      <c r="AB995" s="3">
        <v>1</v>
      </c>
      <c r="AC995" s="3">
        <f t="shared" si="166"/>
        <v>2.2120479917424607E-3</v>
      </c>
      <c r="AD995" s="3">
        <f t="shared" si="167"/>
        <v>-3.1584913570328776E-2</v>
      </c>
    </row>
    <row r="996" spans="1:30" x14ac:dyDescent="0.3">
      <c r="A996" s="1">
        <v>43793</v>
      </c>
      <c r="B996" s="2">
        <v>3.9080900000000001</v>
      </c>
      <c r="C996">
        <v>0.16705</v>
      </c>
      <c r="F996" s="13">
        <f t="shared" si="168"/>
        <v>-1.7894621101793715</v>
      </c>
      <c r="G996" s="3">
        <v>1</v>
      </c>
      <c r="H996" s="3">
        <v>986</v>
      </c>
      <c r="I996" s="14">
        <f t="shared" si="169"/>
        <v>1.3630487635980595</v>
      </c>
      <c r="J996">
        <v>-1.7494641045931008</v>
      </c>
      <c r="K996">
        <f t="shared" si="170"/>
        <v>-3.9998005586270757E-2</v>
      </c>
      <c r="L996">
        <f t="shared" si="171"/>
        <v>-2.6571072309482524E-3</v>
      </c>
      <c r="M996">
        <f t="shared" si="172"/>
        <v>-3.7340898355322505E-2</v>
      </c>
      <c r="N996">
        <f t="shared" si="173"/>
        <v>5.538862699026307E-4</v>
      </c>
      <c r="O996">
        <f t="shared" si="174"/>
        <v>-3.210993500850883E-3</v>
      </c>
      <c r="P996">
        <f t="shared" si="175"/>
        <v>-5.6594491978395802E-3</v>
      </c>
      <c r="AA996" s="3">
        <f t="shared" si="165"/>
        <v>-7.9653277349203133E-3</v>
      </c>
      <c r="AB996" s="3">
        <v>1</v>
      </c>
      <c r="AC996" s="3">
        <f t="shared" si="166"/>
        <v>-2.0507739778843348E-3</v>
      </c>
      <c r="AD996" s="3">
        <f t="shared" si="167"/>
        <v>-2.9740897895327079E-2</v>
      </c>
    </row>
    <row r="997" spans="1:30" x14ac:dyDescent="0.3">
      <c r="A997" s="1">
        <v>43800</v>
      </c>
      <c r="B997" s="2">
        <v>3.9060800000000002</v>
      </c>
      <c r="C997">
        <v>0.16849</v>
      </c>
      <c r="F997" s="13">
        <f t="shared" si="168"/>
        <v>-1.7808788781318432</v>
      </c>
      <c r="G997" s="3">
        <v>1</v>
      </c>
      <c r="H997" s="3">
        <v>987</v>
      </c>
      <c r="I997" s="14">
        <f t="shared" si="169"/>
        <v>1.3625343135555519</v>
      </c>
      <c r="J997">
        <v>-1.7492939645615144</v>
      </c>
      <c r="K997">
        <f t="shared" si="170"/>
        <v>-3.1584913570328776E-2</v>
      </c>
      <c r="L997">
        <f t="shared" si="171"/>
        <v>8.4130920159419809E-3</v>
      </c>
      <c r="M997">
        <f t="shared" si="172"/>
        <v>-3.9998005586270757E-2</v>
      </c>
      <c r="N997">
        <f t="shared" si="173"/>
        <v>5.9329976228507776E-4</v>
      </c>
      <c r="O997">
        <f t="shared" si="174"/>
        <v>7.8197922536569035E-3</v>
      </c>
      <c r="P997">
        <f t="shared" si="175"/>
        <v>1.1030785754507787E-2</v>
      </c>
      <c r="AA997" s="3">
        <f t="shared" si="165"/>
        <v>-2.3874895660713769E-4</v>
      </c>
      <c r="AB997" s="3">
        <v>1</v>
      </c>
      <c r="AC997" s="3">
        <f t="shared" si="166"/>
        <v>-1.249913718909923E-3</v>
      </c>
      <c r="AD997" s="3">
        <f t="shared" si="167"/>
        <v>-3.7641807872973665E-2</v>
      </c>
    </row>
    <row r="998" spans="1:30" x14ac:dyDescent="0.3">
      <c r="A998" s="1">
        <v>43807</v>
      </c>
      <c r="B998" s="2">
        <v>3.91473</v>
      </c>
      <c r="C998">
        <v>0.16889999999999999</v>
      </c>
      <c r="F998" s="13">
        <f t="shared" si="168"/>
        <v>-1.7784484551683828</v>
      </c>
      <c r="G998" s="3">
        <v>1</v>
      </c>
      <c r="H998" s="3">
        <v>988</v>
      </c>
      <c r="I998" s="14">
        <f t="shared" si="169"/>
        <v>1.3647463615472943</v>
      </c>
      <c r="J998">
        <v>-1.7487075572730557</v>
      </c>
      <c r="K998">
        <f t="shared" si="170"/>
        <v>-2.9740897895327079E-2</v>
      </c>
      <c r="L998">
        <f t="shared" si="171"/>
        <v>1.8440156750016978E-3</v>
      </c>
      <c r="M998">
        <f t="shared" si="172"/>
        <v>-3.1584913570328776E-2</v>
      </c>
      <c r="N998">
        <f t="shared" si="173"/>
        <v>4.6850640271681518E-4</v>
      </c>
      <c r="O998">
        <f t="shared" si="174"/>
        <v>1.3755092722848826E-3</v>
      </c>
      <c r="P998">
        <f t="shared" si="175"/>
        <v>-6.4442829813720209E-3</v>
      </c>
      <c r="AA998" s="3">
        <f t="shared" si="165"/>
        <v>-1.1946005482290634E-3</v>
      </c>
      <c r="AB998" s="3">
        <v>1</v>
      </c>
      <c r="AC998" s="3">
        <f t="shared" si="166"/>
        <v>2.3320804602728895E-3</v>
      </c>
      <c r="AD998" s="3">
        <f t="shared" si="167"/>
        <v>-3.793841016839905E-2</v>
      </c>
    </row>
    <row r="999" spans="1:30" x14ac:dyDescent="0.3">
      <c r="A999" s="1">
        <v>43814</v>
      </c>
      <c r="B999" s="2">
        <v>3.9067099999999999</v>
      </c>
      <c r="C999">
        <v>0.16755999999999999</v>
      </c>
      <c r="F999" s="13">
        <f t="shared" si="168"/>
        <v>-1.7864137829033031</v>
      </c>
      <c r="G999" s="3">
        <v>1</v>
      </c>
      <c r="H999" s="3">
        <v>989</v>
      </c>
      <c r="I999" s="14">
        <f t="shared" si="169"/>
        <v>1.36269558756941</v>
      </c>
      <c r="J999">
        <v>-1.7487719750303294</v>
      </c>
      <c r="K999">
        <f t="shared" si="170"/>
        <v>-3.7641807872973665E-2</v>
      </c>
      <c r="L999">
        <f t="shared" si="171"/>
        <v>-7.9009099776465863E-3</v>
      </c>
      <c r="M999">
        <f t="shared" si="172"/>
        <v>-2.9740897895327079E-2</v>
      </c>
      <c r="N999">
        <f t="shared" si="173"/>
        <v>4.4115368736032757E-4</v>
      </c>
      <c r="O999">
        <f t="shared" si="174"/>
        <v>-8.3420636650069144E-3</v>
      </c>
      <c r="P999">
        <f t="shared" si="175"/>
        <v>-9.717572937291797E-3</v>
      </c>
      <c r="AA999" s="3">
        <f t="shared" si="165"/>
        <v>5.9747865791259791E-4</v>
      </c>
      <c r="AB999" s="3">
        <v>1</v>
      </c>
      <c r="AC999" s="3">
        <f t="shared" si="166"/>
        <v>9.9670584219380132E-4</v>
      </c>
      <c r="AD999" s="3">
        <f t="shared" si="167"/>
        <v>-3.973774392565721E-2</v>
      </c>
    </row>
    <row r="1000" spans="1:30" x14ac:dyDescent="0.3">
      <c r="A1000" s="1">
        <v>43821</v>
      </c>
      <c r="B1000" s="2">
        <v>3.9018299999999999</v>
      </c>
      <c r="C1000">
        <v>0.16752</v>
      </c>
      <c r="F1000" s="13">
        <f t="shared" si="168"/>
        <v>-1.7866525318599102</v>
      </c>
      <c r="G1000" s="3">
        <v>1</v>
      </c>
      <c r="H1000" s="3">
        <v>990</v>
      </c>
      <c r="I1000" s="14">
        <f t="shared" si="169"/>
        <v>1.3614456738505001</v>
      </c>
      <c r="J1000">
        <v>-1.7487141216915112</v>
      </c>
      <c r="K1000">
        <f t="shared" si="170"/>
        <v>-3.793841016839905E-2</v>
      </c>
      <c r="L1000">
        <f t="shared" si="171"/>
        <v>-2.9660229542538552E-4</v>
      </c>
      <c r="M1000">
        <f t="shared" si="172"/>
        <v>-3.7641807872973665E-2</v>
      </c>
      <c r="N1000">
        <f t="shared" si="173"/>
        <v>5.5834973108463096E-4</v>
      </c>
      <c r="O1000">
        <f t="shared" si="174"/>
        <v>-8.5495202651001648E-4</v>
      </c>
      <c r="P1000">
        <f t="shared" si="175"/>
        <v>7.487111638496898E-3</v>
      </c>
      <c r="AA1000" s="3">
        <f t="shared" si="165"/>
        <v>-7.1701723913197846E-4</v>
      </c>
      <c r="AB1000" s="3">
        <v>1</v>
      </c>
      <c r="AC1000" s="3">
        <f t="shared" si="166"/>
        <v>1.7880519812774054E-5</v>
      </c>
      <c r="AD1000" s="3">
        <f t="shared" si="167"/>
        <v>-3.9541120563721055E-2</v>
      </c>
    </row>
    <row r="1001" spans="1:30" x14ac:dyDescent="0.3">
      <c r="A1001" s="1">
        <v>43828</v>
      </c>
      <c r="B1001" s="2">
        <v>3.9109400000000001</v>
      </c>
      <c r="C1001">
        <v>0.16732</v>
      </c>
      <c r="F1001" s="13">
        <f t="shared" si="168"/>
        <v>-1.7878471324081393</v>
      </c>
      <c r="G1001" s="3">
        <v>1</v>
      </c>
      <c r="H1001" s="3">
        <v>991</v>
      </c>
      <c r="I1001" s="14">
        <f t="shared" si="169"/>
        <v>1.363777754310773</v>
      </c>
      <c r="J1001">
        <v>-1.7481093884824821</v>
      </c>
      <c r="K1001">
        <f t="shared" si="170"/>
        <v>-3.973774392565721E-2</v>
      </c>
      <c r="L1001">
        <f t="shared" si="171"/>
        <v>-1.7993337572581591E-3</v>
      </c>
      <c r="M1001">
        <f t="shared" si="172"/>
        <v>-3.793841016839905E-2</v>
      </c>
      <c r="N1001">
        <f t="shared" si="173"/>
        <v>5.6274930223298568E-4</v>
      </c>
      <c r="O1001">
        <f t="shared" si="174"/>
        <v>-2.3620830594911447E-3</v>
      </c>
      <c r="P1001">
        <f t="shared" si="175"/>
        <v>-1.5071310329811283E-3</v>
      </c>
      <c r="AA1001" s="3">
        <f t="shared" si="165"/>
        <v>2.268793139899028E-3</v>
      </c>
      <c r="AB1001" s="3">
        <v>1</v>
      </c>
      <c r="AC1001" s="3">
        <f t="shared" si="166"/>
        <v>1.4558661854824351E-4</v>
      </c>
      <c r="AD1001" s="3">
        <f t="shared" si="167"/>
        <v>-4.0509551240891062E-2</v>
      </c>
    </row>
    <row r="1002" spans="1:30" x14ac:dyDescent="0.3">
      <c r="A1002" s="1">
        <v>43835</v>
      </c>
      <c r="B1002" s="2">
        <v>3.9148399999999999</v>
      </c>
      <c r="C1002">
        <v>0.16742000000000001</v>
      </c>
      <c r="F1002" s="13">
        <f t="shared" si="168"/>
        <v>-1.7872496537502267</v>
      </c>
      <c r="G1002" s="3">
        <v>1</v>
      </c>
      <c r="H1002" s="3">
        <v>992</v>
      </c>
      <c r="I1002" s="14">
        <f t="shared" si="169"/>
        <v>1.3647744601529668</v>
      </c>
      <c r="J1002">
        <v>-1.7477085331865057</v>
      </c>
      <c r="K1002">
        <f t="shared" si="170"/>
        <v>-3.9541120563721055E-2</v>
      </c>
      <c r="L1002">
        <f t="shared" si="171"/>
        <v>1.9662336193615459E-4</v>
      </c>
      <c r="M1002">
        <f t="shared" si="172"/>
        <v>-3.973774392565721E-2</v>
      </c>
      <c r="N1002">
        <f t="shared" si="173"/>
        <v>5.894392402637763E-4</v>
      </c>
      <c r="O1002">
        <f t="shared" si="174"/>
        <v>-3.9281587832762171E-4</v>
      </c>
      <c r="P1002">
        <f t="shared" si="175"/>
        <v>1.9692671811635228E-3</v>
      </c>
      <c r="AA1002" s="3">
        <f t="shared" si="165"/>
        <v>5.8867421372457152E-3</v>
      </c>
      <c r="AB1002" s="3">
        <v>1</v>
      </c>
      <c r="AC1002" s="3">
        <f t="shared" si="166"/>
        <v>8.5295195736694307E-3</v>
      </c>
      <c r="AD1002" s="3">
        <f t="shared" si="167"/>
        <v>-3.8511669028754136E-2</v>
      </c>
    </row>
    <row r="1003" spans="1:30" x14ac:dyDescent="0.3">
      <c r="A1003" s="1">
        <v>43842</v>
      </c>
      <c r="B1003" s="2">
        <v>3.9149099999999999</v>
      </c>
      <c r="C1003">
        <v>0.1673</v>
      </c>
      <c r="F1003" s="13">
        <f t="shared" si="168"/>
        <v>-1.7879666709893587</v>
      </c>
      <c r="G1003" s="3">
        <v>1</v>
      </c>
      <c r="H1003" s="3">
        <v>993</v>
      </c>
      <c r="I1003" s="14">
        <f t="shared" si="169"/>
        <v>1.3647923406727795</v>
      </c>
      <c r="J1003">
        <v>-1.7474571197484676</v>
      </c>
      <c r="K1003">
        <f t="shared" si="170"/>
        <v>-4.0509551240891062E-2</v>
      </c>
      <c r="L1003">
        <f t="shared" si="171"/>
        <v>-9.6843067717000686E-4</v>
      </c>
      <c r="M1003">
        <f t="shared" si="172"/>
        <v>-3.9541120563721055E-2</v>
      </c>
      <c r="N1003">
        <f t="shared" si="173"/>
        <v>5.8652267999566993E-4</v>
      </c>
      <c r="O1003">
        <f t="shared" si="174"/>
        <v>-1.5549533571656768E-3</v>
      </c>
      <c r="P1003">
        <f t="shared" si="175"/>
        <v>-1.1621374788380551E-3</v>
      </c>
      <c r="AA1003" s="3">
        <f t="shared" si="165"/>
        <v>2.9008693343648417E-3</v>
      </c>
      <c r="AB1003" s="3">
        <v>1</v>
      </c>
      <c r="AC1003" s="3">
        <f t="shared" si="166"/>
        <v>6.4918902970174663E-3</v>
      </c>
      <c r="AD1003" s="3">
        <f t="shared" si="167"/>
        <v>-3.4175852229399339E-2</v>
      </c>
    </row>
    <row r="1004" spans="1:30" x14ac:dyDescent="0.3">
      <c r="A1004" s="1">
        <v>43849</v>
      </c>
      <c r="B1004" s="2">
        <v>3.9154800000000001</v>
      </c>
      <c r="C1004">
        <v>0.16768</v>
      </c>
      <c r="F1004" s="13">
        <f t="shared" si="168"/>
        <v>-1.7856978778494597</v>
      </c>
      <c r="G1004" s="3">
        <v>1</v>
      </c>
      <c r="H1004" s="3">
        <v>994</v>
      </c>
      <c r="I1004" s="14">
        <f t="shared" si="169"/>
        <v>1.3649379272913278</v>
      </c>
      <c r="J1004">
        <v>-1.7471862088207055</v>
      </c>
      <c r="K1004">
        <f t="shared" si="170"/>
        <v>-3.8511669028754136E-2</v>
      </c>
      <c r="L1004">
        <f t="shared" si="171"/>
        <v>1.9978822121369255E-3</v>
      </c>
      <c r="M1004">
        <f t="shared" si="172"/>
        <v>-4.0509551240891062E-2</v>
      </c>
      <c r="N1004">
        <f t="shared" si="173"/>
        <v>6.0088763850129506E-4</v>
      </c>
      <c r="O1004">
        <f t="shared" si="174"/>
        <v>1.3969945736356305E-3</v>
      </c>
      <c r="P1004">
        <f t="shared" si="175"/>
        <v>2.9519479308013075E-3</v>
      </c>
      <c r="AA1004" s="3">
        <f t="shared" si="165"/>
        <v>7.9489334257722977E-3</v>
      </c>
      <c r="AB1004" s="3">
        <v>1</v>
      </c>
      <c r="AC1004" s="3">
        <f t="shared" si="166"/>
        <v>1.2349401276612548E-2</v>
      </c>
      <c r="AD1004" s="3">
        <f t="shared" si="167"/>
        <v>-3.2514813803786069E-2</v>
      </c>
    </row>
    <row r="1005" spans="1:30" x14ac:dyDescent="0.3">
      <c r="A1005" s="1">
        <v>43856</v>
      </c>
      <c r="B1005" s="2">
        <v>3.94902</v>
      </c>
      <c r="C1005">
        <v>0.16866999999999999</v>
      </c>
      <c r="F1005" s="13">
        <f t="shared" si="168"/>
        <v>-1.7798111357122139</v>
      </c>
      <c r="G1005" s="3">
        <v>1</v>
      </c>
      <c r="H1005" s="3">
        <v>995</v>
      </c>
      <c r="I1005" s="14">
        <f t="shared" si="169"/>
        <v>1.3734674468649972</v>
      </c>
      <c r="J1005">
        <v>-1.7456352834828146</v>
      </c>
      <c r="K1005">
        <f t="shared" si="170"/>
        <v>-3.4175852229399339E-2</v>
      </c>
      <c r="L1005">
        <f t="shared" si="171"/>
        <v>4.3358167993547969E-3</v>
      </c>
      <c r="M1005">
        <f t="shared" si="172"/>
        <v>-3.8511669028754136E-2</v>
      </c>
      <c r="N1005">
        <f t="shared" si="173"/>
        <v>5.7125258484898777E-4</v>
      </c>
      <c r="O1005">
        <f t="shared" si="174"/>
        <v>3.7645642145058091E-3</v>
      </c>
      <c r="P1005">
        <f t="shared" si="175"/>
        <v>2.3675696408701789E-3</v>
      </c>
      <c r="AA1005" s="3">
        <f t="shared" si="165"/>
        <v>5.2768902751854085E-4</v>
      </c>
      <c r="AB1005" s="3">
        <v>1</v>
      </c>
      <c r="AC1005" s="3">
        <f t="shared" si="166"/>
        <v>-7.297700425693332E-3</v>
      </c>
      <c r="AD1005" s="3">
        <f t="shared" si="167"/>
        <v>-2.6700004991343507E-2</v>
      </c>
    </row>
    <row r="1006" spans="1:30" x14ac:dyDescent="0.3">
      <c r="A1006" s="1">
        <v>43863</v>
      </c>
      <c r="B1006" s="2">
        <v>3.9747400000000002</v>
      </c>
      <c r="C1006">
        <v>0.16916</v>
      </c>
      <c r="F1006" s="13">
        <f t="shared" si="168"/>
        <v>-1.7769102663778491</v>
      </c>
      <c r="G1006" s="3">
        <v>1</v>
      </c>
      <c r="H1006" s="3">
        <v>996</v>
      </c>
      <c r="I1006" s="14">
        <f t="shared" si="169"/>
        <v>1.3799593371620147</v>
      </c>
      <c r="J1006">
        <v>-1.744395452574063</v>
      </c>
      <c r="K1006">
        <f t="shared" si="170"/>
        <v>-3.2514813803786069E-2</v>
      </c>
      <c r="L1006">
        <f t="shared" si="171"/>
        <v>1.6610384256132704E-3</v>
      </c>
      <c r="M1006">
        <f t="shared" si="172"/>
        <v>-3.4175852229399339E-2</v>
      </c>
      <c r="N1006">
        <f t="shared" si="173"/>
        <v>5.0693840121249581E-4</v>
      </c>
      <c r="O1006">
        <f t="shared" si="174"/>
        <v>1.1541000244007747E-3</v>
      </c>
      <c r="P1006">
        <f t="shared" si="175"/>
        <v>-2.6104641901050344E-3</v>
      </c>
      <c r="AA1006" s="3">
        <f t="shared" si="165"/>
        <v>1.8739757182453243E-3</v>
      </c>
      <c r="AB1006" s="3">
        <v>1</v>
      </c>
      <c r="AC1006" s="3">
        <f t="shared" si="166"/>
        <v>-2.2781809199501346E-4</v>
      </c>
      <c r="AD1006" s="3">
        <f t="shared" si="167"/>
        <v>-2.530682530937578E-2</v>
      </c>
    </row>
    <row r="1007" spans="1:30" x14ac:dyDescent="0.3">
      <c r="A1007" s="1">
        <v>43870</v>
      </c>
      <c r="B1007" s="2">
        <v>4.0241300000000004</v>
      </c>
      <c r="C1007">
        <v>0.17050999999999999</v>
      </c>
      <c r="F1007" s="13">
        <f t="shared" si="168"/>
        <v>-1.7689613329520768</v>
      </c>
      <c r="G1007" s="3">
        <v>1</v>
      </c>
      <c r="H1007" s="3">
        <v>997</v>
      </c>
      <c r="I1007" s="14">
        <f t="shared" si="169"/>
        <v>1.3923087384386272</v>
      </c>
      <c r="J1007">
        <v>-1.7422613279607333</v>
      </c>
      <c r="K1007">
        <f t="shared" si="170"/>
        <v>-2.6700004991343507E-2</v>
      </c>
      <c r="L1007">
        <f t="shared" si="171"/>
        <v>5.8148088124425623E-3</v>
      </c>
      <c r="M1007">
        <f t="shared" si="172"/>
        <v>-3.2514813803786069E-2</v>
      </c>
      <c r="N1007">
        <f t="shared" si="173"/>
        <v>4.8229983014831749E-4</v>
      </c>
      <c r="O1007">
        <f t="shared" si="174"/>
        <v>5.3325089822942448E-3</v>
      </c>
      <c r="P1007">
        <f t="shared" si="175"/>
        <v>4.17840895789347E-3</v>
      </c>
      <c r="AA1007" s="3">
        <f t="shared" si="165"/>
        <v>2.1624157340693895E-3</v>
      </c>
      <c r="AB1007" s="3">
        <v>1</v>
      </c>
      <c r="AC1007" s="3">
        <f t="shared" si="166"/>
        <v>1.3639790861357248E-2</v>
      </c>
      <c r="AD1007" s="3">
        <f t="shared" si="167"/>
        <v>-2.3646751068451932E-2</v>
      </c>
    </row>
    <row r="1008" spans="1:30" x14ac:dyDescent="0.3">
      <c r="A1008" s="1">
        <v>43877</v>
      </c>
      <c r="B1008" s="2">
        <v>3.9948700000000001</v>
      </c>
      <c r="C1008">
        <v>0.1706</v>
      </c>
      <c r="F1008" s="13">
        <f t="shared" si="168"/>
        <v>-1.7684336439245583</v>
      </c>
      <c r="G1008" s="3">
        <v>1</v>
      </c>
      <c r="H1008" s="3">
        <v>998</v>
      </c>
      <c r="I1008" s="14">
        <f t="shared" si="169"/>
        <v>1.3850110380129339</v>
      </c>
      <c r="J1008">
        <v>-1.7431268186151825</v>
      </c>
      <c r="K1008">
        <f t="shared" si="170"/>
        <v>-2.530682530937578E-2</v>
      </c>
      <c r="L1008">
        <f t="shared" si="171"/>
        <v>1.3931796819677267E-3</v>
      </c>
      <c r="M1008">
        <f t="shared" si="172"/>
        <v>-2.6700004991343507E-2</v>
      </c>
      <c r="N1008">
        <f t="shared" si="173"/>
        <v>3.960474124192813E-4</v>
      </c>
      <c r="O1008">
        <f t="shared" si="174"/>
        <v>9.9713226954844538E-4</v>
      </c>
      <c r="P1008">
        <f t="shared" si="175"/>
        <v>-4.3353767127457992E-3</v>
      </c>
      <c r="AA1008" s="3">
        <f t="shared" si="165"/>
        <v>-8.2657210648231505E-3</v>
      </c>
      <c r="AB1008" s="3">
        <v>1</v>
      </c>
      <c r="AC1008" s="3">
        <f t="shared" si="166"/>
        <v>4.1358631368910714E-3</v>
      </c>
      <c r="AD1008" s="3">
        <f t="shared" si="167"/>
        <v>-2.3815469784502996E-2</v>
      </c>
    </row>
    <row r="1009" spans="1:30" x14ac:dyDescent="0.3">
      <c r="A1009" s="1">
        <v>43884</v>
      </c>
      <c r="B1009" s="2">
        <v>3.99396</v>
      </c>
      <c r="C1009">
        <v>0.17091999999999999</v>
      </c>
      <c r="F1009" s="13">
        <f t="shared" si="168"/>
        <v>-1.7665596682063129</v>
      </c>
      <c r="G1009" s="3">
        <v>1</v>
      </c>
      <c r="H1009" s="3">
        <v>999</v>
      </c>
      <c r="I1009" s="14">
        <f t="shared" si="169"/>
        <v>1.3847832199209389</v>
      </c>
      <c r="J1009">
        <v>-1.742912917137861</v>
      </c>
      <c r="K1009">
        <f t="shared" si="170"/>
        <v>-2.3646751068451932E-2</v>
      </c>
      <c r="L1009">
        <f t="shared" si="171"/>
        <v>1.6600742409238478E-3</v>
      </c>
      <c r="M1009">
        <f t="shared" si="172"/>
        <v>-2.530682530937578E-2</v>
      </c>
      <c r="N1009">
        <f t="shared" si="173"/>
        <v>3.7538205268405558E-4</v>
      </c>
      <c r="O1009">
        <f t="shared" si="174"/>
        <v>1.2846921882397923E-3</v>
      </c>
      <c r="P1009">
        <f t="shared" si="175"/>
        <v>2.875599186913469E-4</v>
      </c>
      <c r="AA1009" s="3">
        <f t="shared" si="165"/>
        <v>-3.1247261812896721E-3</v>
      </c>
      <c r="AB1009" s="3">
        <v>1</v>
      </c>
      <c r="AC1009" s="3">
        <f t="shared" si="166"/>
        <v>3.1483326594587968E-3</v>
      </c>
      <c r="AD1009" s="3">
        <f t="shared" si="167"/>
        <v>-3.2961316029064935E-2</v>
      </c>
    </row>
    <row r="1010" spans="1:30" x14ac:dyDescent="0.3">
      <c r="A1010" s="1">
        <v>43891</v>
      </c>
      <c r="B1010" s="2">
        <v>4.0488099999999996</v>
      </c>
      <c r="C1010">
        <v>0.17129</v>
      </c>
      <c r="F1010" s="13">
        <f t="shared" si="168"/>
        <v>-1.7643972524722435</v>
      </c>
      <c r="G1010" s="3">
        <v>1</v>
      </c>
      <c r="H1010" s="3">
        <v>1000</v>
      </c>
      <c r="I1010" s="14">
        <f t="shared" si="169"/>
        <v>1.3984230107822961</v>
      </c>
      <c r="J1010">
        <v>-1.7405817826877406</v>
      </c>
      <c r="K1010">
        <f t="shared" si="170"/>
        <v>-2.3815469784502996E-2</v>
      </c>
      <c r="L1010">
        <f t="shared" si="171"/>
        <v>-1.6871871605106392E-4</v>
      </c>
      <c r="M1010">
        <f t="shared" si="172"/>
        <v>-2.3646751068451932E-2</v>
      </c>
      <c r="N1010">
        <f t="shared" si="173"/>
        <v>3.5075778359665462E-4</v>
      </c>
      <c r="O1010">
        <f t="shared" si="174"/>
        <v>-5.1947649964771854E-4</v>
      </c>
      <c r="P1010">
        <f t="shared" si="175"/>
        <v>-1.8041686878875109E-3</v>
      </c>
      <c r="AA1010" s="3">
        <f t="shared" si="165"/>
        <v>-1.8535051912863532E-2</v>
      </c>
      <c r="AB1010" s="3">
        <v>1</v>
      </c>
      <c r="AC1010" s="3">
        <f t="shared" si="166"/>
        <v>1.4435288123538337E-2</v>
      </c>
      <c r="AD1010" s="3">
        <f t="shared" si="167"/>
        <v>-3.681539647525911E-2</v>
      </c>
    </row>
    <row r="1011" spans="1:30" x14ac:dyDescent="0.3">
      <c r="A1011" s="1">
        <v>43898</v>
      </c>
      <c r="B1011" s="2">
        <v>4.0655900000000003</v>
      </c>
      <c r="C1011">
        <v>0.16988</v>
      </c>
      <c r="F1011" s="13">
        <f t="shared" si="168"/>
        <v>-1.7726629735370667</v>
      </c>
      <c r="G1011" s="3">
        <v>1</v>
      </c>
      <c r="H1011" s="3">
        <v>1001</v>
      </c>
      <c r="I1011" s="14">
        <f t="shared" si="169"/>
        <v>1.4025588739191872</v>
      </c>
      <c r="J1011">
        <v>-1.7397016575080018</v>
      </c>
      <c r="K1011">
        <f t="shared" si="170"/>
        <v>-3.2961316029064935E-2</v>
      </c>
      <c r="L1011">
        <f t="shared" si="171"/>
        <v>-9.1458462445619393E-3</v>
      </c>
      <c r="M1011">
        <f t="shared" si="172"/>
        <v>-2.3815469784502996E-2</v>
      </c>
      <c r="N1011">
        <f t="shared" si="173"/>
        <v>3.532604277325037E-4</v>
      </c>
      <c r="O1011">
        <f t="shared" si="174"/>
        <v>-9.4991066722944426E-3</v>
      </c>
      <c r="P1011">
        <f t="shared" si="175"/>
        <v>-8.9796301726467239E-3</v>
      </c>
      <c r="AA1011" s="3">
        <f t="shared" si="165"/>
        <v>-3.434669400470991E-3</v>
      </c>
      <c r="AB1011" s="3">
        <v>1</v>
      </c>
      <c r="AC1011" s="3">
        <f t="shared" si="166"/>
        <v>3.6726819087309348E-2</v>
      </c>
      <c r="AD1011" s="3">
        <f t="shared" si="167"/>
        <v>-5.7803035140433279E-2</v>
      </c>
    </row>
    <row r="1012" spans="1:30" x14ac:dyDescent="0.3">
      <c r="A1012" s="1">
        <v>43905</v>
      </c>
      <c r="B1012" s="2">
        <v>4.0784099999999999</v>
      </c>
      <c r="C1012">
        <v>0.16935</v>
      </c>
      <c r="F1012" s="13">
        <f t="shared" si="168"/>
        <v>-1.7757876997183564</v>
      </c>
      <c r="G1012" s="3">
        <v>1</v>
      </c>
      <c r="H1012" s="3">
        <v>1002</v>
      </c>
      <c r="I1012" s="14">
        <f t="shared" si="169"/>
        <v>1.405707206578646</v>
      </c>
      <c r="J1012">
        <v>-1.7389723032430973</v>
      </c>
      <c r="K1012">
        <f t="shared" si="170"/>
        <v>-3.681539647525911E-2</v>
      </c>
      <c r="L1012">
        <f t="shared" si="171"/>
        <v>-3.8540804461941747E-3</v>
      </c>
      <c r="M1012">
        <f t="shared" si="172"/>
        <v>-3.2961316029064935E-2</v>
      </c>
      <c r="N1012">
        <f t="shared" si="173"/>
        <v>4.88922901979895E-4</v>
      </c>
      <c r="O1012">
        <f t="shared" si="174"/>
        <v>-4.3430033481740692E-3</v>
      </c>
      <c r="P1012">
        <f t="shared" si="175"/>
        <v>5.1561033241203733E-3</v>
      </c>
      <c r="AA1012" s="3">
        <f t="shared" si="165"/>
        <v>2.411528268215557E-3</v>
      </c>
      <c r="AB1012" s="3">
        <v>1</v>
      </c>
      <c r="AC1012" s="3">
        <f t="shared" si="166"/>
        <v>-2.0895432530840807E-3</v>
      </c>
      <c r="AD1012" s="3">
        <f t="shared" si="167"/>
        <v>-6.7093643992979235E-2</v>
      </c>
    </row>
    <row r="1013" spans="1:30" x14ac:dyDescent="0.3">
      <c r="A1013" s="1">
        <v>43912</v>
      </c>
      <c r="B1013" s="2">
        <v>4.1377100000000002</v>
      </c>
      <c r="C1013">
        <v>0.16624</v>
      </c>
      <c r="F1013" s="13">
        <f t="shared" si="168"/>
        <v>-1.7943227516312199</v>
      </c>
      <c r="G1013" s="3">
        <v>1</v>
      </c>
      <c r="H1013" s="3">
        <v>1003</v>
      </c>
      <c r="I1013" s="14">
        <f t="shared" si="169"/>
        <v>1.4201424947021843</v>
      </c>
      <c r="J1013">
        <v>-1.7365197164907866</v>
      </c>
      <c r="K1013">
        <f t="shared" si="170"/>
        <v>-5.7803035140433279E-2</v>
      </c>
      <c r="L1013">
        <f t="shared" si="171"/>
        <v>-2.0987638665174169E-2</v>
      </c>
      <c r="M1013">
        <f t="shared" si="172"/>
        <v>-3.681539647525911E-2</v>
      </c>
      <c r="N1013">
        <f t="shared" si="173"/>
        <v>5.4609137773358233E-4</v>
      </c>
      <c r="O1013">
        <f t="shared" si="174"/>
        <v>-2.1533730042907751E-2</v>
      </c>
      <c r="P1013">
        <f t="shared" si="175"/>
        <v>-1.7190726694733684E-2</v>
      </c>
      <c r="AA1013" s="3">
        <f t="shared" si="165"/>
        <v>-3.2569389465875176E-3</v>
      </c>
      <c r="AB1013" s="3">
        <v>1</v>
      </c>
      <c r="AC1013" s="3">
        <f t="shared" si="166"/>
        <v>1.3893797285237985E-2</v>
      </c>
      <c r="AD1013" s="3">
        <f t="shared" si="167"/>
        <v>-6.461177888020786E-2</v>
      </c>
    </row>
    <row r="1014" spans="1:30" x14ac:dyDescent="0.3">
      <c r="A1014" s="1">
        <v>43919</v>
      </c>
      <c r="B1014" s="2">
        <v>4.2925000000000004</v>
      </c>
      <c r="C1014">
        <v>0.16567000000000001</v>
      </c>
      <c r="F1014" s="13">
        <f t="shared" si="168"/>
        <v>-1.7977574210316909</v>
      </c>
      <c r="G1014" s="3">
        <v>1</v>
      </c>
      <c r="H1014" s="3">
        <v>1004</v>
      </c>
      <c r="I1014" s="14">
        <f t="shared" si="169"/>
        <v>1.4568693137894937</v>
      </c>
      <c r="J1014">
        <v>-1.7306637770387117</v>
      </c>
      <c r="K1014">
        <f t="shared" si="170"/>
        <v>-6.7093643992979235E-2</v>
      </c>
      <c r="L1014">
        <f t="shared" si="171"/>
        <v>-9.2906088525459563E-3</v>
      </c>
      <c r="M1014">
        <f t="shared" si="172"/>
        <v>-5.7803035140433279E-2</v>
      </c>
      <c r="N1014">
        <f t="shared" si="173"/>
        <v>8.5740592575812315E-4</v>
      </c>
      <c r="O1014">
        <f t="shared" si="174"/>
        <v>-1.014801477830408E-2</v>
      </c>
      <c r="P1014">
        <f t="shared" si="175"/>
        <v>1.1385715264603672E-2</v>
      </c>
      <c r="AA1014" s="3">
        <f t="shared" si="165"/>
        <v>2.0213581420179594E-2</v>
      </c>
      <c r="AB1014" s="3">
        <v>1</v>
      </c>
      <c r="AC1014" s="3">
        <f t="shared" si="166"/>
        <v>-7.3436291926545216E-3</v>
      </c>
      <c r="AD1014" s="3">
        <f t="shared" si="167"/>
        <v>-7.0238632630309938E-2</v>
      </c>
    </row>
    <row r="1015" spans="1:30" x14ac:dyDescent="0.3">
      <c r="A1015" s="1">
        <v>43926</v>
      </c>
      <c r="B1015" s="2">
        <v>4.2835400000000003</v>
      </c>
      <c r="C1015">
        <v>0.16607</v>
      </c>
      <c r="F1015" s="13">
        <f t="shared" si="168"/>
        <v>-1.7953458927634753</v>
      </c>
      <c r="G1015" s="3">
        <v>1</v>
      </c>
      <c r="H1015" s="3">
        <v>1005</v>
      </c>
      <c r="I1015" s="14">
        <f t="shared" si="169"/>
        <v>1.4547797705364096</v>
      </c>
      <c r="J1015">
        <v>-1.7307341138832675</v>
      </c>
      <c r="K1015">
        <f t="shared" si="170"/>
        <v>-6.461177888020786E-2</v>
      </c>
      <c r="L1015">
        <f t="shared" si="171"/>
        <v>2.4818651127713753E-3</v>
      </c>
      <c r="M1015">
        <f t="shared" si="172"/>
        <v>-6.7093643992979235E-2</v>
      </c>
      <c r="N1015">
        <f t="shared" si="173"/>
        <v>9.9521569759312631E-4</v>
      </c>
      <c r="O1015">
        <f t="shared" si="174"/>
        <v>1.486649415178249E-3</v>
      </c>
      <c r="P1015">
        <f t="shared" si="175"/>
        <v>1.1634664193482329E-2</v>
      </c>
      <c r="AA1015" s="3">
        <f t="shared" si="165"/>
        <v>-1.6715809189268294E-2</v>
      </c>
      <c r="AB1015" s="3">
        <v>1</v>
      </c>
      <c r="AC1015" s="3">
        <f t="shared" si="166"/>
        <v>-3.3988707034593446E-3</v>
      </c>
      <c r="AD1015" s="3">
        <f t="shared" si="167"/>
        <v>-4.9152548395176021E-2</v>
      </c>
    </row>
    <row r="1016" spans="1:30" x14ac:dyDescent="0.3">
      <c r="A1016" s="1">
        <v>43933</v>
      </c>
      <c r="B1016" s="2">
        <v>4.3434699999999999</v>
      </c>
      <c r="C1016">
        <v>0.16553000000000001</v>
      </c>
      <c r="F1016" s="13">
        <f t="shared" si="168"/>
        <v>-1.7986028317100629</v>
      </c>
      <c r="G1016" s="3">
        <v>1</v>
      </c>
      <c r="H1016" s="3">
        <v>1006</v>
      </c>
      <c r="I1016" s="14">
        <f t="shared" si="169"/>
        <v>1.4686735678216476</v>
      </c>
      <c r="J1016">
        <v>-1.7283641990797529</v>
      </c>
      <c r="K1016">
        <f t="shared" si="170"/>
        <v>-7.0238632630309938E-2</v>
      </c>
      <c r="L1016">
        <f t="shared" si="171"/>
        <v>-5.6268537501020788E-3</v>
      </c>
      <c r="M1016">
        <f t="shared" si="172"/>
        <v>-6.461177888020786E-2</v>
      </c>
      <c r="N1016">
        <f t="shared" si="173"/>
        <v>9.5840161249443549E-4</v>
      </c>
      <c r="O1016">
        <f t="shared" si="174"/>
        <v>-6.5852553625965144E-3</v>
      </c>
      <c r="P1016">
        <f t="shared" si="175"/>
        <v>-8.0719047777747625E-3</v>
      </c>
      <c r="AA1016" s="3">
        <f t="shared" si="165"/>
        <v>4.5648466558259049E-3</v>
      </c>
      <c r="AB1016" s="3">
        <v>1</v>
      </c>
      <c r="AC1016" s="3">
        <f t="shared" si="166"/>
        <v>2.3941195152727968E-3</v>
      </c>
      <c r="AD1016" s="3">
        <f t="shared" si="167"/>
        <v>-6.5598119570231317E-2</v>
      </c>
    </row>
    <row r="1017" spans="1:30" x14ac:dyDescent="0.3">
      <c r="A1017" s="1">
        <v>43940</v>
      </c>
      <c r="B1017" s="2">
        <v>4.3116899999999996</v>
      </c>
      <c r="C1017">
        <v>0.16891</v>
      </c>
      <c r="F1017" s="13">
        <f t="shared" si="168"/>
        <v>-1.7783892502898833</v>
      </c>
      <c r="G1017" s="3">
        <v>1</v>
      </c>
      <c r="H1017" s="3">
        <v>1007</v>
      </c>
      <c r="I1017" s="14">
        <f t="shared" si="169"/>
        <v>1.4613299386289931</v>
      </c>
      <c r="J1017">
        <v>-1.7292367018947072</v>
      </c>
      <c r="K1017">
        <f t="shared" si="170"/>
        <v>-4.9152548395176021E-2</v>
      </c>
      <c r="L1017">
        <f t="shared" si="171"/>
        <v>2.1086084235133917E-2</v>
      </c>
      <c r="M1017">
        <f t="shared" si="172"/>
        <v>-7.0238632630309938E-2</v>
      </c>
      <c r="N1017">
        <f t="shared" si="173"/>
        <v>1.0418660488685921E-3</v>
      </c>
      <c r="O1017">
        <f t="shared" si="174"/>
        <v>2.0044218186265325E-2</v>
      </c>
      <c r="P1017">
        <f t="shared" si="175"/>
        <v>2.6629473548861839E-2</v>
      </c>
      <c r="AA1017" s="3">
        <f t="shared" si="165"/>
        <v>5.9152324958702263E-3</v>
      </c>
      <c r="AB1017" s="3">
        <v>1</v>
      </c>
      <c r="AC1017" s="3">
        <f t="shared" si="166"/>
        <v>4.5215405770737682E-3</v>
      </c>
      <c r="AD1017" s="3">
        <f t="shared" si="167"/>
        <v>-6.1647477917258886E-2</v>
      </c>
    </row>
    <row r="1018" spans="1:30" x14ac:dyDescent="0.3">
      <c r="A1018" s="1">
        <v>43947</v>
      </c>
      <c r="B1018" s="2">
        <v>4.2970600000000001</v>
      </c>
      <c r="C1018">
        <v>0.16611000000000001</v>
      </c>
      <c r="F1018" s="13">
        <f t="shared" si="168"/>
        <v>-1.7951050594791516</v>
      </c>
      <c r="G1018" s="3">
        <v>1</v>
      </c>
      <c r="H1018" s="3">
        <v>1008</v>
      </c>
      <c r="I1018" s="14">
        <f t="shared" si="169"/>
        <v>1.4579310679255337</v>
      </c>
      <c r="J1018">
        <v>-1.7295069399089202</v>
      </c>
      <c r="K1018">
        <f t="shared" si="170"/>
        <v>-6.5598119570231317E-2</v>
      </c>
      <c r="L1018">
        <f t="shared" si="171"/>
        <v>-1.6445571175055296E-2</v>
      </c>
      <c r="M1018">
        <f t="shared" si="172"/>
        <v>-4.9152548395176021E-2</v>
      </c>
      <c r="N1018">
        <f t="shared" si="173"/>
        <v>7.2909123470330189E-4</v>
      </c>
      <c r="O1018">
        <f t="shared" si="174"/>
        <v>-1.7174662409758599E-2</v>
      </c>
      <c r="P1018">
        <f t="shared" si="175"/>
        <v>-3.7218880596023921E-2</v>
      </c>
      <c r="AA1018" s="3">
        <f t="shared" si="165"/>
        <v>-6.5146810211937911E-3</v>
      </c>
      <c r="AB1018" s="3">
        <v>1</v>
      </c>
      <c r="AC1018" s="3">
        <f t="shared" si="166"/>
        <v>-7.282723736763419E-4</v>
      </c>
      <c r="AD1018" s="3">
        <f t="shared" si="167"/>
        <v>-5.6671253786827913E-2</v>
      </c>
    </row>
    <row r="1019" spans="1:30" x14ac:dyDescent="0.3">
      <c r="A1019" s="1">
        <v>43954</v>
      </c>
      <c r="B1019" s="2">
        <v>4.3073600000000001</v>
      </c>
      <c r="C1019">
        <v>0.16686999999999999</v>
      </c>
      <c r="F1019" s="13">
        <f t="shared" si="168"/>
        <v>-1.7905402128233256</v>
      </c>
      <c r="G1019" s="3">
        <v>1</v>
      </c>
      <c r="H1019" s="3">
        <v>1009</v>
      </c>
      <c r="I1019" s="14">
        <f t="shared" si="169"/>
        <v>1.4603251874408065</v>
      </c>
      <c r="J1019">
        <v>-1.7288927349060668</v>
      </c>
      <c r="K1019">
        <f t="shared" si="170"/>
        <v>-6.1647477917258886E-2</v>
      </c>
      <c r="L1019">
        <f t="shared" si="171"/>
        <v>3.9506416529724309E-3</v>
      </c>
      <c r="M1019">
        <f t="shared" si="172"/>
        <v>-6.5598119570231317E-2</v>
      </c>
      <c r="N1019">
        <f t="shared" si="173"/>
        <v>9.7303223440534103E-4</v>
      </c>
      <c r="O1019">
        <f t="shared" si="174"/>
        <v>2.9776094185670898E-3</v>
      </c>
      <c r="P1019">
        <f t="shared" si="175"/>
        <v>2.0152271828325689E-2</v>
      </c>
      <c r="AA1019" s="3">
        <f t="shared" si="165"/>
        <v>-1.109447617342707E-2</v>
      </c>
      <c r="AB1019" s="3">
        <v>1</v>
      </c>
      <c r="AC1019" s="3">
        <f t="shared" si="166"/>
        <v>4.7415816321005888E-3</v>
      </c>
      <c r="AD1019" s="3">
        <f t="shared" si="167"/>
        <v>-6.3323429580328661E-2</v>
      </c>
    </row>
    <row r="1020" spans="1:30" x14ac:dyDescent="0.3">
      <c r="A1020" s="1">
        <v>43961</v>
      </c>
      <c r="B1020" s="2">
        <v>4.3268800000000001</v>
      </c>
      <c r="C1020">
        <v>0.16786000000000001</v>
      </c>
      <c r="F1020" s="13">
        <f t="shared" si="168"/>
        <v>-1.7846249803274554</v>
      </c>
      <c r="G1020" s="3">
        <v>1</v>
      </c>
      <c r="H1020" s="3">
        <v>1010</v>
      </c>
      <c r="I1020" s="14">
        <f t="shared" si="169"/>
        <v>1.4648467280178803</v>
      </c>
      <c r="J1020">
        <v>-1.7279537265406275</v>
      </c>
      <c r="K1020">
        <f t="shared" si="170"/>
        <v>-5.6671253786827913E-2</v>
      </c>
      <c r="L1020">
        <f t="shared" si="171"/>
        <v>4.9762241304309729E-3</v>
      </c>
      <c r="M1020">
        <f t="shared" si="172"/>
        <v>-6.1647477917258886E-2</v>
      </c>
      <c r="N1020">
        <f t="shared" si="173"/>
        <v>9.1443144371025165E-4</v>
      </c>
      <c r="O1020">
        <f t="shared" si="174"/>
        <v>4.0617926867207209E-3</v>
      </c>
      <c r="P1020">
        <f t="shared" si="175"/>
        <v>1.0841832681536311E-3</v>
      </c>
      <c r="AA1020" s="3">
        <f t="shared" si="165"/>
        <v>4.4767164903853907E-3</v>
      </c>
      <c r="AB1020" s="3">
        <v>1</v>
      </c>
      <c r="AC1020" s="3">
        <f t="shared" si="166"/>
        <v>-1.8542131346392488E-2</v>
      </c>
      <c r="AD1020" s="3">
        <f t="shared" si="167"/>
        <v>-7.5390508820245339E-2</v>
      </c>
    </row>
    <row r="1021" spans="1:30" x14ac:dyDescent="0.3">
      <c r="A1021" s="1">
        <v>43968</v>
      </c>
      <c r="B1021" s="2">
        <v>4.3237300000000003</v>
      </c>
      <c r="C1021">
        <v>0.16677</v>
      </c>
      <c r="F1021" s="13">
        <f t="shared" si="168"/>
        <v>-1.7911396613486492</v>
      </c>
      <c r="G1021" s="3">
        <v>1</v>
      </c>
      <c r="H1021" s="3">
        <v>1011</v>
      </c>
      <c r="I1021" s="14">
        <f t="shared" si="169"/>
        <v>1.464118455644204</v>
      </c>
      <c r="J1021">
        <v>-1.7278162317683206</v>
      </c>
      <c r="K1021">
        <f t="shared" si="170"/>
        <v>-6.3323429580328661E-2</v>
      </c>
      <c r="L1021">
        <f t="shared" si="171"/>
        <v>-6.6521757935007475E-3</v>
      </c>
      <c r="M1021">
        <f t="shared" si="172"/>
        <v>-5.6671253786827913E-2</v>
      </c>
      <c r="N1021">
        <f t="shared" si="173"/>
        <v>8.4061794850249637E-4</v>
      </c>
      <c r="O1021">
        <f t="shared" si="174"/>
        <v>-7.4927937420032438E-3</v>
      </c>
      <c r="P1021">
        <f t="shared" si="175"/>
        <v>-1.1554586428723965E-2</v>
      </c>
      <c r="AA1021" s="3">
        <f t="shared" si="165"/>
        <v>-4.5373501117467185E-3</v>
      </c>
      <c r="AB1021" s="3">
        <v>1</v>
      </c>
      <c r="AC1021" s="3">
        <f t="shared" si="166"/>
        <v>-2.6530284382886515E-2</v>
      </c>
      <c r="AD1021" s="3">
        <f t="shared" si="167"/>
        <v>-6.8331561609712432E-2</v>
      </c>
    </row>
    <row r="1022" spans="1:30" x14ac:dyDescent="0.3">
      <c r="A1022" s="1">
        <v>43975</v>
      </c>
      <c r="B1022" s="2">
        <v>4.3442800000000004</v>
      </c>
      <c r="C1022">
        <v>0.16492999999999999</v>
      </c>
      <c r="F1022" s="13">
        <f t="shared" si="168"/>
        <v>-1.8022341375220763</v>
      </c>
      <c r="G1022" s="3">
        <v>1</v>
      </c>
      <c r="H1022" s="3">
        <v>1012</v>
      </c>
      <c r="I1022" s="14">
        <f t="shared" si="169"/>
        <v>1.4688600372763045</v>
      </c>
      <c r="J1022">
        <v>-1.7268436287018309</v>
      </c>
      <c r="K1022">
        <f t="shared" si="170"/>
        <v>-7.5390508820245339E-2</v>
      </c>
      <c r="L1022">
        <f t="shared" si="171"/>
        <v>-1.2067079239916678E-2</v>
      </c>
      <c r="M1022">
        <f t="shared" si="172"/>
        <v>-6.3323429580328661E-2</v>
      </c>
      <c r="N1022">
        <f t="shared" si="173"/>
        <v>9.392912263100591E-4</v>
      </c>
      <c r="O1022">
        <f t="shared" si="174"/>
        <v>-1.3006370466226738E-2</v>
      </c>
      <c r="P1022">
        <f t="shared" si="175"/>
        <v>-5.5135767242234937E-3</v>
      </c>
      <c r="AA1022" s="3">
        <f t="shared" si="165"/>
        <v>1.1514822028882987E-2</v>
      </c>
      <c r="AB1022" s="3">
        <v>1</v>
      </c>
      <c r="AC1022" s="3">
        <f t="shared" si="166"/>
        <v>-1.6514854041943083E-2</v>
      </c>
      <c r="AD1022" s="3">
        <f t="shared" si="167"/>
        <v>-6.9067092169702304E-2</v>
      </c>
    </row>
    <row r="1023" spans="1:30" x14ac:dyDescent="0.3">
      <c r="A1023" s="1">
        <v>43982</v>
      </c>
      <c r="B1023" s="2">
        <v>4.2644700000000002</v>
      </c>
      <c r="C1023">
        <v>0.16567000000000001</v>
      </c>
      <c r="F1023" s="13">
        <f t="shared" si="168"/>
        <v>-1.7977574210316909</v>
      </c>
      <c r="G1023" s="3">
        <v>1</v>
      </c>
      <c r="H1023" s="3">
        <v>1013</v>
      </c>
      <c r="I1023" s="14">
        <f t="shared" si="169"/>
        <v>1.4503179059299121</v>
      </c>
      <c r="J1023">
        <v>-1.7294258594219785</v>
      </c>
      <c r="K1023">
        <f t="shared" si="170"/>
        <v>-6.8331561609712432E-2</v>
      </c>
      <c r="L1023">
        <f t="shared" si="171"/>
        <v>7.0589472105329065E-3</v>
      </c>
      <c r="M1023">
        <f t="shared" si="172"/>
        <v>-7.5390508820245339E-2</v>
      </c>
      <c r="N1023">
        <f t="shared" si="173"/>
        <v>1.118285032115597E-3</v>
      </c>
      <c r="O1023">
        <f t="shared" si="174"/>
        <v>5.9406621784173098E-3</v>
      </c>
      <c r="P1023">
        <f t="shared" si="175"/>
        <v>1.8947032644644049E-2</v>
      </c>
      <c r="AA1023" s="3">
        <f t="shared" si="165"/>
        <v>-3.482650331618764E-3</v>
      </c>
      <c r="AB1023" s="3">
        <v>1</v>
      </c>
      <c r="AC1023" s="3">
        <f t="shared" si="166"/>
        <v>1.7097420867036472E-2</v>
      </c>
      <c r="AD1023" s="3">
        <f t="shared" si="167"/>
        <v>-5.5279553365608081E-2</v>
      </c>
    </row>
    <row r="1024" spans="1:30" x14ac:dyDescent="0.3">
      <c r="A1024" s="1">
        <v>43989</v>
      </c>
      <c r="B1024" s="2">
        <v>4.1528200000000002</v>
      </c>
      <c r="C1024">
        <v>0.16492000000000001</v>
      </c>
      <c r="F1024" s="13">
        <f t="shared" si="168"/>
        <v>-1.8022947711434376</v>
      </c>
      <c r="G1024" s="3">
        <v>1</v>
      </c>
      <c r="H1024" s="3">
        <v>1014</v>
      </c>
      <c r="I1024" s="14">
        <f t="shared" si="169"/>
        <v>1.4237876215470255</v>
      </c>
      <c r="J1024">
        <v>-1.7332276789737353</v>
      </c>
      <c r="K1024">
        <f t="shared" si="170"/>
        <v>-6.9067092169702304E-2</v>
      </c>
      <c r="L1024">
        <f t="shared" si="171"/>
        <v>-7.3553055998987205E-4</v>
      </c>
      <c r="M1024">
        <f t="shared" si="172"/>
        <v>-6.8331561609712432E-2</v>
      </c>
      <c r="N1024">
        <f t="shared" si="173"/>
        <v>1.0135780188381741E-3</v>
      </c>
      <c r="O1024">
        <f t="shared" si="174"/>
        <v>-1.7491085788280461E-3</v>
      </c>
      <c r="P1024">
        <f t="shared" si="175"/>
        <v>-7.6897707572453561E-3</v>
      </c>
      <c r="AA1024" s="3">
        <f t="shared" si="165"/>
        <v>7.1323986017806096E-3</v>
      </c>
      <c r="AB1024" s="3">
        <v>1</v>
      </c>
      <c r="AC1024" s="3">
        <f t="shared" si="166"/>
        <v>7.7480370346250105E-3</v>
      </c>
      <c r="AD1024" s="3">
        <f t="shared" si="167"/>
        <v>-6.1621230755249723E-2</v>
      </c>
    </row>
    <row r="1025" spans="1:30" x14ac:dyDescent="0.3">
      <c r="A1025" s="1">
        <v>43996</v>
      </c>
      <c r="B1025" s="2">
        <v>4.0848000000000004</v>
      </c>
      <c r="C1025">
        <v>0.16683000000000001</v>
      </c>
      <c r="F1025" s="13">
        <f t="shared" si="168"/>
        <v>-1.7907799491145546</v>
      </c>
      <c r="G1025" s="3">
        <v>1</v>
      </c>
      <c r="H1025" s="3">
        <v>1015</v>
      </c>
      <c r="I1025" s="14">
        <f t="shared" si="169"/>
        <v>1.4072727675050825</v>
      </c>
      <c r="J1025">
        <v>-1.7355003957489465</v>
      </c>
      <c r="K1025">
        <f t="shared" si="170"/>
        <v>-5.5279553365608081E-2</v>
      </c>
      <c r="L1025">
        <f t="shared" si="171"/>
        <v>1.3787538804094224E-2</v>
      </c>
      <c r="M1025">
        <f t="shared" si="172"/>
        <v>-6.9067092169702304E-2</v>
      </c>
      <c r="N1025">
        <f t="shared" si="173"/>
        <v>1.0244883154891949E-3</v>
      </c>
      <c r="O1025">
        <f t="shared" si="174"/>
        <v>1.2763050488605029E-2</v>
      </c>
      <c r="P1025">
        <f t="shared" si="175"/>
        <v>1.4512159067433075E-2</v>
      </c>
      <c r="AA1025" s="3">
        <f t="shared" si="165"/>
        <v>-3.2901653824326527E-3</v>
      </c>
      <c r="AB1025" s="3">
        <v>1</v>
      </c>
      <c r="AC1025" s="3">
        <f t="shared" si="166"/>
        <v>3.4019192723875324E-3</v>
      </c>
      <c r="AD1025" s="3">
        <f t="shared" si="167"/>
        <v>-5.5920444882755715E-2</v>
      </c>
    </row>
    <row r="1026" spans="1:30" x14ac:dyDescent="0.3">
      <c r="A1026" s="1">
        <v>44003</v>
      </c>
      <c r="B1026" s="2">
        <v>4.15524</v>
      </c>
      <c r="C1026">
        <v>0.16625000000000001</v>
      </c>
      <c r="F1026" s="13">
        <f t="shared" si="168"/>
        <v>-1.7942625994461734</v>
      </c>
      <c r="G1026" s="3">
        <v>1</v>
      </c>
      <c r="H1026" s="3">
        <v>1016</v>
      </c>
      <c r="I1026" s="14">
        <f t="shared" si="169"/>
        <v>1.4243701883721189</v>
      </c>
      <c r="J1026">
        <v>-1.7326413686909237</v>
      </c>
      <c r="K1026">
        <f t="shared" si="170"/>
        <v>-6.1621230755249723E-2</v>
      </c>
      <c r="L1026">
        <f t="shared" si="171"/>
        <v>-6.3416773896416423E-3</v>
      </c>
      <c r="M1026">
        <f t="shared" si="172"/>
        <v>-5.5279553365608081E-2</v>
      </c>
      <c r="N1026">
        <f t="shared" si="173"/>
        <v>8.1997453098756935E-4</v>
      </c>
      <c r="O1026">
        <f t="shared" si="174"/>
        <v>-7.1616519206292115E-3</v>
      </c>
      <c r="P1026">
        <f t="shared" si="175"/>
        <v>-1.9924702409234239E-2</v>
      </c>
      <c r="AA1026" s="3">
        <f t="shared" si="165"/>
        <v>2.6329977511705405E-3</v>
      </c>
      <c r="AB1026" s="3">
        <v>1</v>
      </c>
      <c r="AC1026" s="3">
        <f t="shared" si="166"/>
        <v>-1.88030994726196E-4</v>
      </c>
      <c r="AD1026" s="3">
        <f t="shared" si="167"/>
        <v>-5.9978680788977723E-2</v>
      </c>
    </row>
    <row r="1027" spans="1:30" x14ac:dyDescent="0.3">
      <c r="A1027" s="1">
        <v>44010</v>
      </c>
      <c r="B1027" s="2">
        <v>4.1875600000000004</v>
      </c>
      <c r="C1027">
        <v>0.16744000000000001</v>
      </c>
      <c r="F1027" s="13">
        <f t="shared" si="168"/>
        <v>-1.7871302008443928</v>
      </c>
      <c r="G1027" s="3">
        <v>1</v>
      </c>
      <c r="H1027" s="3">
        <v>1017</v>
      </c>
      <c r="I1027" s="14">
        <f t="shared" si="169"/>
        <v>1.4321182254067439</v>
      </c>
      <c r="J1027">
        <v>-1.7312097559616371</v>
      </c>
      <c r="K1027">
        <f t="shared" si="170"/>
        <v>-5.5920444882755715E-2</v>
      </c>
      <c r="L1027">
        <f t="shared" si="171"/>
        <v>5.7007858724940075E-3</v>
      </c>
      <c r="M1027">
        <f t="shared" si="172"/>
        <v>-6.1621230755249723E-2</v>
      </c>
      <c r="N1027">
        <f t="shared" si="173"/>
        <v>9.1404211342359257E-4</v>
      </c>
      <c r="O1027">
        <f t="shared" si="174"/>
        <v>4.7867437590704146E-3</v>
      </c>
      <c r="P1027">
        <f t="shared" si="175"/>
        <v>1.1948395679699627E-2</v>
      </c>
      <c r="AA1027" s="3">
        <f t="shared" si="165"/>
        <v>5.3771472542818444E-4</v>
      </c>
      <c r="AB1027" s="3">
        <v>1</v>
      </c>
      <c r="AC1027" s="3">
        <f t="shared" si="166"/>
        <v>-6.8577962493354683E-4</v>
      </c>
      <c r="AD1027" s="3">
        <f t="shared" si="167"/>
        <v>-5.7565658998084634E-2</v>
      </c>
    </row>
    <row r="1028" spans="1:30" x14ac:dyDescent="0.3">
      <c r="A1028" s="1">
        <v>44017</v>
      </c>
      <c r="B1028" s="2">
        <v>4.2018300000000002</v>
      </c>
      <c r="C1028">
        <v>0.16689000000000001</v>
      </c>
      <c r="F1028" s="13">
        <f t="shared" si="168"/>
        <v>-1.7904203662268254</v>
      </c>
      <c r="G1028" s="3">
        <v>1</v>
      </c>
      <c r="H1028" s="3">
        <v>1018</v>
      </c>
      <c r="I1028" s="14">
        <f t="shared" si="169"/>
        <v>1.4355201446791315</v>
      </c>
      <c r="J1028">
        <v>-1.7304416854378477</v>
      </c>
      <c r="K1028">
        <f t="shared" si="170"/>
        <v>-5.9978680788977723E-2</v>
      </c>
      <c r="L1028">
        <f t="shared" si="171"/>
        <v>-4.0582359062220075E-3</v>
      </c>
      <c r="M1028">
        <f t="shared" si="172"/>
        <v>-5.5920444882755715E-2</v>
      </c>
      <c r="N1028">
        <f t="shared" si="173"/>
        <v>8.2948102460395935E-4</v>
      </c>
      <c r="O1028">
        <f t="shared" si="174"/>
        <v>-4.8877169308259669E-3</v>
      </c>
      <c r="P1028">
        <f t="shared" si="175"/>
        <v>-9.6744606898963824E-3</v>
      </c>
      <c r="AA1028" s="3">
        <f t="shared" si="165"/>
        <v>4.5292091728414974E-3</v>
      </c>
      <c r="AB1028" s="3">
        <v>1</v>
      </c>
      <c r="AC1028" s="3">
        <f t="shared" si="166"/>
        <v>-4.7969166374957073E-3</v>
      </c>
      <c r="AD1028" s="3">
        <f t="shared" si="167"/>
        <v>-5.7171926612433976E-2</v>
      </c>
    </row>
    <row r="1029" spans="1:30" x14ac:dyDescent="0.3">
      <c r="A1029" s="1">
        <v>44024</v>
      </c>
      <c r="B1029" s="2">
        <v>4.2010399999999999</v>
      </c>
      <c r="C1029">
        <v>0.16733000000000001</v>
      </c>
      <c r="F1029" s="13">
        <f t="shared" si="168"/>
        <v>-1.7877873684756549</v>
      </c>
      <c r="G1029" s="3">
        <v>1</v>
      </c>
      <c r="H1029" s="3">
        <v>1019</v>
      </c>
      <c r="I1029" s="14">
        <f t="shared" si="169"/>
        <v>1.4353321136844053</v>
      </c>
      <c r="J1029">
        <v>-1.7302217094775703</v>
      </c>
      <c r="K1029">
        <f t="shared" si="170"/>
        <v>-5.7565658998084634E-2</v>
      </c>
      <c r="L1029">
        <f t="shared" si="171"/>
        <v>2.4130217908930884E-3</v>
      </c>
      <c r="M1029">
        <f t="shared" si="172"/>
        <v>-5.9978680788977723E-2</v>
      </c>
      <c r="N1029">
        <f t="shared" si="173"/>
        <v>8.8967778599660099E-4</v>
      </c>
      <c r="O1029">
        <f t="shared" si="174"/>
        <v>1.5233440048964876E-3</v>
      </c>
      <c r="P1029">
        <f t="shared" si="175"/>
        <v>6.4110609357224541E-3</v>
      </c>
      <c r="AA1029" s="3">
        <f t="shared" si="165"/>
        <v>-1.3089785887592242E-3</v>
      </c>
      <c r="AB1029" s="3">
        <v>1</v>
      </c>
      <c r="AC1029" s="3">
        <f t="shared" si="166"/>
        <v>-1.6694064638459682E-2</v>
      </c>
      <c r="AD1029" s="3">
        <f t="shared" si="167"/>
        <v>-5.2159033188253545E-2</v>
      </c>
    </row>
    <row r="1030" spans="1:30" x14ac:dyDescent="0.3">
      <c r="A1030" s="1">
        <v>44031</v>
      </c>
      <c r="B1030" s="2">
        <v>4.1981599999999997</v>
      </c>
      <c r="C1030">
        <v>0.16742000000000001</v>
      </c>
      <c r="F1030" s="13">
        <f t="shared" si="168"/>
        <v>-1.7872496537502267</v>
      </c>
      <c r="G1030" s="3">
        <v>1</v>
      </c>
      <c r="H1030" s="3">
        <v>1020</v>
      </c>
      <c r="I1030" s="14">
        <f t="shared" si="169"/>
        <v>1.4346463340594717</v>
      </c>
      <c r="J1030">
        <v>-1.7300777271377927</v>
      </c>
      <c r="K1030">
        <f t="shared" si="170"/>
        <v>-5.7171926612433976E-2</v>
      </c>
      <c r="L1030">
        <f t="shared" si="171"/>
        <v>3.9373238565065805E-4</v>
      </c>
      <c r="M1030">
        <f t="shared" si="172"/>
        <v>-5.7565658998084634E-2</v>
      </c>
      <c r="N1030">
        <f t="shared" si="173"/>
        <v>8.5388486997638343E-4</v>
      </c>
      <c r="O1030">
        <f t="shared" si="174"/>
        <v>-4.6015248432572538E-4</v>
      </c>
      <c r="P1030">
        <f t="shared" si="175"/>
        <v>-1.983496489222213E-3</v>
      </c>
      <c r="AA1030" s="3">
        <f t="shared" si="165"/>
        <v>1.427891722854957E-3</v>
      </c>
      <c r="AB1030" s="3">
        <v>1</v>
      </c>
      <c r="AC1030" s="3">
        <f t="shared" si="166"/>
        <v>-6.3053776733901223E-4</v>
      </c>
      <c r="AD1030" s="3">
        <f t="shared" si="167"/>
        <v>-5.1167934078567123E-2</v>
      </c>
    </row>
    <row r="1031" spans="1:30" x14ac:dyDescent="0.3">
      <c r="A1031" s="1">
        <v>44038</v>
      </c>
      <c r="B1031" s="2">
        <v>4.17807</v>
      </c>
      <c r="C1031">
        <v>0.16818</v>
      </c>
      <c r="F1031" s="13">
        <f t="shared" si="168"/>
        <v>-1.7827204445773852</v>
      </c>
      <c r="G1031" s="3">
        <v>1</v>
      </c>
      <c r="H1031" s="3">
        <v>1021</v>
      </c>
      <c r="I1031" s="14">
        <f t="shared" si="169"/>
        <v>1.429849417421976</v>
      </c>
      <c r="J1031">
        <v>-1.7305614113891317</v>
      </c>
      <c r="K1031">
        <f t="shared" si="170"/>
        <v>-5.2159033188253545E-2</v>
      </c>
      <c r="L1031">
        <f t="shared" si="171"/>
        <v>5.0128934241804313E-3</v>
      </c>
      <c r="M1031">
        <f t="shared" si="172"/>
        <v>-5.7171926612433976E-2</v>
      </c>
      <c r="N1031">
        <f t="shared" si="173"/>
        <v>8.4804454550553891E-4</v>
      </c>
      <c r="O1031">
        <f t="shared" si="174"/>
        <v>4.164848878674892E-3</v>
      </c>
      <c r="P1031">
        <f t="shared" si="175"/>
        <v>4.6250013630006175E-3</v>
      </c>
      <c r="AA1031" s="3">
        <f t="shared" si="165"/>
        <v>-3.991307833406621E-3</v>
      </c>
      <c r="AB1031" s="3">
        <v>1</v>
      </c>
      <c r="AC1031" s="3">
        <f t="shared" si="166"/>
        <v>-1.7524984894614626E-3</v>
      </c>
      <c r="AD1031" s="3">
        <f t="shared" si="167"/>
        <v>-4.9892458729270839E-2</v>
      </c>
    </row>
    <row r="1032" spans="1:30" x14ac:dyDescent="0.3">
      <c r="A1032" s="1">
        <v>44045</v>
      </c>
      <c r="B1032" s="2">
        <v>4.1089000000000002</v>
      </c>
      <c r="C1032">
        <v>0.16796</v>
      </c>
      <c r="F1032" s="13">
        <f t="shared" si="168"/>
        <v>-1.7840294231661444</v>
      </c>
      <c r="G1032" s="3">
        <v>1</v>
      </c>
      <c r="H1032" s="3">
        <v>1022</v>
      </c>
      <c r="I1032" s="14">
        <f t="shared" si="169"/>
        <v>1.4131553527835163</v>
      </c>
      <c r="J1032">
        <v>-1.7328614890875773</v>
      </c>
      <c r="K1032">
        <f t="shared" si="170"/>
        <v>-5.1167934078567123E-2</v>
      </c>
      <c r="L1032">
        <f t="shared" si="171"/>
        <v>9.910991096864219E-4</v>
      </c>
      <c r="M1032">
        <f t="shared" si="172"/>
        <v>-5.2159033188253545E-2</v>
      </c>
      <c r="N1032">
        <f t="shared" si="173"/>
        <v>7.7368712609591833E-4</v>
      </c>
      <c r="O1032">
        <f t="shared" si="174"/>
        <v>2.1741198359050357E-4</v>
      </c>
      <c r="P1032">
        <f t="shared" si="175"/>
        <v>-3.9474368950843889E-3</v>
      </c>
      <c r="AA1032" s="3">
        <f t="shared" si="165"/>
        <v>6.485222789088585E-3</v>
      </c>
      <c r="AB1032" s="3">
        <v>1</v>
      </c>
      <c r="AC1032" s="3">
        <f t="shared" si="166"/>
        <v>-2.6259589147250573E-3</v>
      </c>
      <c r="AD1032" s="3">
        <f t="shared" si="167"/>
        <v>-5.3864887924742311E-2</v>
      </c>
    </row>
    <row r="1033" spans="1:30" x14ac:dyDescent="0.3">
      <c r="A1033" s="1">
        <v>44052</v>
      </c>
      <c r="B1033" s="2">
        <v>4.1063099999999997</v>
      </c>
      <c r="C1033">
        <v>0.16819999999999999</v>
      </c>
      <c r="F1033" s="13">
        <f t="shared" si="168"/>
        <v>-1.7826015314432895</v>
      </c>
      <c r="G1033" s="3">
        <v>1</v>
      </c>
      <c r="H1033" s="3">
        <v>1023</v>
      </c>
      <c r="I1033" s="14">
        <f t="shared" si="169"/>
        <v>1.4125248150161773</v>
      </c>
      <c r="J1033">
        <v>-1.7327090727140186</v>
      </c>
      <c r="K1033">
        <f t="shared" si="170"/>
        <v>-4.9892458729270839E-2</v>
      </c>
      <c r="L1033">
        <f t="shared" si="171"/>
        <v>1.2754753492962845E-3</v>
      </c>
      <c r="M1033">
        <f t="shared" si="172"/>
        <v>-5.1167934078567123E-2</v>
      </c>
      <c r="N1033">
        <f t="shared" si="173"/>
        <v>7.5898592143436034E-4</v>
      </c>
      <c r="O1033">
        <f t="shared" si="174"/>
        <v>5.1648942786192413E-4</v>
      </c>
      <c r="P1033">
        <f t="shared" si="175"/>
        <v>2.9907744427142057E-4</v>
      </c>
      <c r="AA1033" s="3">
        <f t="shared" si="165"/>
        <v>3.0199874914211833E-3</v>
      </c>
      <c r="AB1033" s="3">
        <v>1</v>
      </c>
      <c r="AC1033" s="3">
        <f t="shared" si="166"/>
        <v>3.2673543008638894E-3</v>
      </c>
      <c r="AD1033" s="3">
        <f t="shared" si="167"/>
        <v>-4.7227431193352265E-2</v>
      </c>
    </row>
    <row r="1034" spans="1:30" x14ac:dyDescent="0.3">
      <c r="A1034" s="1">
        <v>44059</v>
      </c>
      <c r="B1034" s="2">
        <v>4.0991200000000001</v>
      </c>
      <c r="C1034">
        <v>0.16753000000000001</v>
      </c>
      <c r="F1034" s="13">
        <f t="shared" si="168"/>
        <v>-1.7865928392766961</v>
      </c>
      <c r="G1034" s="3">
        <v>1</v>
      </c>
      <c r="H1034" s="3">
        <v>1024</v>
      </c>
      <c r="I1034" s="14">
        <f t="shared" si="169"/>
        <v>1.4107723165267159</v>
      </c>
      <c r="J1034">
        <v>-1.7327279513519538</v>
      </c>
      <c r="K1034">
        <f t="shared" si="170"/>
        <v>-5.3864887924742311E-2</v>
      </c>
      <c r="L1034">
        <f t="shared" si="171"/>
        <v>-3.9724291954714719E-3</v>
      </c>
      <c r="M1034">
        <f t="shared" si="172"/>
        <v>-4.9892458729270839E-2</v>
      </c>
      <c r="N1034">
        <f t="shared" si="173"/>
        <v>7.4006649756694354E-4</v>
      </c>
      <c r="O1034">
        <f t="shared" si="174"/>
        <v>-4.7124956930384154E-3</v>
      </c>
      <c r="P1034">
        <f t="shared" si="175"/>
        <v>-5.2289851209003394E-3</v>
      </c>
      <c r="AA1034" s="3">
        <f t="shared" ref="AA1034:AA1097" si="176">F1037-F1036</f>
        <v>-6.8822579570391174E-3</v>
      </c>
      <c r="AB1034" s="3">
        <v>1</v>
      </c>
      <c r="AC1034" s="3">
        <f t="shared" ref="AC1034:AC1097" si="177">I1037-I1036</f>
        <v>-6.5331493172844368E-3</v>
      </c>
      <c r="AD1034" s="3">
        <f t="shared" ref="AD1034:AD1097" si="178">M1037</f>
        <v>-4.4954969559682478E-2</v>
      </c>
    </row>
    <row r="1035" spans="1:30" x14ac:dyDescent="0.3">
      <c r="A1035" s="1">
        <v>44066</v>
      </c>
      <c r="B1035" s="2">
        <v>4.0883700000000003</v>
      </c>
      <c r="C1035">
        <v>0.16861999999999999</v>
      </c>
      <c r="F1035" s="13">
        <f t="shared" si="168"/>
        <v>-1.7801076164876075</v>
      </c>
      <c r="G1035" s="3">
        <v>1</v>
      </c>
      <c r="H1035" s="3">
        <v>1025</v>
      </c>
      <c r="I1035" s="14">
        <f t="shared" si="169"/>
        <v>1.4081463576119908</v>
      </c>
      <c r="J1035">
        <v>-1.7328801852942552</v>
      </c>
      <c r="K1035">
        <f t="shared" si="170"/>
        <v>-4.7227431193352265E-2</v>
      </c>
      <c r="L1035">
        <f t="shared" si="171"/>
        <v>6.6374567313900457E-3</v>
      </c>
      <c r="M1035">
        <f t="shared" si="172"/>
        <v>-5.3864887924742311E-2</v>
      </c>
      <c r="N1035">
        <f t="shared" si="173"/>
        <v>7.9899046797052059E-4</v>
      </c>
      <c r="O1035">
        <f t="shared" si="174"/>
        <v>5.8384662634195254E-3</v>
      </c>
      <c r="P1035">
        <f t="shared" si="175"/>
        <v>1.0550961956457942E-2</v>
      </c>
      <c r="AA1035" s="3">
        <f t="shared" si="176"/>
        <v>3.1503577635048075E-3</v>
      </c>
      <c r="AB1035" s="3">
        <v>1</v>
      </c>
      <c r="AC1035" s="3">
        <f t="shared" si="177"/>
        <v>1.2018170472158474E-2</v>
      </c>
      <c r="AD1035" s="3">
        <f t="shared" si="178"/>
        <v>-5.1088464469862149E-2</v>
      </c>
    </row>
    <row r="1036" spans="1:30" x14ac:dyDescent="0.3">
      <c r="A1036" s="1">
        <v>44073</v>
      </c>
      <c r="B1036" s="2">
        <v>4.10175</v>
      </c>
      <c r="C1036">
        <v>0.16913</v>
      </c>
      <c r="F1036" s="13">
        <f t="shared" ref="F1036:F1099" si="179">LN(C1036)</f>
        <v>-1.7770876289961863</v>
      </c>
      <c r="G1036" s="3">
        <v>1</v>
      </c>
      <c r="H1036" s="3">
        <v>1026</v>
      </c>
      <c r="I1036" s="14">
        <f t="shared" ref="I1036:I1099" si="180">LN(B1036)</f>
        <v>1.4114137119128547</v>
      </c>
      <c r="J1036">
        <v>-1.7321326594365039</v>
      </c>
      <c r="K1036">
        <f t="shared" ref="K1036:K1099" si="181">F1036-J1036</f>
        <v>-4.4954969559682478E-2</v>
      </c>
      <c r="L1036">
        <f t="shared" si="171"/>
        <v>2.2724616336697867E-3</v>
      </c>
      <c r="M1036">
        <f t="shared" si="172"/>
        <v>-4.7227431193352265E-2</v>
      </c>
      <c r="N1036">
        <f t="shared" si="173"/>
        <v>7.005355214503142E-4</v>
      </c>
      <c r="O1036">
        <f t="shared" si="174"/>
        <v>1.5719261122194724E-3</v>
      </c>
      <c r="P1036">
        <f t="shared" si="175"/>
        <v>-4.2665401512000534E-3</v>
      </c>
      <c r="AA1036" s="3">
        <f t="shared" si="176"/>
        <v>-7.2069164492269966E-3</v>
      </c>
      <c r="AB1036" s="3">
        <v>1</v>
      </c>
      <c r="AC1036" s="3">
        <f t="shared" si="177"/>
        <v>2.470087781579533E-3</v>
      </c>
      <c r="AD1036" s="3">
        <f t="shared" si="178"/>
        <v>-5.002166075751191E-2</v>
      </c>
    </row>
    <row r="1037" spans="1:30" x14ac:dyDescent="0.3">
      <c r="A1037" s="1">
        <v>44080</v>
      </c>
      <c r="B1037" s="2">
        <v>4.0750400000000004</v>
      </c>
      <c r="C1037">
        <v>0.16797000000000001</v>
      </c>
      <c r="F1037" s="13">
        <f t="shared" si="179"/>
        <v>-1.7839698869532254</v>
      </c>
      <c r="G1037" s="3">
        <v>1</v>
      </c>
      <c r="H1037" s="3">
        <v>1027</v>
      </c>
      <c r="I1037" s="14">
        <f t="shared" si="180"/>
        <v>1.4048805625955703</v>
      </c>
      <c r="J1037">
        <v>-1.7328814224833633</v>
      </c>
      <c r="K1037">
        <f t="shared" si="181"/>
        <v>-5.1088464469862149E-2</v>
      </c>
      <c r="L1037">
        <f t="shared" ref="L1037:L1100" si="182">K1037-K1036</f>
        <v>-6.133494910179671E-3</v>
      </c>
      <c r="M1037">
        <f t="shared" ref="M1037:M1100" si="183">K1036</f>
        <v>-4.4954969559682478E-2</v>
      </c>
      <c r="N1037">
        <f t="shared" ref="N1037:N1100" si="184">$R$24*M1037</f>
        <v>6.6682756708368377E-4</v>
      </c>
      <c r="O1037">
        <f t="shared" ref="O1037:O1100" si="185">L1037-N1037</f>
        <v>-6.8003224772633548E-3</v>
      </c>
      <c r="P1037">
        <f t="shared" si="175"/>
        <v>-8.3722485894828277E-3</v>
      </c>
      <c r="AA1037" s="3">
        <f t="shared" si="176"/>
        <v>-3.8930363904727816E-3</v>
      </c>
      <c r="AB1037" s="3">
        <v>1</v>
      </c>
      <c r="AC1037" s="3">
        <f t="shared" si="177"/>
        <v>-9.6551381179788009E-4</v>
      </c>
      <c r="AD1037" s="3">
        <f t="shared" si="178"/>
        <v>-5.7854380641510605E-2</v>
      </c>
    </row>
    <row r="1038" spans="1:30" x14ac:dyDescent="0.3">
      <c r="A1038" s="1">
        <v>44087</v>
      </c>
      <c r="B1038" s="2">
        <v>4.1243100000000004</v>
      </c>
      <c r="C1038">
        <v>0.16850000000000001</v>
      </c>
      <c r="F1038" s="13">
        <f t="shared" si="179"/>
        <v>-1.7808195291897206</v>
      </c>
      <c r="G1038" s="3">
        <v>1</v>
      </c>
      <c r="H1038" s="3">
        <v>1028</v>
      </c>
      <c r="I1038" s="14">
        <f t="shared" si="180"/>
        <v>1.4168987330677287</v>
      </c>
      <c r="J1038">
        <v>-1.7307978684322087</v>
      </c>
      <c r="K1038">
        <f t="shared" si="181"/>
        <v>-5.002166075751191E-2</v>
      </c>
      <c r="L1038">
        <f t="shared" si="182"/>
        <v>1.0668037123502394E-3</v>
      </c>
      <c r="M1038">
        <f t="shared" si="183"/>
        <v>-5.1088464469862149E-2</v>
      </c>
      <c r="N1038">
        <f t="shared" si="184"/>
        <v>7.5780713016058412E-4</v>
      </c>
      <c r="O1038">
        <f t="shared" si="185"/>
        <v>3.0899658218965528E-4</v>
      </c>
      <c r="P1038">
        <f t="shared" ref="P1038:P1101" si="186">O1038-O1037</f>
        <v>7.1093190594530105E-3</v>
      </c>
      <c r="AA1038" s="3">
        <f t="shared" si="176"/>
        <v>4.9684337936701795E-3</v>
      </c>
      <c r="AB1038" s="3">
        <v>1</v>
      </c>
      <c r="AC1038" s="3">
        <f t="shared" si="177"/>
        <v>1.932533853036511E-2</v>
      </c>
      <c r="AD1038" s="3">
        <f t="shared" si="178"/>
        <v>-6.1848691039990022E-2</v>
      </c>
    </row>
    <row r="1039" spans="1:30" x14ac:dyDescent="0.3">
      <c r="A1039" s="1">
        <v>44094</v>
      </c>
      <c r="B1039" s="2">
        <v>4.1345099999999997</v>
      </c>
      <c r="C1039">
        <v>0.16728999999999999</v>
      </c>
      <c r="F1039" s="13">
        <f t="shared" si="179"/>
        <v>-1.7880264456389476</v>
      </c>
      <c r="G1039" s="3">
        <v>1</v>
      </c>
      <c r="H1039" s="3">
        <v>1029</v>
      </c>
      <c r="I1039" s="14">
        <f t="shared" si="180"/>
        <v>1.4193688208493083</v>
      </c>
      <c r="J1039">
        <v>-1.730172064997437</v>
      </c>
      <c r="K1039">
        <f t="shared" si="181"/>
        <v>-5.7854380641510605E-2</v>
      </c>
      <c r="L1039">
        <f t="shared" si="182"/>
        <v>-7.8327198839986956E-3</v>
      </c>
      <c r="M1039">
        <f t="shared" si="183"/>
        <v>-5.002166075751191E-2</v>
      </c>
      <c r="N1039">
        <f t="shared" si="184"/>
        <v>7.419829814395417E-4</v>
      </c>
      <c r="O1039">
        <f t="shared" si="185"/>
        <v>-8.5747028654382367E-3</v>
      </c>
      <c r="P1039">
        <f t="shared" si="186"/>
        <v>-8.8836994476278915E-3</v>
      </c>
      <c r="AA1039" s="3">
        <f t="shared" si="176"/>
        <v>-1.0021988045192165E-2</v>
      </c>
      <c r="AB1039" s="3">
        <v>1</v>
      </c>
      <c r="AC1039" s="3">
        <f t="shared" si="177"/>
        <v>-8.5089035965537629E-3</v>
      </c>
      <c r="AD1039" s="3">
        <f t="shared" si="178"/>
        <v>-6.0079430954955049E-2</v>
      </c>
    </row>
    <row r="1040" spans="1:30" x14ac:dyDescent="0.3">
      <c r="A1040" s="1">
        <v>44101</v>
      </c>
      <c r="B1040" s="2">
        <v>4.1305199999999997</v>
      </c>
      <c r="C1040">
        <v>0.16664000000000001</v>
      </c>
      <c r="F1040" s="13">
        <f t="shared" si="179"/>
        <v>-1.7919194820294204</v>
      </c>
      <c r="G1040" s="3">
        <v>1</v>
      </c>
      <c r="H1040" s="3">
        <v>1030</v>
      </c>
      <c r="I1040" s="14">
        <f t="shared" si="180"/>
        <v>1.4184033070375104</v>
      </c>
      <c r="J1040">
        <v>-1.7300707909894304</v>
      </c>
      <c r="K1040">
        <f t="shared" si="181"/>
        <v>-6.1848691039990022E-2</v>
      </c>
      <c r="L1040">
        <f t="shared" si="182"/>
        <v>-3.994310398479417E-3</v>
      </c>
      <c r="M1040">
        <f t="shared" si="183"/>
        <v>-5.7854380641510605E-2</v>
      </c>
      <c r="N1040">
        <f t="shared" si="184"/>
        <v>8.5816754557233813E-4</v>
      </c>
      <c r="O1040">
        <f t="shared" si="185"/>
        <v>-4.8524779440517552E-3</v>
      </c>
      <c r="P1040">
        <f t="shared" si="186"/>
        <v>3.7222249213864815E-3</v>
      </c>
      <c r="AA1040" s="3">
        <f t="shared" si="176"/>
        <v>-4.9579882686090482E-3</v>
      </c>
      <c r="AB1040" s="3">
        <v>1</v>
      </c>
      <c r="AC1040" s="3">
        <f t="shared" si="177"/>
        <v>-5.9138368856732626E-3</v>
      </c>
      <c r="AD1040" s="3">
        <f t="shared" si="178"/>
        <v>-6.9051008270526681E-2</v>
      </c>
    </row>
    <row r="1041" spans="1:30" x14ac:dyDescent="0.3">
      <c r="A1041" s="1">
        <v>44108</v>
      </c>
      <c r="B1041" s="2">
        <v>4.2111200000000002</v>
      </c>
      <c r="C1041">
        <v>0.16747000000000001</v>
      </c>
      <c r="F1041" s="13">
        <f t="shared" si="179"/>
        <v>-1.7869510482357502</v>
      </c>
      <c r="G1041" s="3">
        <v>1</v>
      </c>
      <c r="H1041" s="3">
        <v>1031</v>
      </c>
      <c r="I1041" s="14">
        <f t="shared" si="180"/>
        <v>1.4377286455678755</v>
      </c>
      <c r="J1041">
        <v>-1.7268716172807952</v>
      </c>
      <c r="K1041">
        <f t="shared" si="181"/>
        <v>-6.0079430954955049E-2</v>
      </c>
      <c r="L1041">
        <f t="shared" si="182"/>
        <v>1.7692600850349738E-3</v>
      </c>
      <c r="M1041">
        <f t="shared" si="183"/>
        <v>-6.1848691039990022E-2</v>
      </c>
      <c r="N1041">
        <f t="shared" si="184"/>
        <v>9.1741608497261488E-4</v>
      </c>
      <c r="O1041">
        <f t="shared" si="185"/>
        <v>8.518440000623589E-4</v>
      </c>
      <c r="P1041">
        <f t="shared" si="186"/>
        <v>5.7043219441141142E-3</v>
      </c>
      <c r="AA1041" s="3">
        <f t="shared" si="176"/>
        <v>8.9307858853635569E-3</v>
      </c>
      <c r="AB1041" s="3">
        <v>1</v>
      </c>
      <c r="AC1041" s="3">
        <f t="shared" si="177"/>
        <v>2.1321041376063832E-2</v>
      </c>
      <c r="AD1041" s="3">
        <f t="shared" si="178"/>
        <v>-7.3354786829126883E-2</v>
      </c>
    </row>
    <row r="1042" spans="1:30" x14ac:dyDescent="0.3">
      <c r="A1042" s="1">
        <v>44115</v>
      </c>
      <c r="B1042" s="2">
        <v>4.17544</v>
      </c>
      <c r="C1042">
        <v>0.1658</v>
      </c>
      <c r="F1042" s="13">
        <f t="shared" si="179"/>
        <v>-1.7969730362809424</v>
      </c>
      <c r="G1042" s="3">
        <v>1</v>
      </c>
      <c r="H1042" s="3">
        <v>1032</v>
      </c>
      <c r="I1042" s="14">
        <f t="shared" si="180"/>
        <v>1.4292197419713217</v>
      </c>
      <c r="J1042">
        <v>-1.7279220280104157</v>
      </c>
      <c r="K1042">
        <f t="shared" si="181"/>
        <v>-6.9051008270526681E-2</v>
      </c>
      <c r="L1042">
        <f t="shared" si="182"/>
        <v>-8.9715773155716327E-3</v>
      </c>
      <c r="M1042">
        <f t="shared" si="183"/>
        <v>-6.0079430954955049E-2</v>
      </c>
      <c r="N1042">
        <f t="shared" si="184"/>
        <v>8.9117223674854164E-4</v>
      </c>
      <c r="O1042">
        <f t="shared" si="185"/>
        <v>-9.8627495523201745E-3</v>
      </c>
      <c r="P1042">
        <f t="shared" si="186"/>
        <v>-1.0714593552382533E-2</v>
      </c>
      <c r="AA1042" s="3">
        <f t="shared" si="176"/>
        <v>8.7326351944285729E-3</v>
      </c>
      <c r="AB1042" s="3">
        <v>1</v>
      </c>
      <c r="AC1042" s="3">
        <f t="shared" si="177"/>
        <v>5.4118706094210545E-3</v>
      </c>
      <c r="AD1042" s="3">
        <f t="shared" si="178"/>
        <v>-6.7927867976462775E-2</v>
      </c>
    </row>
    <row r="1043" spans="1:30" x14ac:dyDescent="0.3">
      <c r="A1043" s="1">
        <v>44122</v>
      </c>
      <c r="B1043" s="2">
        <v>4.1508200000000004</v>
      </c>
      <c r="C1043">
        <v>0.16497999999999999</v>
      </c>
      <c r="F1043" s="13">
        <f t="shared" si="179"/>
        <v>-1.8019310245495515</v>
      </c>
      <c r="G1043" s="3">
        <v>1</v>
      </c>
      <c r="H1043" s="3">
        <v>1033</v>
      </c>
      <c r="I1043" s="14">
        <f t="shared" si="180"/>
        <v>1.4233059050856485</v>
      </c>
      <c r="J1043">
        <v>-1.7285762377204246</v>
      </c>
      <c r="K1043">
        <f t="shared" si="181"/>
        <v>-7.3354786829126883E-2</v>
      </c>
      <c r="L1043">
        <f t="shared" si="182"/>
        <v>-4.303778558600202E-3</v>
      </c>
      <c r="M1043">
        <f t="shared" si="183"/>
        <v>-6.9051008270526681E-2</v>
      </c>
      <c r="N1043">
        <f t="shared" si="184"/>
        <v>1.024249739254764E-3</v>
      </c>
      <c r="O1043">
        <f t="shared" si="185"/>
        <v>-5.3280282978549658E-3</v>
      </c>
      <c r="P1043">
        <f t="shared" si="186"/>
        <v>4.5347212544652087E-3</v>
      </c>
      <c r="AA1043" s="3">
        <f t="shared" si="176"/>
        <v>6.8251548364972603E-3</v>
      </c>
      <c r="AB1043" s="3">
        <v>1</v>
      </c>
      <c r="AC1043" s="3">
        <f t="shared" si="177"/>
        <v>1.2355103104622511E-2</v>
      </c>
      <c r="AD1043" s="3">
        <f t="shared" si="178"/>
        <v>-6.0270172013962453E-2</v>
      </c>
    </row>
    <row r="1044" spans="1:30" x14ac:dyDescent="0.3">
      <c r="A1044" s="1">
        <v>44129</v>
      </c>
      <c r="B1044" s="2">
        <v>4.2402699999999998</v>
      </c>
      <c r="C1044">
        <v>0.16646</v>
      </c>
      <c r="F1044" s="13">
        <f t="shared" si="179"/>
        <v>-1.7930002386641879</v>
      </c>
      <c r="G1044" s="3">
        <v>1</v>
      </c>
      <c r="H1044" s="3">
        <v>1034</v>
      </c>
      <c r="I1044" s="14">
        <f t="shared" si="180"/>
        <v>1.4446269464617123</v>
      </c>
      <c r="J1044">
        <v>-1.7250723706877251</v>
      </c>
      <c r="K1044">
        <f t="shared" si="181"/>
        <v>-6.7927867976462775E-2</v>
      </c>
      <c r="L1044">
        <f t="shared" si="182"/>
        <v>5.4269188526641088E-3</v>
      </c>
      <c r="M1044">
        <f t="shared" si="183"/>
        <v>-7.3354786829126883E-2</v>
      </c>
      <c r="N1044">
        <f t="shared" si="184"/>
        <v>1.0880886921804964E-3</v>
      </c>
      <c r="O1044">
        <f t="shared" si="185"/>
        <v>4.3388301604836126E-3</v>
      </c>
      <c r="P1044">
        <f t="shared" si="186"/>
        <v>9.6668584583385793E-3</v>
      </c>
      <c r="AA1044" s="3">
        <f t="shared" si="176"/>
        <v>2.6580836111687045E-3</v>
      </c>
      <c r="AB1044" s="3">
        <v>1</v>
      </c>
      <c r="AC1044" s="3">
        <f t="shared" si="177"/>
        <v>-2.4368485507596516E-2</v>
      </c>
      <c r="AD1044" s="3">
        <f t="shared" si="178"/>
        <v>-5.558001231564913E-2</v>
      </c>
    </row>
    <row r="1045" spans="1:30" x14ac:dyDescent="0.3">
      <c r="A1045" s="1">
        <v>44136</v>
      </c>
      <c r="B1045" s="2">
        <v>4.26328</v>
      </c>
      <c r="C1045">
        <v>0.16792000000000001</v>
      </c>
      <c r="F1045" s="13">
        <f t="shared" si="179"/>
        <v>-1.7842676034697593</v>
      </c>
      <c r="G1045" s="3">
        <v>1</v>
      </c>
      <c r="H1045" s="3">
        <v>1035</v>
      </c>
      <c r="I1045" s="14">
        <f t="shared" si="180"/>
        <v>1.4500388170711334</v>
      </c>
      <c r="J1045">
        <v>-1.7239974314557969</v>
      </c>
      <c r="K1045">
        <f t="shared" si="181"/>
        <v>-6.0270172013962453E-2</v>
      </c>
      <c r="L1045">
        <f t="shared" si="182"/>
        <v>7.6576959625003216E-3</v>
      </c>
      <c r="M1045">
        <f t="shared" si="183"/>
        <v>-6.7927867976462775E-2</v>
      </c>
      <c r="N1045">
        <f t="shared" si="184"/>
        <v>1.0075899368542755E-3</v>
      </c>
      <c r="O1045">
        <f t="shared" si="185"/>
        <v>6.6501060256460463E-3</v>
      </c>
      <c r="P1045">
        <f t="shared" si="186"/>
        <v>2.3112758651624337E-3</v>
      </c>
      <c r="AA1045" s="3">
        <f t="shared" si="176"/>
        <v>3.5387791581320549E-4</v>
      </c>
      <c r="AB1045" s="3">
        <v>1</v>
      </c>
      <c r="AC1045" s="3">
        <f t="shared" si="177"/>
        <v>-1.5093019512865569E-2</v>
      </c>
      <c r="AD1045" s="3">
        <f t="shared" si="178"/>
        <v>-4.9450161137512438E-2</v>
      </c>
    </row>
    <row r="1046" spans="1:30" x14ac:dyDescent="0.3">
      <c r="A1046" s="1">
        <v>44143</v>
      </c>
      <c r="B1046" s="2">
        <v>4.3162799999999999</v>
      </c>
      <c r="C1046">
        <v>0.16907</v>
      </c>
      <c r="F1046" s="13">
        <f t="shared" si="179"/>
        <v>-1.7774424486332621</v>
      </c>
      <c r="G1046" s="3">
        <v>1</v>
      </c>
      <c r="H1046" s="3">
        <v>1036</v>
      </c>
      <c r="I1046" s="14">
        <f t="shared" si="180"/>
        <v>1.4623939201757559</v>
      </c>
      <c r="J1046">
        <v>-1.7218624363176129</v>
      </c>
      <c r="K1046">
        <f t="shared" si="181"/>
        <v>-5.558001231564913E-2</v>
      </c>
      <c r="L1046">
        <f t="shared" si="182"/>
        <v>4.6901596983133231E-3</v>
      </c>
      <c r="M1046">
        <f t="shared" si="183"/>
        <v>-6.0270172013962453E-2</v>
      </c>
      <c r="N1046">
        <f t="shared" si="184"/>
        <v>8.9400154344292191E-4</v>
      </c>
      <c r="O1046">
        <f t="shared" si="185"/>
        <v>3.7961581548704012E-3</v>
      </c>
      <c r="P1046">
        <f t="shared" si="186"/>
        <v>-2.8539478707756451E-3</v>
      </c>
      <c r="AA1046" s="3">
        <f t="shared" si="176"/>
        <v>1.768920078908387E-4</v>
      </c>
      <c r="AB1046" s="3">
        <v>1</v>
      </c>
      <c r="AC1046" s="3">
        <f t="shared" si="177"/>
        <v>-3.8054901903388227E-3</v>
      </c>
      <c r="AD1046" s="3">
        <f t="shared" si="178"/>
        <v>-4.7040644600115478E-2</v>
      </c>
    </row>
    <row r="1047" spans="1:30" x14ac:dyDescent="0.3">
      <c r="A1047" s="1">
        <v>44150</v>
      </c>
      <c r="B1047" s="2">
        <v>4.2123699999999999</v>
      </c>
      <c r="C1047">
        <v>0.16952</v>
      </c>
      <c r="F1047" s="13">
        <f t="shared" si="179"/>
        <v>-1.7747843650220934</v>
      </c>
      <c r="G1047" s="3">
        <v>1</v>
      </c>
      <c r="H1047" s="3">
        <v>1037</v>
      </c>
      <c r="I1047" s="14">
        <f t="shared" si="180"/>
        <v>1.4380254346681594</v>
      </c>
      <c r="J1047">
        <v>-1.7253342038845809</v>
      </c>
      <c r="K1047">
        <f t="shared" si="181"/>
        <v>-4.9450161137512438E-2</v>
      </c>
      <c r="L1047">
        <f t="shared" si="182"/>
        <v>6.1298511781366916E-3</v>
      </c>
      <c r="M1047">
        <f t="shared" si="183"/>
        <v>-5.558001231564913E-2</v>
      </c>
      <c r="N1047">
        <f t="shared" si="184"/>
        <v>8.2443130879493508E-4</v>
      </c>
      <c r="O1047">
        <f t="shared" si="185"/>
        <v>5.3054198693417562E-3</v>
      </c>
      <c r="P1047">
        <f t="shared" si="186"/>
        <v>1.5092617144713549E-3</v>
      </c>
      <c r="AA1047" s="3">
        <f t="shared" si="176"/>
        <v>1.05566636352179E-2</v>
      </c>
      <c r="AB1047" s="3">
        <v>1</v>
      </c>
      <c r="AC1047" s="3">
        <f t="shared" si="177"/>
        <v>3.2582562992893305E-3</v>
      </c>
      <c r="AD1047" s="3">
        <f t="shared" si="178"/>
        <v>-4.653143407171112E-2</v>
      </c>
    </row>
    <row r="1048" spans="1:30" x14ac:dyDescent="0.3">
      <c r="A1048" s="1">
        <v>44157</v>
      </c>
      <c r="B1048" s="2">
        <v>4.1492699999999996</v>
      </c>
      <c r="C1048">
        <v>0.16958000000000001</v>
      </c>
      <c r="F1048" s="13">
        <f t="shared" si="179"/>
        <v>-1.7744304871062802</v>
      </c>
      <c r="G1048" s="3">
        <v>1</v>
      </c>
      <c r="H1048" s="3">
        <v>1038</v>
      </c>
      <c r="I1048" s="14">
        <f t="shared" si="180"/>
        <v>1.4229324151552938</v>
      </c>
      <c r="J1048">
        <v>-1.7273898425061647</v>
      </c>
      <c r="K1048">
        <f t="shared" si="181"/>
        <v>-4.7040644600115478E-2</v>
      </c>
      <c r="L1048">
        <f t="shared" si="182"/>
        <v>2.4095165373969607E-3</v>
      </c>
      <c r="M1048">
        <f t="shared" si="183"/>
        <v>-4.9450161137512438E-2</v>
      </c>
      <c r="N1048">
        <f t="shared" si="184"/>
        <v>7.3350579404677621E-4</v>
      </c>
      <c r="O1048">
        <f t="shared" si="185"/>
        <v>1.6760107433501845E-3</v>
      </c>
      <c r="P1048">
        <f t="shared" si="186"/>
        <v>-3.6294091259915714E-3</v>
      </c>
      <c r="AA1048" s="3">
        <f t="shared" si="176"/>
        <v>-1.6054918640606486E-2</v>
      </c>
      <c r="AB1048" s="3">
        <v>1</v>
      </c>
      <c r="AC1048" s="3">
        <f t="shared" si="177"/>
        <v>-3.2050341840363927E-3</v>
      </c>
      <c r="AD1048" s="3">
        <f t="shared" si="178"/>
        <v>-3.6720907259625513E-2</v>
      </c>
    </row>
    <row r="1049" spans="1:30" x14ac:dyDescent="0.3">
      <c r="A1049" s="1">
        <v>44164</v>
      </c>
      <c r="B1049" s="2">
        <v>4.1335100000000002</v>
      </c>
      <c r="C1049">
        <v>0.16961000000000001</v>
      </c>
      <c r="F1049" s="13">
        <f t="shared" si="179"/>
        <v>-1.7742535950983893</v>
      </c>
      <c r="G1049" s="3">
        <v>1</v>
      </c>
      <c r="H1049" s="3">
        <v>1039</v>
      </c>
      <c r="I1049" s="14">
        <f t="shared" si="180"/>
        <v>1.419126924964955</v>
      </c>
      <c r="J1049">
        <v>-1.7277221610266782</v>
      </c>
      <c r="K1049">
        <f t="shared" si="181"/>
        <v>-4.653143407171112E-2</v>
      </c>
      <c r="L1049">
        <f t="shared" si="182"/>
        <v>5.0921052840435799E-4</v>
      </c>
      <c r="M1049">
        <f t="shared" si="183"/>
        <v>-4.7040644600115478E-2</v>
      </c>
      <c r="N1049">
        <f t="shared" si="184"/>
        <v>6.9776487227065948E-4</v>
      </c>
      <c r="O1049">
        <f t="shared" si="185"/>
        <v>-1.8855434386630149E-4</v>
      </c>
      <c r="P1049">
        <f t="shared" si="186"/>
        <v>-1.8645650872164861E-3</v>
      </c>
      <c r="AA1049" s="3">
        <f t="shared" si="176"/>
        <v>7.1115328349757867E-4</v>
      </c>
      <c r="AB1049" s="3">
        <v>1</v>
      </c>
      <c r="AC1049" s="3">
        <f t="shared" si="177"/>
        <v>-2.693689146487932E-3</v>
      </c>
      <c r="AD1049" s="3">
        <f t="shared" si="178"/>
        <v>-5.2535181817578103E-2</v>
      </c>
    </row>
    <row r="1050" spans="1:30" x14ac:dyDescent="0.3">
      <c r="A1050" s="1">
        <v>44171</v>
      </c>
      <c r="B1050" s="2">
        <v>4.1470000000000002</v>
      </c>
      <c r="C1050">
        <v>0.17141000000000001</v>
      </c>
      <c r="F1050" s="13">
        <f t="shared" si="179"/>
        <v>-1.7636969314631714</v>
      </c>
      <c r="G1050" s="3">
        <v>1</v>
      </c>
      <c r="H1050" s="3">
        <v>1040</v>
      </c>
      <c r="I1050" s="14">
        <f t="shared" si="180"/>
        <v>1.4223851812642443</v>
      </c>
      <c r="J1050">
        <v>-1.7269760242035459</v>
      </c>
      <c r="K1050">
        <f t="shared" si="181"/>
        <v>-3.6720907259625513E-2</v>
      </c>
      <c r="L1050">
        <f t="shared" si="182"/>
        <v>9.8105268120856071E-3</v>
      </c>
      <c r="M1050">
        <f t="shared" si="183"/>
        <v>-4.653143407171112E-2</v>
      </c>
      <c r="N1050">
        <f t="shared" si="184"/>
        <v>6.9021163352719916E-4</v>
      </c>
      <c r="O1050">
        <f t="shared" si="185"/>
        <v>9.120315178558408E-3</v>
      </c>
      <c r="P1050">
        <f t="shared" si="186"/>
        <v>9.3088695224247103E-3</v>
      </c>
      <c r="AA1050" s="3">
        <f t="shared" si="176"/>
        <v>1.3884209386759494E-2</v>
      </c>
      <c r="AB1050" s="3">
        <v>1</v>
      </c>
      <c r="AC1050" s="3">
        <f t="shared" si="177"/>
        <v>3.4312494996620035E-3</v>
      </c>
      <c r="AD1050" s="3">
        <f t="shared" si="178"/>
        <v>-5.1661453899275678E-2</v>
      </c>
    </row>
    <row r="1051" spans="1:30" x14ac:dyDescent="0.3">
      <c r="A1051" s="1">
        <v>44178</v>
      </c>
      <c r="B1051" s="2">
        <v>4.1337299999999999</v>
      </c>
      <c r="C1051">
        <v>0.16868</v>
      </c>
      <c r="F1051" s="13">
        <f t="shared" si="179"/>
        <v>-1.7797518501037779</v>
      </c>
      <c r="G1051" s="3">
        <v>1</v>
      </c>
      <c r="H1051" s="3">
        <v>1041</v>
      </c>
      <c r="I1051" s="14">
        <f t="shared" si="180"/>
        <v>1.4191801470802079</v>
      </c>
      <c r="J1051">
        <v>-1.7272166682861998</v>
      </c>
      <c r="K1051">
        <f t="shared" si="181"/>
        <v>-5.2535181817578103E-2</v>
      </c>
      <c r="L1051">
        <f t="shared" si="182"/>
        <v>-1.581427455795259E-2</v>
      </c>
      <c r="M1051">
        <f t="shared" si="183"/>
        <v>-3.6720907259625513E-2</v>
      </c>
      <c r="N1051">
        <f t="shared" si="184"/>
        <v>5.4468979712094402E-4</v>
      </c>
      <c r="O1051">
        <f t="shared" si="185"/>
        <v>-1.6358964355073533E-2</v>
      </c>
      <c r="P1051">
        <f t="shared" si="186"/>
        <v>-2.5479279533631941E-2</v>
      </c>
      <c r="AA1051" s="3">
        <f t="shared" si="176"/>
        <v>2.4508385962029866E-3</v>
      </c>
      <c r="AB1051" s="3">
        <v>1</v>
      </c>
      <c r="AC1051" s="3">
        <f t="shared" si="177"/>
        <v>3.0074775082951088E-3</v>
      </c>
      <c r="AD1051" s="3">
        <f t="shared" si="178"/>
        <v>-3.8549793019820644E-2</v>
      </c>
    </row>
    <row r="1052" spans="1:30" x14ac:dyDescent="0.3">
      <c r="A1052" s="1">
        <v>44185</v>
      </c>
      <c r="B1052" s="2">
        <v>4.1226099999999999</v>
      </c>
      <c r="C1052">
        <v>0.16880000000000001</v>
      </c>
      <c r="F1052" s="13">
        <f t="shared" si="179"/>
        <v>-1.7790406968202803</v>
      </c>
      <c r="G1052" s="3">
        <v>1</v>
      </c>
      <c r="H1052" s="3">
        <v>1042</v>
      </c>
      <c r="I1052" s="14">
        <f t="shared" si="180"/>
        <v>1.41648645793372</v>
      </c>
      <c r="J1052">
        <v>-1.7273792429210046</v>
      </c>
      <c r="K1052">
        <f t="shared" si="181"/>
        <v>-5.1661453899275678E-2</v>
      </c>
      <c r="L1052">
        <f t="shared" si="182"/>
        <v>8.7372791830242491E-4</v>
      </c>
      <c r="M1052">
        <f t="shared" si="183"/>
        <v>-5.2535181817578103E-2</v>
      </c>
      <c r="N1052">
        <f t="shared" si="184"/>
        <v>7.7926662660078149E-4</v>
      </c>
      <c r="O1052">
        <f t="shared" si="185"/>
        <v>9.446129170164342E-5</v>
      </c>
      <c r="P1052">
        <f t="shared" si="186"/>
        <v>1.6453425646775176E-2</v>
      </c>
      <c r="AA1052" s="3">
        <f t="shared" si="176"/>
        <v>1.2682955589343958E-2</v>
      </c>
      <c r="AB1052" s="3">
        <v>1</v>
      </c>
      <c r="AC1052" s="3">
        <f t="shared" si="177"/>
        <v>1.6094444801094454E-2</v>
      </c>
      <c r="AD1052" s="3">
        <f t="shared" si="178"/>
        <v>-3.6806803671223687E-2</v>
      </c>
    </row>
    <row r="1053" spans="1:30" x14ac:dyDescent="0.3">
      <c r="A1053" s="1">
        <v>44192</v>
      </c>
      <c r="B1053" s="2">
        <v>4.1367799999999999</v>
      </c>
      <c r="C1053">
        <v>0.17116000000000001</v>
      </c>
      <c r="F1053" s="13">
        <f t="shared" si="179"/>
        <v>-1.7651564874335208</v>
      </c>
      <c r="G1053" s="3">
        <v>1</v>
      </c>
      <c r="H1053" s="3">
        <v>1043</v>
      </c>
      <c r="I1053" s="14">
        <f t="shared" si="180"/>
        <v>1.419917707433382</v>
      </c>
      <c r="J1053">
        <v>-1.7266066944137002</v>
      </c>
      <c r="K1053">
        <f t="shared" si="181"/>
        <v>-3.8549793019820644E-2</v>
      </c>
      <c r="L1053">
        <f t="shared" si="182"/>
        <v>1.3111660879455034E-2</v>
      </c>
      <c r="M1053">
        <f t="shared" si="183"/>
        <v>-5.1661453899275678E-2</v>
      </c>
      <c r="N1053">
        <f t="shared" si="184"/>
        <v>7.6630641624447825E-4</v>
      </c>
      <c r="O1053">
        <f t="shared" si="185"/>
        <v>1.2345354463210556E-2</v>
      </c>
      <c r="P1053">
        <f t="shared" si="186"/>
        <v>1.2250893171508914E-2</v>
      </c>
      <c r="AA1053" s="3">
        <f t="shared" si="176"/>
        <v>-7.2773799285104079E-3</v>
      </c>
      <c r="AB1053" s="3">
        <v>1</v>
      </c>
      <c r="AC1053" s="3">
        <f t="shared" si="177"/>
        <v>-1.1722490444975975E-2</v>
      </c>
      <c r="AD1053" s="3">
        <f t="shared" si="178"/>
        <v>-2.6829746074547467E-2</v>
      </c>
    </row>
    <row r="1054" spans="1:30" x14ac:dyDescent="0.3">
      <c r="A1054" s="1">
        <v>44199</v>
      </c>
      <c r="B1054" s="2">
        <v>4.1492399999999998</v>
      </c>
      <c r="C1054">
        <v>0.17158000000000001</v>
      </c>
      <c r="F1054" s="13">
        <f t="shared" si="179"/>
        <v>-1.7627056488373178</v>
      </c>
      <c r="G1054" s="3">
        <v>1</v>
      </c>
      <c r="H1054" s="3">
        <v>1044</v>
      </c>
      <c r="I1054" s="14">
        <f t="shared" si="180"/>
        <v>1.4229251849416771</v>
      </c>
      <c r="J1054">
        <v>-1.7258988451660942</v>
      </c>
      <c r="K1054">
        <f t="shared" si="181"/>
        <v>-3.6806803671223687E-2</v>
      </c>
      <c r="L1054">
        <f t="shared" si="182"/>
        <v>1.7429893485969572E-3</v>
      </c>
      <c r="M1054">
        <f t="shared" si="183"/>
        <v>-3.8549793019820644E-2</v>
      </c>
      <c r="N1054">
        <f t="shared" si="184"/>
        <v>5.7181808691604281E-4</v>
      </c>
      <c r="O1054">
        <f t="shared" si="185"/>
        <v>1.1711712616809143E-3</v>
      </c>
      <c r="P1054">
        <f t="shared" si="186"/>
        <v>-1.1174183201529641E-2</v>
      </c>
      <c r="AA1054" s="3">
        <f t="shared" si="176"/>
        <v>5.0881867509287027E-3</v>
      </c>
      <c r="AB1054" s="3">
        <v>1</v>
      </c>
      <c r="AC1054" s="3">
        <f t="shared" si="177"/>
        <v>1.2194327809733174E-2</v>
      </c>
      <c r="AD1054" s="3">
        <f t="shared" si="178"/>
        <v>-3.2566081880231801E-2</v>
      </c>
    </row>
    <row r="1055" spans="1:30" x14ac:dyDescent="0.3">
      <c r="A1055" s="1">
        <v>44206</v>
      </c>
      <c r="B1055" s="2">
        <v>4.2165600000000003</v>
      </c>
      <c r="C1055">
        <v>0.17377000000000001</v>
      </c>
      <c r="F1055" s="13">
        <f t="shared" si="179"/>
        <v>-1.7500226932479739</v>
      </c>
      <c r="G1055" s="3">
        <v>1</v>
      </c>
      <c r="H1055" s="3">
        <v>1045</v>
      </c>
      <c r="I1055" s="14">
        <f t="shared" si="180"/>
        <v>1.4390196297427715</v>
      </c>
      <c r="J1055">
        <v>-1.7231929471734264</v>
      </c>
      <c r="K1055">
        <f t="shared" si="181"/>
        <v>-2.6829746074547467E-2</v>
      </c>
      <c r="L1055">
        <f t="shared" si="182"/>
        <v>9.9770575966762198E-3</v>
      </c>
      <c r="M1055">
        <f t="shared" si="183"/>
        <v>-3.6806803671223687E-2</v>
      </c>
      <c r="N1055">
        <f t="shared" si="184"/>
        <v>5.4596391866363985E-4</v>
      </c>
      <c r="O1055">
        <f t="shared" si="185"/>
        <v>9.4310936780125799E-3</v>
      </c>
      <c r="P1055">
        <f t="shared" si="186"/>
        <v>8.2599224163316665E-3</v>
      </c>
      <c r="AA1055" s="3">
        <f t="shared" si="176"/>
        <v>2.4193560188070506E-3</v>
      </c>
      <c r="AB1055" s="3">
        <v>1</v>
      </c>
      <c r="AC1055" s="3">
        <f t="shared" si="177"/>
        <v>-1.43754531910667E-3</v>
      </c>
      <c r="AD1055" s="3">
        <f t="shared" si="178"/>
        <v>-2.9588343948313112E-2</v>
      </c>
    </row>
    <row r="1056" spans="1:30" x14ac:dyDescent="0.3">
      <c r="A1056" s="1">
        <v>44213</v>
      </c>
      <c r="B1056" s="2">
        <v>4.1674199999999999</v>
      </c>
      <c r="C1056">
        <v>0.17251</v>
      </c>
      <c r="F1056" s="13">
        <f t="shared" si="179"/>
        <v>-1.7573000731764843</v>
      </c>
      <c r="G1056" s="3">
        <v>1</v>
      </c>
      <c r="H1056" s="3">
        <v>1046</v>
      </c>
      <c r="I1056" s="14">
        <f t="shared" si="180"/>
        <v>1.4272971392977956</v>
      </c>
      <c r="J1056">
        <v>-1.7247339912962525</v>
      </c>
      <c r="K1056">
        <f t="shared" si="181"/>
        <v>-3.2566081880231801E-2</v>
      </c>
      <c r="L1056">
        <f t="shared" si="182"/>
        <v>-5.7363358056843339E-3</v>
      </c>
      <c r="M1056">
        <f t="shared" si="183"/>
        <v>-2.6829746074547467E-2</v>
      </c>
      <c r="N1056">
        <f t="shared" si="184"/>
        <v>3.9797189222009268E-4</v>
      </c>
      <c r="O1056">
        <f t="shared" si="185"/>
        <v>-6.1343076979044264E-3</v>
      </c>
      <c r="P1056">
        <f t="shared" si="186"/>
        <v>-1.5565401375917005E-2</v>
      </c>
      <c r="AA1056" s="3">
        <f t="shared" si="176"/>
        <v>-4.0281974361411343E-4</v>
      </c>
      <c r="AB1056" s="3">
        <v>1</v>
      </c>
      <c r="AC1056" s="3">
        <f t="shared" si="177"/>
        <v>-6.3966915422275505E-3</v>
      </c>
      <c r="AD1056" s="3">
        <f t="shared" si="178"/>
        <v>-2.7198194670918108E-2</v>
      </c>
    </row>
    <row r="1057" spans="1:30" x14ac:dyDescent="0.3">
      <c r="A1057" s="1">
        <v>44220</v>
      </c>
      <c r="B1057" s="2">
        <v>4.2185499999999996</v>
      </c>
      <c r="C1057">
        <v>0.17338999999999999</v>
      </c>
      <c r="F1057" s="13">
        <f t="shared" si="179"/>
        <v>-1.7522118864255556</v>
      </c>
      <c r="G1057" s="3">
        <v>1</v>
      </c>
      <c r="H1057" s="3">
        <v>1047</v>
      </c>
      <c r="I1057" s="14">
        <f t="shared" si="180"/>
        <v>1.4394914671075287</v>
      </c>
      <c r="J1057">
        <v>-1.7226235424772425</v>
      </c>
      <c r="K1057">
        <f t="shared" si="181"/>
        <v>-2.9588343948313112E-2</v>
      </c>
      <c r="L1057">
        <f t="shared" si="182"/>
        <v>2.9777379319186892E-3</v>
      </c>
      <c r="M1057">
        <f t="shared" si="183"/>
        <v>-3.2566081880231801E-2</v>
      </c>
      <c r="N1057">
        <f t="shared" si="184"/>
        <v>4.8306030150488199E-4</v>
      </c>
      <c r="O1057">
        <f t="shared" si="185"/>
        <v>2.4946776304138074E-3</v>
      </c>
      <c r="P1057">
        <f t="shared" si="186"/>
        <v>8.6289853283182342E-3</v>
      </c>
      <c r="AA1057" s="3">
        <f t="shared" si="176"/>
        <v>7.4796470792404257E-4</v>
      </c>
      <c r="AB1057" s="3">
        <v>1</v>
      </c>
      <c r="AC1057" s="3">
        <f t="shared" si="177"/>
        <v>-1.0268445871573606E-2</v>
      </c>
      <c r="AD1057" s="3">
        <f t="shared" si="178"/>
        <v>-2.6873085016913878E-2</v>
      </c>
    </row>
    <row r="1058" spans="1:30" x14ac:dyDescent="0.3">
      <c r="A1058" s="1">
        <v>44227</v>
      </c>
      <c r="B1058" s="2">
        <v>4.2124899999999998</v>
      </c>
      <c r="C1058">
        <v>0.17380999999999999</v>
      </c>
      <c r="F1058" s="13">
        <f t="shared" si="179"/>
        <v>-1.7497925304067485</v>
      </c>
      <c r="G1058" s="3">
        <v>1</v>
      </c>
      <c r="H1058" s="3">
        <v>1048</v>
      </c>
      <c r="I1058" s="14">
        <f t="shared" si="180"/>
        <v>1.4380539217884221</v>
      </c>
      <c r="J1058">
        <v>-1.7225943357358304</v>
      </c>
      <c r="K1058">
        <f t="shared" si="181"/>
        <v>-2.7198194670918108E-2</v>
      </c>
      <c r="L1058">
        <f t="shared" si="182"/>
        <v>2.3901492773950039E-3</v>
      </c>
      <c r="M1058">
        <f t="shared" si="183"/>
        <v>-2.9588343948313112E-2</v>
      </c>
      <c r="N1058">
        <f t="shared" si="184"/>
        <v>4.3889081902045952E-4</v>
      </c>
      <c r="O1058">
        <f t="shared" si="185"/>
        <v>1.9512584583745445E-3</v>
      </c>
      <c r="P1058">
        <f t="shared" si="186"/>
        <v>-5.4341917203926289E-4</v>
      </c>
      <c r="AA1058" s="3">
        <f t="shared" si="176"/>
        <v>4.8767990168416819E-3</v>
      </c>
      <c r="AB1058" s="3">
        <v>1</v>
      </c>
      <c r="AC1058" s="3">
        <f t="shared" si="177"/>
        <v>4.6069435968216776E-3</v>
      </c>
      <c r="AD1058" s="3">
        <f t="shared" si="178"/>
        <v>-2.4806071998497492E-2</v>
      </c>
    </row>
    <row r="1059" spans="1:30" x14ac:dyDescent="0.3">
      <c r="A1059" s="1">
        <v>44234</v>
      </c>
      <c r="B1059" s="2">
        <v>4.1856299999999997</v>
      </c>
      <c r="C1059">
        <v>0.17374000000000001</v>
      </c>
      <c r="F1059" s="13">
        <f t="shared" si="179"/>
        <v>-1.7501953501503626</v>
      </c>
      <c r="G1059" s="3">
        <v>1</v>
      </c>
      <c r="H1059" s="3">
        <v>1049</v>
      </c>
      <c r="I1059" s="14">
        <f t="shared" si="180"/>
        <v>1.4316572302461945</v>
      </c>
      <c r="J1059">
        <v>-1.7233222651334488</v>
      </c>
      <c r="K1059">
        <f t="shared" si="181"/>
        <v>-2.6873085016913878E-2</v>
      </c>
      <c r="L1059">
        <f t="shared" si="182"/>
        <v>3.2510965400422975E-4</v>
      </c>
      <c r="M1059">
        <f t="shared" si="183"/>
        <v>-2.7198194670918108E-2</v>
      </c>
      <c r="N1059">
        <f t="shared" si="184"/>
        <v>4.0343717633705887E-4</v>
      </c>
      <c r="O1059">
        <f t="shared" si="185"/>
        <v>-7.8327522332829113E-5</v>
      </c>
      <c r="P1059">
        <f t="shared" si="186"/>
        <v>-2.0295859807073734E-3</v>
      </c>
      <c r="AA1059" s="3">
        <f t="shared" si="176"/>
        <v>-8.6222296536413445E-3</v>
      </c>
      <c r="AB1059" s="3">
        <v>1</v>
      </c>
      <c r="AC1059" s="3">
        <f t="shared" si="177"/>
        <v>-8.0573615170904667E-3</v>
      </c>
      <c r="AD1059" s="3">
        <f t="shared" si="178"/>
        <v>-2.088132022712097E-2</v>
      </c>
    </row>
    <row r="1060" spans="1:30" x14ac:dyDescent="0.3">
      <c r="A1060" s="1">
        <v>44241</v>
      </c>
      <c r="B1060" s="2">
        <v>4.1428700000000003</v>
      </c>
      <c r="C1060">
        <v>0.17387</v>
      </c>
      <c r="F1060" s="13">
        <f t="shared" si="179"/>
        <v>-1.7494473854424386</v>
      </c>
      <c r="G1060" s="3">
        <v>1</v>
      </c>
      <c r="H1060" s="3">
        <v>1050</v>
      </c>
      <c r="I1060" s="14">
        <f t="shared" si="180"/>
        <v>1.4213887843746209</v>
      </c>
      <c r="J1060">
        <v>-1.7246413134439411</v>
      </c>
      <c r="K1060">
        <f t="shared" si="181"/>
        <v>-2.4806071998497492E-2</v>
      </c>
      <c r="L1060">
        <f t="shared" si="182"/>
        <v>2.067013018416386E-3</v>
      </c>
      <c r="M1060">
        <f t="shared" si="183"/>
        <v>-2.6873085016913878E-2</v>
      </c>
      <c r="N1060">
        <f t="shared" si="184"/>
        <v>3.9861474887823827E-4</v>
      </c>
      <c r="O1060">
        <f t="shared" si="185"/>
        <v>1.6683982695381476E-3</v>
      </c>
      <c r="P1060">
        <f t="shared" si="186"/>
        <v>1.7467257918709767E-3</v>
      </c>
      <c r="AA1060" s="3">
        <f t="shared" si="176"/>
        <v>-3.5856842535710864E-3</v>
      </c>
      <c r="AB1060" s="3">
        <v>1</v>
      </c>
      <c r="AC1060" s="3">
        <f t="shared" si="177"/>
        <v>-1.5731982674307421E-3</v>
      </c>
      <c r="AD1060" s="3">
        <f t="shared" si="178"/>
        <v>-2.8522078200581502E-2</v>
      </c>
    </row>
    <row r="1061" spans="1:30" x14ac:dyDescent="0.3">
      <c r="A1061" s="1">
        <v>44248</v>
      </c>
      <c r="B1061" s="2">
        <v>4.1619999999999999</v>
      </c>
      <c r="C1061">
        <v>0.17471999999999999</v>
      </c>
      <c r="F1061" s="13">
        <f t="shared" si="179"/>
        <v>-1.7445705864255969</v>
      </c>
      <c r="G1061" s="3">
        <v>1</v>
      </c>
      <c r="H1061" s="3">
        <v>1051</v>
      </c>
      <c r="I1061" s="14">
        <f t="shared" si="180"/>
        <v>1.4259957279714426</v>
      </c>
      <c r="J1061">
        <v>-1.723689266198476</v>
      </c>
      <c r="K1061">
        <f t="shared" si="181"/>
        <v>-2.088132022712097E-2</v>
      </c>
      <c r="L1061">
        <f t="shared" si="182"/>
        <v>3.9247517713765223E-3</v>
      </c>
      <c r="M1061">
        <f t="shared" si="183"/>
        <v>-2.4806071998497492E-2</v>
      </c>
      <c r="N1061">
        <f t="shared" si="184"/>
        <v>3.6795426182416503E-4</v>
      </c>
      <c r="O1061">
        <f t="shared" si="185"/>
        <v>3.5567975095523573E-3</v>
      </c>
      <c r="P1061">
        <f t="shared" si="186"/>
        <v>1.8883992400142097E-3</v>
      </c>
      <c r="AA1061" s="3">
        <f t="shared" si="176"/>
        <v>9.0550550943657715E-3</v>
      </c>
      <c r="AB1061" s="3">
        <v>1</v>
      </c>
      <c r="AC1061" s="3">
        <f t="shared" si="177"/>
        <v>3.4824339555372674E-3</v>
      </c>
      <c r="AD1061" s="3">
        <f t="shared" si="178"/>
        <v>-3.2116258422999922E-2</v>
      </c>
    </row>
    <row r="1062" spans="1:30" x14ac:dyDescent="0.3">
      <c r="A1062" s="1">
        <v>44255</v>
      </c>
      <c r="B1062" s="2">
        <v>4.1285999999999996</v>
      </c>
      <c r="C1062">
        <v>0.17322000000000001</v>
      </c>
      <c r="F1062" s="13">
        <f t="shared" si="179"/>
        <v>-1.7531928160792383</v>
      </c>
      <c r="G1062" s="3">
        <v>1</v>
      </c>
      <c r="H1062" s="3">
        <v>1052</v>
      </c>
      <c r="I1062" s="14">
        <f t="shared" si="180"/>
        <v>1.4179383664543521</v>
      </c>
      <c r="J1062">
        <v>-1.7246707378786568</v>
      </c>
      <c r="K1062">
        <f t="shared" si="181"/>
        <v>-2.8522078200581502E-2</v>
      </c>
      <c r="L1062">
        <f t="shared" si="182"/>
        <v>-7.6407579734605324E-3</v>
      </c>
      <c r="M1062">
        <f t="shared" si="183"/>
        <v>-2.088132022712097E-2</v>
      </c>
      <c r="N1062">
        <f t="shared" si="184"/>
        <v>3.0973750179188732E-4</v>
      </c>
      <c r="O1062">
        <f t="shared" si="185"/>
        <v>-7.9504954752524191E-3</v>
      </c>
      <c r="P1062">
        <f t="shared" si="186"/>
        <v>-1.1507292984804776E-2</v>
      </c>
      <c r="AA1062" s="3">
        <f t="shared" si="176"/>
        <v>5.2111785790012188E-3</v>
      </c>
      <c r="AB1062" s="3">
        <v>1</v>
      </c>
      <c r="AC1062" s="3">
        <f t="shared" si="177"/>
        <v>-2.3501602801874188E-3</v>
      </c>
      <c r="AD1062" s="3">
        <f t="shared" si="178"/>
        <v>-2.3841566407148074E-2</v>
      </c>
    </row>
    <row r="1063" spans="1:30" x14ac:dyDescent="0.3">
      <c r="A1063" s="1">
        <v>44262</v>
      </c>
      <c r="B1063" s="2">
        <v>4.1221100000000002</v>
      </c>
      <c r="C1063">
        <v>0.1726</v>
      </c>
      <c r="F1063" s="13">
        <f t="shared" si="179"/>
        <v>-1.7567785003328094</v>
      </c>
      <c r="G1063" s="3">
        <v>1</v>
      </c>
      <c r="H1063" s="3">
        <v>1053</v>
      </c>
      <c r="I1063" s="14">
        <f t="shared" si="180"/>
        <v>1.4163651681869214</v>
      </c>
      <c r="J1063">
        <v>-1.7246622419098094</v>
      </c>
      <c r="K1063">
        <f t="shared" si="181"/>
        <v>-3.2116258422999922E-2</v>
      </c>
      <c r="L1063">
        <f t="shared" si="182"/>
        <v>-3.5941802224184194E-3</v>
      </c>
      <c r="M1063">
        <f t="shared" si="183"/>
        <v>-2.8522078200581502E-2</v>
      </c>
      <c r="N1063">
        <f t="shared" si="184"/>
        <v>4.2307465005429919E-4</v>
      </c>
      <c r="O1063">
        <f t="shared" si="185"/>
        <v>-4.0172548724727187E-3</v>
      </c>
      <c r="P1063">
        <f t="shared" si="186"/>
        <v>3.9332406027797005E-3</v>
      </c>
      <c r="AA1063" s="3">
        <f t="shared" si="176"/>
        <v>1.2261734008594205E-2</v>
      </c>
      <c r="AB1063" s="3">
        <v>1</v>
      </c>
      <c r="AC1063" s="3">
        <f t="shared" si="177"/>
        <v>1.3485827620210555E-2</v>
      </c>
      <c r="AD1063" s="3">
        <f t="shared" si="178"/>
        <v>-1.852026135836371E-2</v>
      </c>
    </row>
    <row r="1064" spans="1:30" x14ac:dyDescent="0.3">
      <c r="A1064" s="1">
        <v>44269</v>
      </c>
      <c r="B1064" s="2">
        <v>4.1364900000000002</v>
      </c>
      <c r="C1064">
        <v>0.17416999999999999</v>
      </c>
      <c r="F1064" s="13">
        <f t="shared" si="179"/>
        <v>-1.7477234452384436</v>
      </c>
      <c r="G1064" s="3">
        <v>1</v>
      </c>
      <c r="H1064" s="3">
        <v>1054</v>
      </c>
      <c r="I1064" s="14">
        <f t="shared" si="180"/>
        <v>1.4198476021424586</v>
      </c>
      <c r="J1064">
        <v>-1.7238818788312955</v>
      </c>
      <c r="K1064">
        <f t="shared" si="181"/>
        <v>-2.3841566407148074E-2</v>
      </c>
      <c r="L1064">
        <f t="shared" si="182"/>
        <v>8.2746920158518478E-3</v>
      </c>
      <c r="M1064">
        <f t="shared" si="183"/>
        <v>-3.2116258422999922E-2</v>
      </c>
      <c r="N1064">
        <f t="shared" si="184"/>
        <v>4.7638796506374874E-4</v>
      </c>
      <c r="O1064">
        <f t="shared" si="185"/>
        <v>7.7983040507880992E-3</v>
      </c>
      <c r="P1064">
        <f t="shared" si="186"/>
        <v>1.1815558923260819E-2</v>
      </c>
      <c r="AA1064" s="3">
        <f t="shared" si="176"/>
        <v>4.2226226073727169E-3</v>
      </c>
      <c r="AB1064" s="3">
        <v>1</v>
      </c>
      <c r="AC1064" s="3">
        <f t="shared" si="177"/>
        <v>2.0443799826057596E-3</v>
      </c>
      <c r="AD1064" s="3">
        <f t="shared" si="178"/>
        <v>-8.5661555089457941E-3</v>
      </c>
    </row>
    <row r="1065" spans="1:30" x14ac:dyDescent="0.3">
      <c r="A1065" s="1">
        <v>44276</v>
      </c>
      <c r="B1065" s="2">
        <v>4.1267800000000001</v>
      </c>
      <c r="C1065">
        <v>0.17508000000000001</v>
      </c>
      <c r="F1065" s="13">
        <f t="shared" si="179"/>
        <v>-1.7425122666594424</v>
      </c>
      <c r="G1065" s="3">
        <v>1</v>
      </c>
      <c r="H1065" s="3">
        <v>1055</v>
      </c>
      <c r="I1065" s="14">
        <f t="shared" si="180"/>
        <v>1.4174974418622712</v>
      </c>
      <c r="J1065">
        <v>-1.7239920053010787</v>
      </c>
      <c r="K1065">
        <f t="shared" si="181"/>
        <v>-1.852026135836371E-2</v>
      </c>
      <c r="L1065">
        <f t="shared" si="182"/>
        <v>5.3213050487843638E-3</v>
      </c>
      <c r="M1065">
        <f t="shared" si="183"/>
        <v>-2.3841566407148074E-2</v>
      </c>
      <c r="N1065">
        <f t="shared" si="184"/>
        <v>3.5364752503360216E-4</v>
      </c>
      <c r="O1065">
        <f t="shared" si="185"/>
        <v>4.9676575237507618E-3</v>
      </c>
      <c r="P1065">
        <f t="shared" si="186"/>
        <v>-2.8306465270373374E-3</v>
      </c>
      <c r="AA1065" s="3">
        <f t="shared" si="176"/>
        <v>-8.9165376303470545E-3</v>
      </c>
      <c r="AB1065" s="3">
        <v>1</v>
      </c>
      <c r="AC1065" s="3">
        <f t="shared" si="177"/>
        <v>-9.4447290611294754E-3</v>
      </c>
      <c r="AD1065" s="3">
        <f t="shared" si="178"/>
        <v>-4.904341527809386E-3</v>
      </c>
    </row>
    <row r="1066" spans="1:30" x14ac:dyDescent="0.3">
      <c r="A1066" s="1">
        <v>44283</v>
      </c>
      <c r="B1066" s="2">
        <v>4.1828099999999999</v>
      </c>
      <c r="C1066">
        <v>0.17724000000000001</v>
      </c>
      <c r="F1066" s="13">
        <f t="shared" si="179"/>
        <v>-1.7302505326508482</v>
      </c>
      <c r="G1066" s="3">
        <v>1</v>
      </c>
      <c r="H1066" s="3">
        <v>1056</v>
      </c>
      <c r="I1066" s="14">
        <f t="shared" si="180"/>
        <v>1.4309832694824818</v>
      </c>
      <c r="J1066">
        <v>-1.7216843771419024</v>
      </c>
      <c r="K1066">
        <f t="shared" si="181"/>
        <v>-8.5661555089457941E-3</v>
      </c>
      <c r="L1066">
        <f t="shared" si="182"/>
        <v>9.9541058494179158E-3</v>
      </c>
      <c r="M1066">
        <f t="shared" si="183"/>
        <v>-1.852026135836371E-2</v>
      </c>
      <c r="N1066">
        <f t="shared" si="184"/>
        <v>2.7471536393670426E-4</v>
      </c>
      <c r="O1066">
        <f t="shared" si="185"/>
        <v>9.679390485481212E-3</v>
      </c>
      <c r="P1066">
        <f t="shared" si="186"/>
        <v>4.7117329617304502E-3</v>
      </c>
      <c r="AA1066" s="3">
        <f t="shared" si="176"/>
        <v>-1.3066114624217695E-2</v>
      </c>
      <c r="AB1066" s="3">
        <v>1</v>
      </c>
      <c r="AC1066" s="3">
        <f t="shared" si="177"/>
        <v>-8.0064943598887606E-3</v>
      </c>
      <c r="AD1066" s="3">
        <f t="shared" si="178"/>
        <v>-1.2627591560789631E-2</v>
      </c>
    </row>
    <row r="1067" spans="1:30" x14ac:dyDescent="0.3">
      <c r="A1067" s="1">
        <v>44290</v>
      </c>
      <c r="B1067" s="2">
        <v>4.19137</v>
      </c>
      <c r="C1067">
        <v>0.17799000000000001</v>
      </c>
      <c r="F1067" s="13">
        <f t="shared" si="179"/>
        <v>-1.7260279100434754</v>
      </c>
      <c r="G1067" s="3">
        <v>1</v>
      </c>
      <c r="H1067" s="3">
        <v>1057</v>
      </c>
      <c r="I1067" s="14">
        <f t="shared" si="180"/>
        <v>1.4330276494650875</v>
      </c>
      <c r="J1067">
        <v>-1.7211235685156661</v>
      </c>
      <c r="K1067">
        <f t="shared" si="181"/>
        <v>-4.904341527809386E-3</v>
      </c>
      <c r="L1067">
        <f t="shared" si="182"/>
        <v>3.6618139811364081E-3</v>
      </c>
      <c r="M1067">
        <f t="shared" si="183"/>
        <v>-8.5661555089457941E-3</v>
      </c>
      <c r="N1067">
        <f t="shared" si="184"/>
        <v>1.2706378612285205E-4</v>
      </c>
      <c r="O1067">
        <f t="shared" si="185"/>
        <v>3.5347501950135562E-3</v>
      </c>
      <c r="P1067">
        <f t="shared" si="186"/>
        <v>-6.1446402904676558E-3</v>
      </c>
      <c r="AA1067" s="3">
        <f t="shared" si="176"/>
        <v>6.8111186816859348E-3</v>
      </c>
      <c r="AB1067" s="3">
        <v>1</v>
      </c>
      <c r="AC1067" s="3">
        <f t="shared" si="177"/>
        <v>1.9137462014440221E-3</v>
      </c>
      <c r="AD1067" s="3">
        <f t="shared" si="178"/>
        <v>-2.4720000632558081E-2</v>
      </c>
    </row>
    <row r="1068" spans="1:30" x14ac:dyDescent="0.3">
      <c r="A1068" s="1">
        <v>44297</v>
      </c>
      <c r="B1068" s="2">
        <v>4.1519700000000004</v>
      </c>
      <c r="C1068">
        <v>0.17641000000000001</v>
      </c>
      <c r="F1068" s="13">
        <f t="shared" si="179"/>
        <v>-1.7349444476738225</v>
      </c>
      <c r="G1068" s="3">
        <v>1</v>
      </c>
      <c r="H1068" s="3">
        <v>1058</v>
      </c>
      <c r="I1068" s="14">
        <f t="shared" si="180"/>
        <v>1.4235829204039581</v>
      </c>
      <c r="J1068">
        <v>-1.7223168561130329</v>
      </c>
      <c r="K1068">
        <f t="shared" si="181"/>
        <v>-1.2627591560789631E-2</v>
      </c>
      <c r="L1068">
        <f t="shared" si="182"/>
        <v>-7.7232500329802445E-3</v>
      </c>
      <c r="M1068">
        <f t="shared" si="183"/>
        <v>-4.904341527809386E-3</v>
      </c>
      <c r="N1068">
        <f t="shared" si="184"/>
        <v>7.2747243767896981E-5</v>
      </c>
      <c r="O1068">
        <f t="shared" si="185"/>
        <v>-7.7959972767481416E-3</v>
      </c>
      <c r="P1068">
        <f t="shared" si="186"/>
        <v>-1.1330747471761698E-2</v>
      </c>
      <c r="AA1068" s="3">
        <f t="shared" si="176"/>
        <v>4.609745521770181E-3</v>
      </c>
      <c r="AB1068" s="3">
        <v>1</v>
      </c>
      <c r="AC1068" s="3">
        <f t="shared" si="177"/>
        <v>-2.018149470089492E-3</v>
      </c>
      <c r="AD1068" s="3">
        <f t="shared" si="178"/>
        <v>-1.8449746104361342E-2</v>
      </c>
    </row>
    <row r="1069" spans="1:30" x14ac:dyDescent="0.3">
      <c r="A1069" s="1">
        <v>44304</v>
      </c>
      <c r="B1069" s="2">
        <v>4.1188599999999997</v>
      </c>
      <c r="C1069">
        <v>0.17412</v>
      </c>
      <c r="F1069" s="13">
        <f t="shared" si="179"/>
        <v>-1.7480105622980402</v>
      </c>
      <c r="G1069" s="3">
        <v>1</v>
      </c>
      <c r="H1069" s="3">
        <v>1059</v>
      </c>
      <c r="I1069" s="14">
        <f t="shared" si="180"/>
        <v>1.4155764260440693</v>
      </c>
      <c r="J1069">
        <v>-1.7232905616654821</v>
      </c>
      <c r="K1069">
        <f t="shared" si="181"/>
        <v>-2.4720000632558081E-2</v>
      </c>
      <c r="L1069">
        <f t="shared" si="182"/>
        <v>-1.2092409071768451E-2</v>
      </c>
      <c r="M1069">
        <f t="shared" si="183"/>
        <v>-1.2627591560789631E-2</v>
      </c>
      <c r="N1069">
        <f t="shared" si="184"/>
        <v>1.8730801602320741E-4</v>
      </c>
      <c r="O1069">
        <f t="shared" si="185"/>
        <v>-1.2279717087791658E-2</v>
      </c>
      <c r="P1069">
        <f t="shared" si="186"/>
        <v>-4.4837198110435168E-3</v>
      </c>
      <c r="AA1069" s="3">
        <f t="shared" si="176"/>
        <v>1.0782284051158442E-3</v>
      </c>
      <c r="AB1069" s="3">
        <v>1</v>
      </c>
      <c r="AC1069" s="3">
        <f t="shared" si="177"/>
        <v>7.9495154257502865E-3</v>
      </c>
      <c r="AD1069" s="3">
        <f t="shared" si="178"/>
        <v>-1.3780563762107345E-2</v>
      </c>
    </row>
    <row r="1070" spans="1:30" x14ac:dyDescent="0.3">
      <c r="A1070" s="1">
        <v>44311</v>
      </c>
      <c r="B1070" s="2">
        <v>4.1267500000000004</v>
      </c>
      <c r="C1070">
        <v>0.17530999999999999</v>
      </c>
      <c r="F1070" s="13">
        <f t="shared" si="179"/>
        <v>-1.7411994436163543</v>
      </c>
      <c r="G1070" s="3">
        <v>1</v>
      </c>
      <c r="H1070" s="3">
        <v>1060</v>
      </c>
      <c r="I1070" s="14">
        <f t="shared" si="180"/>
        <v>1.4174901722455133</v>
      </c>
      <c r="J1070">
        <v>-1.7227496975119929</v>
      </c>
      <c r="K1070">
        <f t="shared" si="181"/>
        <v>-1.8449746104361342E-2</v>
      </c>
      <c r="L1070">
        <f t="shared" si="182"/>
        <v>6.2702545281967392E-3</v>
      </c>
      <c r="M1070">
        <f t="shared" si="183"/>
        <v>-2.4720000632558081E-2</v>
      </c>
      <c r="N1070">
        <f t="shared" si="184"/>
        <v>3.66677545142848E-4</v>
      </c>
      <c r="O1070">
        <f t="shared" si="185"/>
        <v>5.9035769830538916E-3</v>
      </c>
      <c r="P1070">
        <f t="shared" si="186"/>
        <v>1.8183294070845551E-2</v>
      </c>
      <c r="AA1070" s="3">
        <f t="shared" si="176"/>
        <v>5.9377560153870412E-3</v>
      </c>
      <c r="AB1070" s="3">
        <v>1</v>
      </c>
      <c r="AC1070" s="3">
        <f t="shared" si="177"/>
        <v>2.3122612572867851E-4</v>
      </c>
      <c r="AD1070" s="3">
        <f t="shared" si="178"/>
        <v>-1.416470873827147E-2</v>
      </c>
    </row>
    <row r="1071" spans="1:30" x14ac:dyDescent="0.3">
      <c r="A1071" s="1">
        <v>44318</v>
      </c>
      <c r="B1071" s="2">
        <v>4.11843</v>
      </c>
      <c r="C1071">
        <v>0.17612</v>
      </c>
      <c r="F1071" s="13">
        <f t="shared" si="179"/>
        <v>-1.7365896980945841</v>
      </c>
      <c r="G1071" s="3">
        <v>1</v>
      </c>
      <c r="H1071" s="3">
        <v>1061</v>
      </c>
      <c r="I1071" s="14">
        <f t="shared" si="180"/>
        <v>1.4154720227754238</v>
      </c>
      <c r="J1071">
        <v>-1.7228091343324767</v>
      </c>
      <c r="K1071">
        <f t="shared" si="181"/>
        <v>-1.3780563762107345E-2</v>
      </c>
      <c r="L1071">
        <f t="shared" si="182"/>
        <v>4.6691823422539969E-3</v>
      </c>
      <c r="M1071">
        <f t="shared" si="183"/>
        <v>-1.8449746104361342E-2</v>
      </c>
      <c r="N1071">
        <f t="shared" si="184"/>
        <v>2.7366939469839212E-4</v>
      </c>
      <c r="O1071">
        <f t="shared" si="185"/>
        <v>4.395512947555605E-3</v>
      </c>
      <c r="P1071">
        <f t="shared" si="186"/>
        <v>-1.5080640354982865E-3</v>
      </c>
      <c r="AA1071" s="3">
        <f t="shared" si="176"/>
        <v>2.4777577717485233E-3</v>
      </c>
      <c r="AB1071" s="3">
        <v>1</v>
      </c>
      <c r="AC1071" s="3">
        <f t="shared" si="177"/>
        <v>-3.9187915425242803E-3</v>
      </c>
      <c r="AD1071" s="3">
        <f t="shared" si="178"/>
        <v>-8.5109386363191319E-3</v>
      </c>
    </row>
    <row r="1072" spans="1:30" x14ac:dyDescent="0.3">
      <c r="A1072" s="1">
        <v>44325</v>
      </c>
      <c r="B1072" s="2">
        <v>4.1513</v>
      </c>
      <c r="C1072">
        <v>0.17630999999999999</v>
      </c>
      <c r="F1072" s="13">
        <f t="shared" si="179"/>
        <v>-1.7355114696894682</v>
      </c>
      <c r="G1072" s="3">
        <v>1</v>
      </c>
      <c r="H1072" s="3">
        <v>1062</v>
      </c>
      <c r="I1072" s="14">
        <f t="shared" si="180"/>
        <v>1.4234215382011741</v>
      </c>
      <c r="J1072">
        <v>-1.7213467609511968</v>
      </c>
      <c r="K1072">
        <f t="shared" si="181"/>
        <v>-1.416470873827147E-2</v>
      </c>
      <c r="L1072">
        <f t="shared" si="182"/>
        <v>-3.8414497616412469E-4</v>
      </c>
      <c r="M1072">
        <f t="shared" si="183"/>
        <v>-1.3780563762107345E-2</v>
      </c>
      <c r="N1072">
        <f t="shared" si="184"/>
        <v>2.044103220741347E-4</v>
      </c>
      <c r="O1072">
        <f t="shared" si="185"/>
        <v>-5.8855529823825933E-4</v>
      </c>
      <c r="P1072">
        <f t="shared" si="186"/>
        <v>-4.9840682457938639E-3</v>
      </c>
      <c r="AA1072" s="3">
        <f t="shared" si="176"/>
        <v>-7.1684894786128162E-3</v>
      </c>
      <c r="AB1072" s="3">
        <v>1</v>
      </c>
      <c r="AC1072" s="3">
        <f t="shared" si="177"/>
        <v>-6.3012119634970887E-3</v>
      </c>
      <c r="AD1072" s="3">
        <f t="shared" si="178"/>
        <v>-5.6835640946244492E-3</v>
      </c>
    </row>
    <row r="1073" spans="1:30" x14ac:dyDescent="0.3">
      <c r="A1073" s="1">
        <v>44332</v>
      </c>
      <c r="B1073" s="2">
        <v>4.1522600000000001</v>
      </c>
      <c r="C1073">
        <v>0.17735999999999999</v>
      </c>
      <c r="F1073" s="13">
        <f t="shared" si="179"/>
        <v>-1.7295737136740812</v>
      </c>
      <c r="G1073" s="3">
        <v>1</v>
      </c>
      <c r="H1073" s="3">
        <v>1063</v>
      </c>
      <c r="I1073" s="14">
        <f t="shared" si="180"/>
        <v>1.4236527643269028</v>
      </c>
      <c r="J1073">
        <v>-1.7210627750377621</v>
      </c>
      <c r="K1073">
        <f t="shared" si="181"/>
        <v>-8.5109386363191319E-3</v>
      </c>
      <c r="L1073">
        <f t="shared" si="182"/>
        <v>5.6537701019523379E-3</v>
      </c>
      <c r="M1073">
        <f t="shared" si="183"/>
        <v>-1.416470873827147E-2</v>
      </c>
      <c r="N1073">
        <f t="shared" si="184"/>
        <v>2.1010843425999361E-4</v>
      </c>
      <c r="O1073">
        <f t="shared" si="185"/>
        <v>5.4436616676923439E-3</v>
      </c>
      <c r="P1073">
        <f t="shared" si="186"/>
        <v>6.0322169659306028E-3</v>
      </c>
      <c r="AA1073" s="3">
        <f t="shared" si="176"/>
        <v>-2.6659875684316159E-3</v>
      </c>
      <c r="AB1073" s="3">
        <v>1</v>
      </c>
      <c r="AC1073" s="3">
        <f t="shared" si="177"/>
        <v>-6.2579221216356729E-3</v>
      </c>
      <c r="AD1073" s="3">
        <f t="shared" si="178"/>
        <v>-1.2138701491217985E-2</v>
      </c>
    </row>
    <row r="1074" spans="1:30" x14ac:dyDescent="0.3">
      <c r="A1074" s="1">
        <v>44339</v>
      </c>
      <c r="B1074" s="2">
        <v>4.1360200000000003</v>
      </c>
      <c r="C1074">
        <v>0.17780000000000001</v>
      </c>
      <c r="F1074" s="13">
        <f t="shared" si="179"/>
        <v>-1.7270959559023327</v>
      </c>
      <c r="G1074" s="3">
        <v>1</v>
      </c>
      <c r="H1074" s="3">
        <v>1064</v>
      </c>
      <c r="I1074" s="14">
        <f t="shared" si="180"/>
        <v>1.4197339727843785</v>
      </c>
      <c r="J1074">
        <v>-1.7214123918077082</v>
      </c>
      <c r="K1074">
        <f t="shared" si="181"/>
        <v>-5.6835640946244492E-3</v>
      </c>
      <c r="L1074">
        <f t="shared" si="182"/>
        <v>2.8273745416946827E-3</v>
      </c>
      <c r="M1074">
        <f t="shared" si="183"/>
        <v>-8.5109386363191319E-3</v>
      </c>
      <c r="N1074">
        <f t="shared" si="184"/>
        <v>1.2624474134991044E-4</v>
      </c>
      <c r="O1074">
        <f t="shared" si="185"/>
        <v>2.7011298003447723E-3</v>
      </c>
      <c r="P1074">
        <f t="shared" si="186"/>
        <v>-2.7425318673475717E-3</v>
      </c>
      <c r="AA1074" s="3">
        <f t="shared" si="176"/>
        <v>-4.4972039476751657E-3</v>
      </c>
      <c r="AB1074" s="3">
        <v>1</v>
      </c>
      <c r="AC1074" s="3">
        <f t="shared" si="177"/>
        <v>-1.9287023512342127E-3</v>
      </c>
      <c r="AD1074" s="3">
        <f t="shared" si="178"/>
        <v>-1.4097946241050208E-2</v>
      </c>
    </row>
    <row r="1075" spans="1:30" x14ac:dyDescent="0.3">
      <c r="A1075" s="1">
        <v>44346</v>
      </c>
      <c r="B1075" s="2">
        <v>4.1100399999999997</v>
      </c>
      <c r="C1075">
        <v>0.17652999999999999</v>
      </c>
      <c r="F1075" s="13">
        <f t="shared" si="179"/>
        <v>-1.7342644453809455</v>
      </c>
      <c r="G1075" s="3">
        <v>1</v>
      </c>
      <c r="H1075" s="3">
        <v>1065</v>
      </c>
      <c r="I1075" s="14">
        <f t="shared" si="180"/>
        <v>1.4134327608208814</v>
      </c>
      <c r="J1075">
        <v>-1.7221257438897275</v>
      </c>
      <c r="K1075">
        <f t="shared" si="181"/>
        <v>-1.2138701491217985E-2</v>
      </c>
      <c r="L1075">
        <f t="shared" si="182"/>
        <v>-6.4551373965935355E-3</v>
      </c>
      <c r="M1075">
        <f t="shared" si="183"/>
        <v>-5.6835640946244492E-3</v>
      </c>
      <c r="N1075">
        <f t="shared" si="184"/>
        <v>8.4305634164672991E-5</v>
      </c>
      <c r="O1075">
        <f t="shared" si="185"/>
        <v>-6.5394430307582083E-3</v>
      </c>
      <c r="P1075">
        <f t="shared" si="186"/>
        <v>-9.2405728311029806E-3</v>
      </c>
      <c r="AA1075" s="3">
        <f t="shared" si="176"/>
        <v>9.0308170625041928E-3</v>
      </c>
      <c r="AB1075" s="3">
        <v>1</v>
      </c>
      <c r="AC1075" s="3">
        <f t="shared" si="177"/>
        <v>1.3375037196290407E-2</v>
      </c>
      <c r="AD1075" s="3">
        <f t="shared" si="178"/>
        <v>-1.8549369679866423E-2</v>
      </c>
    </row>
    <row r="1076" spans="1:30" x14ac:dyDescent="0.3">
      <c r="A1076" s="1">
        <v>44353</v>
      </c>
      <c r="B1076" s="2">
        <v>4.0843999999999996</v>
      </c>
      <c r="C1076">
        <v>0.17605999999999999</v>
      </c>
      <c r="F1076" s="13">
        <f t="shared" si="179"/>
        <v>-1.7369304329493771</v>
      </c>
      <c r="G1076" s="3">
        <v>1</v>
      </c>
      <c r="H1076" s="3">
        <v>1066</v>
      </c>
      <c r="I1076" s="14">
        <f t="shared" si="180"/>
        <v>1.4071748386992458</v>
      </c>
      <c r="J1076">
        <v>-1.7228324867083269</v>
      </c>
      <c r="K1076">
        <f t="shared" si="181"/>
        <v>-1.4097946241050208E-2</v>
      </c>
      <c r="L1076">
        <f t="shared" si="182"/>
        <v>-1.959244749832223E-3</v>
      </c>
      <c r="M1076">
        <f t="shared" si="183"/>
        <v>-1.2138701491217985E-2</v>
      </c>
      <c r="N1076">
        <f t="shared" si="184"/>
        <v>1.8005619539343193E-4</v>
      </c>
      <c r="O1076">
        <f t="shared" si="185"/>
        <v>-2.1393009452256549E-3</v>
      </c>
      <c r="P1076">
        <f t="shared" si="186"/>
        <v>4.4001420855325534E-3</v>
      </c>
      <c r="AA1076" s="3">
        <f t="shared" si="176"/>
        <v>6.3127252811272516E-3</v>
      </c>
      <c r="AB1076" s="3">
        <v>1</v>
      </c>
      <c r="AC1076" s="3">
        <f t="shared" si="177"/>
        <v>7.0333140872993472E-3</v>
      </c>
      <c r="AD1076" s="3">
        <f t="shared" si="178"/>
        <v>-1.1809265882314124E-2</v>
      </c>
    </row>
    <row r="1077" spans="1:30" x14ac:dyDescent="0.3">
      <c r="A1077" s="1">
        <v>44360</v>
      </c>
      <c r="B1077" s="2">
        <v>4.07653</v>
      </c>
      <c r="C1077">
        <v>0.17527000000000001</v>
      </c>
      <c r="F1077" s="13">
        <f t="shared" si="179"/>
        <v>-1.7414276368970523</v>
      </c>
      <c r="G1077" s="3">
        <v>1</v>
      </c>
      <c r="H1077" s="3">
        <v>1067</v>
      </c>
      <c r="I1077" s="14">
        <f t="shared" si="180"/>
        <v>1.4052461363480115</v>
      </c>
      <c r="J1077">
        <v>-1.7228782672171858</v>
      </c>
      <c r="K1077">
        <f t="shared" si="181"/>
        <v>-1.8549369679866423E-2</v>
      </c>
      <c r="L1077">
        <f t="shared" si="182"/>
        <v>-4.4514234388162155E-3</v>
      </c>
      <c r="M1077">
        <f t="shared" si="183"/>
        <v>-1.4097946241050208E-2</v>
      </c>
      <c r="N1077">
        <f t="shared" si="184"/>
        <v>2.0911813053983691E-4</v>
      </c>
      <c r="O1077">
        <f t="shared" si="185"/>
        <v>-4.6605415693560526E-3</v>
      </c>
      <c r="P1077">
        <f t="shared" si="186"/>
        <v>-2.5212406241303977E-3</v>
      </c>
      <c r="AA1077" s="3">
        <f t="shared" si="176"/>
        <v>-4.1664380974273385E-3</v>
      </c>
      <c r="AB1077" s="3">
        <v>1</v>
      </c>
      <c r="AC1077" s="3">
        <f t="shared" si="177"/>
        <v>-9.049180017119518E-3</v>
      </c>
      <c r="AD1077" s="3">
        <f t="shared" si="178"/>
        <v>-6.8190332221991223E-3</v>
      </c>
    </row>
    <row r="1078" spans="1:30" x14ac:dyDescent="0.3">
      <c r="A1078" s="1">
        <v>44367</v>
      </c>
      <c r="B1078" s="2">
        <v>4.1314200000000003</v>
      </c>
      <c r="C1078">
        <v>0.17685999999999999</v>
      </c>
      <c r="F1078" s="13">
        <f t="shared" si="179"/>
        <v>-1.7323968198345481</v>
      </c>
      <c r="G1078" s="3">
        <v>1</v>
      </c>
      <c r="H1078" s="3">
        <v>1068</v>
      </c>
      <c r="I1078" s="14">
        <f t="shared" si="180"/>
        <v>1.4186211735443019</v>
      </c>
      <c r="J1078">
        <v>-1.720587553952234</v>
      </c>
      <c r="K1078">
        <f t="shared" si="181"/>
        <v>-1.1809265882314124E-2</v>
      </c>
      <c r="L1078">
        <f t="shared" si="182"/>
        <v>6.7401037975522993E-3</v>
      </c>
      <c r="M1078">
        <f t="shared" si="183"/>
        <v>-1.8549369679866423E-2</v>
      </c>
      <c r="N1078">
        <f t="shared" si="184"/>
        <v>2.751471344706332E-4</v>
      </c>
      <c r="O1078">
        <f t="shared" si="185"/>
        <v>6.464956663081666E-3</v>
      </c>
      <c r="P1078">
        <f t="shared" si="186"/>
        <v>1.1125498232437719E-2</v>
      </c>
      <c r="AA1078" s="3">
        <f t="shared" si="176"/>
        <v>-3.3909832425584874E-3</v>
      </c>
      <c r="AB1078" s="3">
        <v>1</v>
      </c>
      <c r="AC1078" s="3">
        <f t="shared" si="177"/>
        <v>1.3911882359223249E-3</v>
      </c>
      <c r="AD1078" s="3">
        <f t="shared" si="178"/>
        <v>-9.8525740520674088E-3</v>
      </c>
    </row>
    <row r="1079" spans="1:30" x14ac:dyDescent="0.3">
      <c r="A1079" s="1">
        <v>44374</v>
      </c>
      <c r="B1079" s="2">
        <v>4.1605800000000004</v>
      </c>
      <c r="C1079">
        <v>0.17798</v>
      </c>
      <c r="F1079" s="13">
        <f t="shared" si="179"/>
        <v>-1.7260840945534208</v>
      </c>
      <c r="G1079" s="3">
        <v>1</v>
      </c>
      <c r="H1079" s="3">
        <v>1069</v>
      </c>
      <c r="I1079" s="14">
        <f t="shared" si="180"/>
        <v>1.4256544876316013</v>
      </c>
      <c r="J1079">
        <v>-1.7192650613312217</v>
      </c>
      <c r="K1079">
        <f t="shared" si="181"/>
        <v>-6.8190332221991223E-3</v>
      </c>
      <c r="L1079">
        <f t="shared" si="182"/>
        <v>4.9902326601150016E-3</v>
      </c>
      <c r="M1079">
        <f t="shared" si="183"/>
        <v>-1.1809265882314124E-2</v>
      </c>
      <c r="N1079">
        <f t="shared" si="184"/>
        <v>1.751696000348376E-4</v>
      </c>
      <c r="O1079">
        <f t="shared" si="185"/>
        <v>4.8150630600801636E-3</v>
      </c>
      <c r="P1079">
        <f t="shared" si="186"/>
        <v>-1.6498936030015024E-3</v>
      </c>
      <c r="AA1079" s="3">
        <f t="shared" si="176"/>
        <v>-1.0762129674513066E-3</v>
      </c>
      <c r="AB1079" s="3">
        <v>1</v>
      </c>
      <c r="AC1079" s="3">
        <f t="shared" si="177"/>
        <v>1.3930669266684292E-2</v>
      </c>
      <c r="AD1079" s="3">
        <f t="shared" si="178"/>
        <v>-1.3704640069903018E-2</v>
      </c>
    </row>
    <row r="1080" spans="1:30" x14ac:dyDescent="0.3">
      <c r="A1080" s="1">
        <v>44381</v>
      </c>
      <c r="B1080" s="2">
        <v>4.1231</v>
      </c>
      <c r="C1080">
        <v>0.17724000000000001</v>
      </c>
      <c r="F1080" s="13">
        <f t="shared" si="179"/>
        <v>-1.7302505326508482</v>
      </c>
      <c r="G1080" s="3">
        <v>1</v>
      </c>
      <c r="H1080" s="3">
        <v>1070</v>
      </c>
      <c r="I1080" s="14">
        <f t="shared" si="180"/>
        <v>1.4166053076144818</v>
      </c>
      <c r="J1080">
        <v>-1.7203979585987808</v>
      </c>
      <c r="K1080">
        <f t="shared" si="181"/>
        <v>-9.8525740520674088E-3</v>
      </c>
      <c r="L1080">
        <f t="shared" si="182"/>
        <v>-3.0335408298682864E-3</v>
      </c>
      <c r="M1080">
        <f t="shared" si="183"/>
        <v>-6.8190332221991223E-3</v>
      </c>
      <c r="N1080">
        <f t="shared" si="184"/>
        <v>1.0114831303322476E-4</v>
      </c>
      <c r="O1080">
        <f t="shared" si="185"/>
        <v>-3.1346891429015113E-3</v>
      </c>
      <c r="P1080">
        <f t="shared" si="186"/>
        <v>-7.949752202981674E-3</v>
      </c>
      <c r="AA1080" s="3">
        <f t="shared" si="176"/>
        <v>1.7416170550812682E-2</v>
      </c>
      <c r="AB1080" s="3">
        <v>1</v>
      </c>
      <c r="AC1080" s="3">
        <f t="shared" si="177"/>
        <v>8.0927799743328865E-3</v>
      </c>
      <c r="AD1080" s="3">
        <f t="shared" si="178"/>
        <v>-1.7156397259404876E-2</v>
      </c>
    </row>
    <row r="1081" spans="1:30" x14ac:dyDescent="0.3">
      <c r="A1081" s="1">
        <v>44388</v>
      </c>
      <c r="B1081" s="2">
        <v>4.1288400000000003</v>
      </c>
      <c r="C1081">
        <v>0.17663999999999999</v>
      </c>
      <c r="F1081" s="13">
        <f t="shared" si="179"/>
        <v>-1.7336415158934066</v>
      </c>
      <c r="G1081" s="3">
        <v>1</v>
      </c>
      <c r="H1081" s="3">
        <v>1071</v>
      </c>
      <c r="I1081" s="14">
        <f t="shared" si="180"/>
        <v>1.4179964958504041</v>
      </c>
      <c r="J1081">
        <v>-1.7199368758235036</v>
      </c>
      <c r="K1081">
        <f t="shared" si="181"/>
        <v>-1.3704640069903018E-2</v>
      </c>
      <c r="L1081">
        <f t="shared" si="182"/>
        <v>-3.8520660178356092E-3</v>
      </c>
      <c r="M1081">
        <f t="shared" si="183"/>
        <v>-9.8525740520674088E-3</v>
      </c>
      <c r="N1081">
        <f t="shared" si="184"/>
        <v>1.4614553294112711E-4</v>
      </c>
      <c r="O1081">
        <f t="shared" si="185"/>
        <v>-3.9982115507767365E-3</v>
      </c>
      <c r="P1081">
        <f t="shared" si="186"/>
        <v>-8.6352240787522516E-4</v>
      </c>
      <c r="AA1081" s="3">
        <f t="shared" si="176"/>
        <v>-5.7530809110224457E-3</v>
      </c>
      <c r="AB1081" s="3">
        <v>1</v>
      </c>
      <c r="AC1081" s="3">
        <f t="shared" si="177"/>
        <v>1.1129187321048395E-3</v>
      </c>
      <c r="AD1081" s="3">
        <f t="shared" si="178"/>
        <v>-1.2244729611878835E-3</v>
      </c>
    </row>
    <row r="1082" spans="1:30" x14ac:dyDescent="0.3">
      <c r="A1082" s="1">
        <v>44395</v>
      </c>
      <c r="B1082" s="2">
        <v>4.1867599999999996</v>
      </c>
      <c r="C1082">
        <v>0.17645</v>
      </c>
      <c r="F1082" s="13">
        <f t="shared" si="179"/>
        <v>-1.734717728860858</v>
      </c>
      <c r="G1082" s="3">
        <v>1</v>
      </c>
      <c r="H1082" s="3">
        <v>1072</v>
      </c>
      <c r="I1082" s="14">
        <f t="shared" si="180"/>
        <v>1.4319271651170884</v>
      </c>
      <c r="J1082">
        <v>-1.7175613316014531</v>
      </c>
      <c r="K1082">
        <f t="shared" si="181"/>
        <v>-1.7156397259404876E-2</v>
      </c>
      <c r="L1082">
        <f t="shared" si="182"/>
        <v>-3.4517571895018584E-3</v>
      </c>
      <c r="M1082">
        <f t="shared" si="183"/>
        <v>-1.3704640069903018E-2</v>
      </c>
      <c r="N1082">
        <f t="shared" si="184"/>
        <v>2.032841282083062E-4</v>
      </c>
      <c r="O1082">
        <f t="shared" si="185"/>
        <v>-3.6550413177101645E-3</v>
      </c>
      <c r="P1082">
        <f t="shared" si="186"/>
        <v>3.4317023306657196E-4</v>
      </c>
      <c r="AA1082" s="3">
        <f t="shared" si="176"/>
        <v>3.187833017578745E-3</v>
      </c>
      <c r="AB1082" s="3">
        <v>1</v>
      </c>
      <c r="AC1082" s="3">
        <f t="shared" si="177"/>
        <v>5.2683380284830328E-3</v>
      </c>
      <c r="AD1082" s="3">
        <f t="shared" si="178"/>
        <v>-7.3961519357548244E-3</v>
      </c>
    </row>
    <row r="1083" spans="1:30" x14ac:dyDescent="0.3">
      <c r="A1083" s="1">
        <v>44402</v>
      </c>
      <c r="B1083" s="2">
        <v>4.2207800000000004</v>
      </c>
      <c r="C1083">
        <v>0.17954999999999999</v>
      </c>
      <c r="F1083" s="13">
        <f t="shared" si="179"/>
        <v>-1.7173015583100453</v>
      </c>
      <c r="G1083" s="3">
        <v>1</v>
      </c>
      <c r="H1083" s="3">
        <v>1073</v>
      </c>
      <c r="I1083" s="14">
        <f t="shared" si="180"/>
        <v>1.4400199450914213</v>
      </c>
      <c r="J1083">
        <v>-1.7160770853488574</v>
      </c>
      <c r="K1083">
        <f t="shared" si="181"/>
        <v>-1.2244729611878835E-3</v>
      </c>
      <c r="L1083">
        <f t="shared" si="182"/>
        <v>1.5931924298216993E-2</v>
      </c>
      <c r="M1083">
        <f t="shared" si="183"/>
        <v>-1.7156397259404876E-2</v>
      </c>
      <c r="N1083">
        <f t="shared" si="184"/>
        <v>2.5448484909375475E-4</v>
      </c>
      <c r="O1083">
        <f t="shared" si="185"/>
        <v>1.5677439449123236E-2</v>
      </c>
      <c r="P1083">
        <f t="shared" si="186"/>
        <v>1.9332480766833401E-2</v>
      </c>
      <c r="AA1083" s="3">
        <f t="shared" si="176"/>
        <v>6.2898540282432247E-3</v>
      </c>
      <c r="AB1083" s="3">
        <v>1</v>
      </c>
      <c r="AC1083" s="3">
        <f t="shared" si="177"/>
        <v>6.8247340414462343E-4</v>
      </c>
      <c r="AD1083" s="3">
        <f t="shared" si="178"/>
        <v>-5.2613443570304064E-3</v>
      </c>
    </row>
    <row r="1084" spans="1:30" x14ac:dyDescent="0.3">
      <c r="A1084" s="1">
        <v>44409</v>
      </c>
      <c r="B1084" s="2">
        <v>4.2254800000000001</v>
      </c>
      <c r="C1084">
        <v>0.17852000000000001</v>
      </c>
      <c r="F1084" s="13">
        <f t="shared" si="179"/>
        <v>-1.7230546392210677</v>
      </c>
      <c r="G1084" s="3">
        <v>1</v>
      </c>
      <c r="H1084" s="3">
        <v>1074</v>
      </c>
      <c r="I1084" s="14">
        <f t="shared" si="180"/>
        <v>1.4411328638235261</v>
      </c>
      <c r="J1084">
        <v>-1.7156584872853129</v>
      </c>
      <c r="K1084">
        <f t="shared" si="181"/>
        <v>-7.3961519357548244E-3</v>
      </c>
      <c r="L1084">
        <f t="shared" si="182"/>
        <v>-6.1716789745669409E-3</v>
      </c>
      <c r="M1084">
        <f t="shared" si="183"/>
        <v>-1.2244729611878835E-3</v>
      </c>
      <c r="N1084">
        <f t="shared" si="184"/>
        <v>1.8162893528037289E-5</v>
      </c>
      <c r="O1084">
        <f t="shared" si="185"/>
        <v>-6.1898418680949785E-3</v>
      </c>
      <c r="P1084">
        <f t="shared" si="186"/>
        <v>-2.1867281317218216E-2</v>
      </c>
      <c r="AA1084" s="3">
        <f t="shared" si="176"/>
        <v>-1.9439590670118356E-3</v>
      </c>
      <c r="AB1084" s="3">
        <v>1</v>
      </c>
      <c r="AC1084" s="3">
        <f t="shared" si="177"/>
        <v>-5.6361038182468626E-3</v>
      </c>
      <c r="AD1084" s="3">
        <f t="shared" si="178"/>
        <v>6.7562971699852703E-4</v>
      </c>
    </row>
    <row r="1085" spans="1:30" x14ac:dyDescent="0.3">
      <c r="A1085" s="1">
        <v>44416</v>
      </c>
      <c r="B1085" s="2">
        <v>4.2477999999999998</v>
      </c>
      <c r="C1085">
        <v>0.17909</v>
      </c>
      <c r="F1085" s="13">
        <f t="shared" si="179"/>
        <v>-1.719866806203489</v>
      </c>
      <c r="G1085" s="3">
        <v>1</v>
      </c>
      <c r="H1085" s="3">
        <v>1075</v>
      </c>
      <c r="I1085" s="14">
        <f t="shared" si="180"/>
        <v>1.4464012018520092</v>
      </c>
      <c r="J1085">
        <v>-1.7146054618464586</v>
      </c>
      <c r="K1085">
        <f t="shared" si="181"/>
        <v>-5.2613443570304064E-3</v>
      </c>
      <c r="L1085">
        <f t="shared" si="182"/>
        <v>2.1348075787244181E-3</v>
      </c>
      <c r="M1085">
        <f t="shared" si="183"/>
        <v>-7.3961519357548244E-3</v>
      </c>
      <c r="N1085">
        <f t="shared" si="184"/>
        <v>1.0970884975359557E-4</v>
      </c>
      <c r="O1085">
        <f t="shared" si="185"/>
        <v>2.0250987289708224E-3</v>
      </c>
      <c r="P1085">
        <f t="shared" si="186"/>
        <v>8.2149405970658E-3</v>
      </c>
      <c r="AA1085" s="3">
        <f t="shared" si="176"/>
        <v>-3.8992919280729232E-3</v>
      </c>
      <c r="AB1085" s="3">
        <v>1</v>
      </c>
      <c r="AC1085" s="3">
        <f t="shared" si="177"/>
        <v>9.6766746190002362E-3</v>
      </c>
      <c r="AD1085" s="3">
        <f t="shared" si="178"/>
        <v>-6.5652245147451715E-4</v>
      </c>
    </row>
    <row r="1086" spans="1:30" x14ac:dyDescent="0.3">
      <c r="A1086" s="1">
        <v>44423</v>
      </c>
      <c r="B1086" s="2">
        <v>4.2507000000000001</v>
      </c>
      <c r="C1086">
        <v>0.18021999999999999</v>
      </c>
      <c r="F1086" s="13">
        <f t="shared" si="179"/>
        <v>-1.7135769521752457</v>
      </c>
      <c r="G1086" s="3">
        <v>1</v>
      </c>
      <c r="H1086" s="3">
        <v>1076</v>
      </c>
      <c r="I1086" s="14">
        <f t="shared" si="180"/>
        <v>1.4470836752561538</v>
      </c>
      <c r="J1086">
        <v>-1.7142525818922443</v>
      </c>
      <c r="K1086">
        <f t="shared" si="181"/>
        <v>6.7562971699852703E-4</v>
      </c>
      <c r="L1086">
        <f t="shared" si="182"/>
        <v>5.9369740740289334E-3</v>
      </c>
      <c r="M1086">
        <f t="shared" si="183"/>
        <v>-5.2613443570304064E-3</v>
      </c>
      <c r="N1086">
        <f t="shared" si="184"/>
        <v>7.8042750146460881E-5</v>
      </c>
      <c r="O1086">
        <f t="shared" si="185"/>
        <v>5.8589313238824724E-3</v>
      </c>
      <c r="P1086">
        <f t="shared" si="186"/>
        <v>3.83383259491165E-3</v>
      </c>
      <c r="AA1086" s="3">
        <f t="shared" si="176"/>
        <v>7.810756924659934E-4</v>
      </c>
      <c r="AB1086" s="3">
        <v>1</v>
      </c>
      <c r="AC1086" s="3">
        <f t="shared" si="177"/>
        <v>-3.0600367897222203E-3</v>
      </c>
      <c r="AD1086" s="3">
        <f t="shared" si="178"/>
        <v>-6.281881264553979E-3</v>
      </c>
    </row>
    <row r="1087" spans="1:30" x14ac:dyDescent="0.3">
      <c r="A1087" s="1">
        <v>44430</v>
      </c>
      <c r="B1087" s="2">
        <v>4.2268100000000004</v>
      </c>
      <c r="C1087">
        <v>0.17987</v>
      </c>
      <c r="F1087" s="13">
        <f t="shared" si="179"/>
        <v>-1.7155209112422576</v>
      </c>
      <c r="G1087" s="3">
        <v>1</v>
      </c>
      <c r="H1087" s="3">
        <v>1077</v>
      </c>
      <c r="I1087" s="14">
        <f t="shared" si="180"/>
        <v>1.4414475714379069</v>
      </c>
      <c r="J1087">
        <v>-1.7148643887907831</v>
      </c>
      <c r="K1087">
        <f t="shared" si="181"/>
        <v>-6.5652245147451715E-4</v>
      </c>
      <c r="L1087">
        <f t="shared" si="182"/>
        <v>-1.3321521684730442E-3</v>
      </c>
      <c r="M1087">
        <f t="shared" si="183"/>
        <v>6.7562971699852703E-4</v>
      </c>
      <c r="N1087">
        <f t="shared" si="184"/>
        <v>-1.0021773451263075E-5</v>
      </c>
      <c r="O1087">
        <f t="shared" si="185"/>
        <v>-1.322130395021781E-3</v>
      </c>
      <c r="P1087">
        <f t="shared" si="186"/>
        <v>-7.1810617189042537E-3</v>
      </c>
      <c r="AA1087" s="3">
        <f t="shared" si="176"/>
        <v>-1.025822499356388E-2</v>
      </c>
      <c r="AB1087" s="3">
        <v>1</v>
      </c>
      <c r="AC1087" s="3">
        <f t="shared" si="177"/>
        <v>-2.4608947259167957E-2</v>
      </c>
      <c r="AD1087" s="3">
        <f t="shared" si="178"/>
        <v>-5.2822989224441397E-3</v>
      </c>
    </row>
    <row r="1088" spans="1:30" x14ac:dyDescent="0.3">
      <c r="A1088" s="1">
        <v>44437</v>
      </c>
      <c r="B1088" s="2">
        <v>4.2679099999999996</v>
      </c>
      <c r="C1088">
        <v>0.17917</v>
      </c>
      <c r="F1088" s="13">
        <f t="shared" si="179"/>
        <v>-1.7194202031703305</v>
      </c>
      <c r="G1088" s="3">
        <v>1</v>
      </c>
      <c r="H1088" s="3">
        <v>1078</v>
      </c>
      <c r="I1088" s="14">
        <f t="shared" si="180"/>
        <v>1.4511242460569072</v>
      </c>
      <c r="J1088">
        <v>-1.7131383219057765</v>
      </c>
      <c r="K1088">
        <f t="shared" si="181"/>
        <v>-6.281881264553979E-3</v>
      </c>
      <c r="L1088">
        <f t="shared" si="182"/>
        <v>-5.6253588130794618E-3</v>
      </c>
      <c r="M1088">
        <f t="shared" si="183"/>
        <v>-6.5652245147451715E-4</v>
      </c>
      <c r="N1088">
        <f t="shared" si="184"/>
        <v>9.7383509173854334E-6</v>
      </c>
      <c r="O1088">
        <f t="shared" si="185"/>
        <v>-5.6350971639968469E-3</v>
      </c>
      <c r="P1088">
        <f t="shared" si="186"/>
        <v>-4.3129667689750656E-3</v>
      </c>
      <c r="AA1088" s="3">
        <f t="shared" si="176"/>
        <v>1.0815762920584282E-2</v>
      </c>
      <c r="AB1088" s="3">
        <v>1</v>
      </c>
      <c r="AC1088" s="3">
        <f t="shared" si="177"/>
        <v>8.937548627528269E-3</v>
      </c>
      <c r="AD1088" s="3">
        <f t="shared" si="178"/>
        <v>-1.2032043924364633E-2</v>
      </c>
    </row>
    <row r="1089" spans="1:30" x14ac:dyDescent="0.3">
      <c r="A1089" s="1">
        <v>44444</v>
      </c>
      <c r="B1089" s="2">
        <v>4.2548700000000004</v>
      </c>
      <c r="C1089">
        <v>0.17931</v>
      </c>
      <c r="F1089" s="13">
        <f t="shared" si="179"/>
        <v>-1.7186391274778645</v>
      </c>
      <c r="G1089" s="3">
        <v>1</v>
      </c>
      <c r="H1089" s="3">
        <v>1079</v>
      </c>
      <c r="I1089" s="14">
        <f t="shared" si="180"/>
        <v>1.4480642092671849</v>
      </c>
      <c r="J1089">
        <v>-1.7133568285554204</v>
      </c>
      <c r="K1089">
        <f t="shared" si="181"/>
        <v>-5.2822989224441397E-3</v>
      </c>
      <c r="L1089">
        <f t="shared" si="182"/>
        <v>9.9958234210983932E-4</v>
      </c>
      <c r="M1089">
        <f t="shared" si="183"/>
        <v>-6.281881264553979E-3</v>
      </c>
      <c r="N1089">
        <f t="shared" si="184"/>
        <v>9.3180612541397784E-5</v>
      </c>
      <c r="O1089">
        <f t="shared" si="185"/>
        <v>9.0640172956844151E-4</v>
      </c>
      <c r="P1089">
        <f t="shared" si="186"/>
        <v>6.5414988935652884E-3</v>
      </c>
      <c r="AA1089" s="3">
        <f t="shared" si="176"/>
        <v>8.547060578458554E-3</v>
      </c>
      <c r="AB1089" s="3">
        <v>1</v>
      </c>
      <c r="AC1089" s="3">
        <f t="shared" si="177"/>
        <v>2.9107382853981179E-3</v>
      </c>
      <c r="AD1089" s="3">
        <f t="shared" si="178"/>
        <v>-2.8295020531809989E-3</v>
      </c>
    </row>
    <row r="1090" spans="1:30" x14ac:dyDescent="0.3">
      <c r="A1090" s="1">
        <v>44451</v>
      </c>
      <c r="B1090" s="2">
        <v>4.15144</v>
      </c>
      <c r="C1090">
        <v>0.17748</v>
      </c>
      <c r="F1090" s="13">
        <f t="shared" si="179"/>
        <v>-1.7288973524714284</v>
      </c>
      <c r="G1090" s="3">
        <v>1</v>
      </c>
      <c r="H1090" s="3">
        <v>1080</v>
      </c>
      <c r="I1090" s="14">
        <f t="shared" si="180"/>
        <v>1.423455262008017</v>
      </c>
      <c r="J1090">
        <v>-1.7168653085470638</v>
      </c>
      <c r="K1090">
        <f t="shared" si="181"/>
        <v>-1.2032043924364633E-2</v>
      </c>
      <c r="L1090">
        <f t="shared" si="182"/>
        <v>-6.749745001920493E-3</v>
      </c>
      <c r="M1090">
        <f t="shared" si="183"/>
        <v>-5.2822989224441397E-3</v>
      </c>
      <c r="N1090">
        <f t="shared" si="184"/>
        <v>7.8353574111219326E-5</v>
      </c>
      <c r="O1090">
        <f t="shared" si="185"/>
        <v>-6.8280985760317122E-3</v>
      </c>
      <c r="P1090">
        <f t="shared" si="186"/>
        <v>-7.7345003056001537E-3</v>
      </c>
      <c r="AA1090" s="3">
        <f t="shared" si="176"/>
        <v>2.1529722081585767E-3</v>
      </c>
      <c r="AB1090" s="3">
        <v>1</v>
      </c>
      <c r="AC1090" s="3">
        <f t="shared" si="177"/>
        <v>1.2083559721561832E-2</v>
      </c>
      <c r="AD1090" s="3">
        <f t="shared" si="178"/>
        <v>5.0244789090603259E-3</v>
      </c>
    </row>
    <row r="1091" spans="1:30" x14ac:dyDescent="0.3">
      <c r="A1091" s="1">
        <v>44458</v>
      </c>
      <c r="B1091" s="2">
        <v>4.1887100000000004</v>
      </c>
      <c r="C1091">
        <v>0.17940999999999999</v>
      </c>
      <c r="F1091" s="13">
        <f t="shared" si="179"/>
        <v>-1.7180815895508441</v>
      </c>
      <c r="G1091" s="3">
        <v>1</v>
      </c>
      <c r="H1091" s="3">
        <v>1081</v>
      </c>
      <c r="I1091" s="14">
        <f t="shared" si="180"/>
        <v>1.4323928106355452</v>
      </c>
      <c r="J1091">
        <v>-1.7152520874976631</v>
      </c>
      <c r="K1091">
        <f t="shared" si="181"/>
        <v>-2.8295020531809989E-3</v>
      </c>
      <c r="L1091">
        <f t="shared" si="182"/>
        <v>9.2025418711836338E-3</v>
      </c>
      <c r="M1091">
        <f t="shared" si="183"/>
        <v>-1.2032043924364633E-2</v>
      </c>
      <c r="N1091">
        <f t="shared" si="184"/>
        <v>1.7847411878404919E-4</v>
      </c>
      <c r="O1091">
        <f t="shared" si="185"/>
        <v>9.0240677523995838E-3</v>
      </c>
      <c r="P1091">
        <f t="shared" si="186"/>
        <v>1.5852166328431297E-2</v>
      </c>
      <c r="AA1091" s="3">
        <f t="shared" si="176"/>
        <v>-3.7569104962127398E-3</v>
      </c>
      <c r="AB1091" s="3">
        <v>1</v>
      </c>
      <c r="AC1091" s="3">
        <f t="shared" si="177"/>
        <v>-1.8808878907685678E-3</v>
      </c>
      <c r="AD1091" s="3">
        <f t="shared" si="178"/>
        <v>5.083913782329752E-3</v>
      </c>
    </row>
    <row r="1092" spans="1:30" x14ac:dyDescent="0.3">
      <c r="A1092" s="1">
        <v>44465</v>
      </c>
      <c r="B1092" s="2">
        <v>4.20092</v>
      </c>
      <c r="C1092">
        <v>0.18095</v>
      </c>
      <c r="F1092" s="13">
        <f t="shared" si="179"/>
        <v>-1.7095345289723856</v>
      </c>
      <c r="G1092" s="3">
        <v>1</v>
      </c>
      <c r="H1092" s="3">
        <v>1082</v>
      </c>
      <c r="I1092" s="14">
        <f t="shared" si="180"/>
        <v>1.4353035489209434</v>
      </c>
      <c r="J1092">
        <v>-1.7145590078814459</v>
      </c>
      <c r="K1092">
        <f t="shared" si="181"/>
        <v>5.0244789090603259E-3</v>
      </c>
      <c r="L1092">
        <f t="shared" si="182"/>
        <v>7.8539809622413248E-3</v>
      </c>
      <c r="M1092">
        <f t="shared" si="183"/>
        <v>-2.8295020531809989E-3</v>
      </c>
      <c r="N1092">
        <f t="shared" si="184"/>
        <v>4.1970665060201192E-5</v>
      </c>
      <c r="O1092">
        <f t="shared" si="185"/>
        <v>7.8120102971811238E-3</v>
      </c>
      <c r="P1092">
        <f t="shared" si="186"/>
        <v>-1.21205745521846E-3</v>
      </c>
      <c r="AA1092" s="3">
        <f t="shared" si="176"/>
        <v>6.6401064856758119E-4</v>
      </c>
      <c r="AB1092" s="3">
        <v>1</v>
      </c>
      <c r="AC1092" s="3">
        <f t="shared" si="177"/>
        <v>1.1300190651755582E-2</v>
      </c>
      <c r="AD1092" s="3">
        <f t="shared" si="178"/>
        <v>1.3654837367886863E-3</v>
      </c>
    </row>
    <row r="1093" spans="1:30" x14ac:dyDescent="0.3">
      <c r="A1093" s="1">
        <v>44472</v>
      </c>
      <c r="B1093" s="2">
        <v>4.2519900000000002</v>
      </c>
      <c r="C1093">
        <v>0.18134</v>
      </c>
      <c r="F1093" s="13">
        <f t="shared" si="179"/>
        <v>-1.707381556764227</v>
      </c>
      <c r="G1093" s="3">
        <v>1</v>
      </c>
      <c r="H1093" s="3">
        <v>1083</v>
      </c>
      <c r="I1093" s="14">
        <f t="shared" si="180"/>
        <v>1.4473871086425052</v>
      </c>
      <c r="J1093">
        <v>-1.7124654705465567</v>
      </c>
      <c r="K1093">
        <f t="shared" si="181"/>
        <v>5.083913782329752E-3</v>
      </c>
      <c r="L1093">
        <f t="shared" si="182"/>
        <v>5.9434873269426092E-5</v>
      </c>
      <c r="M1093">
        <f t="shared" si="183"/>
        <v>5.0244789090603259E-3</v>
      </c>
      <c r="N1093">
        <f t="shared" si="184"/>
        <v>-7.4529269613760656E-5</v>
      </c>
      <c r="O1093">
        <f t="shared" si="185"/>
        <v>1.3396414288318676E-4</v>
      </c>
      <c r="P1093">
        <f t="shared" si="186"/>
        <v>-7.6780461542979373E-3</v>
      </c>
      <c r="AA1093" s="3">
        <f t="shared" si="176"/>
        <v>-5.3800845267186759E-3</v>
      </c>
      <c r="AB1093" s="3">
        <v>1</v>
      </c>
      <c r="AC1093" s="3">
        <f t="shared" si="177"/>
        <v>-8.5401012261654419E-3</v>
      </c>
      <c r="AD1093" s="3">
        <f t="shared" si="178"/>
        <v>5.5557684581097888E-5</v>
      </c>
    </row>
    <row r="1094" spans="1:30" x14ac:dyDescent="0.3">
      <c r="A1094" s="1">
        <v>44479</v>
      </c>
      <c r="B1094" s="2">
        <v>4.2439999999999998</v>
      </c>
      <c r="C1094">
        <v>0.18065999999999999</v>
      </c>
      <c r="F1094" s="13">
        <f t="shared" si="179"/>
        <v>-1.7111384672604397</v>
      </c>
      <c r="G1094" s="3">
        <v>1</v>
      </c>
      <c r="H1094" s="3">
        <v>1084</v>
      </c>
      <c r="I1094" s="14">
        <f t="shared" si="180"/>
        <v>1.4455062207517366</v>
      </c>
      <c r="J1094">
        <v>-1.7125039509972284</v>
      </c>
      <c r="K1094">
        <f t="shared" si="181"/>
        <v>1.3654837367886863E-3</v>
      </c>
      <c r="L1094">
        <f t="shared" si="182"/>
        <v>-3.7184300455410657E-3</v>
      </c>
      <c r="M1094">
        <f t="shared" si="183"/>
        <v>5.083913782329752E-3</v>
      </c>
      <c r="N1094">
        <f t="shared" si="184"/>
        <v>-7.5410880975760615E-5</v>
      </c>
      <c r="O1094">
        <f t="shared" si="185"/>
        <v>-3.6430191645653049E-3</v>
      </c>
      <c r="P1094">
        <f t="shared" si="186"/>
        <v>-3.7769833074484918E-3</v>
      </c>
      <c r="AA1094" s="3">
        <f t="shared" si="176"/>
        <v>-3.6772940925833275E-3</v>
      </c>
      <c r="AB1094" s="3">
        <v>1</v>
      </c>
      <c r="AC1094" s="3">
        <f t="shared" si="177"/>
        <v>1.3321034977995305E-2</v>
      </c>
      <c r="AD1094" s="3">
        <f t="shared" si="178"/>
        <v>-4.2693530239190647E-3</v>
      </c>
    </row>
    <row r="1095" spans="1:30" x14ac:dyDescent="0.3">
      <c r="A1095" s="1">
        <v>44486</v>
      </c>
      <c r="B1095" s="2">
        <v>4.29223</v>
      </c>
      <c r="C1095">
        <v>0.18078</v>
      </c>
      <c r="F1095" s="13">
        <f t="shared" si="179"/>
        <v>-1.7104744566118721</v>
      </c>
      <c r="G1095" s="3">
        <v>1</v>
      </c>
      <c r="H1095" s="3">
        <v>1085</v>
      </c>
      <c r="I1095" s="14">
        <f t="shared" si="180"/>
        <v>1.4568064114034922</v>
      </c>
      <c r="J1095">
        <v>-1.7105300142964532</v>
      </c>
      <c r="K1095">
        <f t="shared" si="181"/>
        <v>5.5557684581097888E-5</v>
      </c>
      <c r="L1095">
        <f t="shared" si="182"/>
        <v>-1.3099260522075884E-3</v>
      </c>
      <c r="M1095">
        <f t="shared" si="183"/>
        <v>1.3654837367886863E-3</v>
      </c>
      <c r="N1095">
        <f t="shared" si="184"/>
        <v>-2.0254539309303629E-5</v>
      </c>
      <c r="O1095">
        <f t="shared" si="185"/>
        <v>-1.2896715128982849E-3</v>
      </c>
      <c r="P1095">
        <f t="shared" si="186"/>
        <v>2.3533476516670203E-3</v>
      </c>
      <c r="AA1095" s="3">
        <f t="shared" si="176"/>
        <v>1.6174464609899353E-3</v>
      </c>
      <c r="AB1095" s="3">
        <v>1</v>
      </c>
      <c r="AC1095" s="3">
        <f t="shared" si="177"/>
        <v>1.0060978534764287E-2</v>
      </c>
      <c r="AD1095" s="3">
        <f t="shared" si="178"/>
        <v>-1.0229115609225126E-2</v>
      </c>
    </row>
    <row r="1096" spans="1:30" x14ac:dyDescent="0.3">
      <c r="A1096" s="1">
        <v>44493</v>
      </c>
      <c r="B1096" s="2">
        <v>4.2557299999999998</v>
      </c>
      <c r="C1096">
        <v>0.17981</v>
      </c>
      <c r="F1096" s="13">
        <f t="shared" si="179"/>
        <v>-1.7158545411385908</v>
      </c>
      <c r="G1096" s="3">
        <v>1</v>
      </c>
      <c r="H1096" s="3">
        <v>1086</v>
      </c>
      <c r="I1096" s="14">
        <f t="shared" si="180"/>
        <v>1.4482663101773268</v>
      </c>
      <c r="J1096">
        <v>-1.7115851881146718</v>
      </c>
      <c r="K1096">
        <f t="shared" si="181"/>
        <v>-4.2693530239190647E-3</v>
      </c>
      <c r="L1096">
        <f t="shared" si="182"/>
        <v>-4.3249107085001626E-3</v>
      </c>
      <c r="M1096">
        <f t="shared" si="183"/>
        <v>5.5557684581097888E-5</v>
      </c>
      <c r="N1096">
        <f t="shared" si="184"/>
        <v>-8.2410011629152277E-7</v>
      </c>
      <c r="O1096">
        <f t="shared" si="185"/>
        <v>-4.3240866083838706E-3</v>
      </c>
      <c r="P1096">
        <f t="shared" si="186"/>
        <v>-3.034415095485586E-3</v>
      </c>
      <c r="AA1096" s="3">
        <f t="shared" si="176"/>
        <v>1.5428735286010964E-2</v>
      </c>
      <c r="AB1096" s="3">
        <v>1</v>
      </c>
      <c r="AC1096" s="3">
        <f t="shared" si="177"/>
        <v>7.5263022563532012E-4</v>
      </c>
      <c r="AD1096" s="3">
        <f t="shared" si="178"/>
        <v>-1.03964095165201E-2</v>
      </c>
    </row>
    <row r="1097" spans="1:30" x14ac:dyDescent="0.3">
      <c r="A1097" s="1">
        <v>44500</v>
      </c>
      <c r="B1097" s="2">
        <v>4.3128000000000002</v>
      </c>
      <c r="C1097">
        <v>0.17915</v>
      </c>
      <c r="F1097" s="13">
        <f t="shared" si="179"/>
        <v>-1.7195318352311741</v>
      </c>
      <c r="G1097" s="3">
        <v>1</v>
      </c>
      <c r="H1097" s="3">
        <v>1087</v>
      </c>
      <c r="I1097" s="14">
        <f t="shared" si="180"/>
        <v>1.4615873451553221</v>
      </c>
      <c r="J1097">
        <v>-1.709302719621949</v>
      </c>
      <c r="K1097">
        <f t="shared" si="181"/>
        <v>-1.0229115609225126E-2</v>
      </c>
      <c r="L1097">
        <f t="shared" si="182"/>
        <v>-5.959762585306061E-3</v>
      </c>
      <c r="M1097">
        <f t="shared" si="183"/>
        <v>-4.2693530239190647E-3</v>
      </c>
      <c r="N1097">
        <f t="shared" si="184"/>
        <v>6.3328310926375508E-5</v>
      </c>
      <c r="O1097">
        <f t="shared" si="185"/>
        <v>-6.0230908962324364E-3</v>
      </c>
      <c r="P1097">
        <f t="shared" si="186"/>
        <v>-1.6990042878485658E-3</v>
      </c>
      <c r="AA1097" s="3">
        <f t="shared" si="176"/>
        <v>9.0137454400633921E-3</v>
      </c>
      <c r="AB1097" s="3">
        <v>1</v>
      </c>
      <c r="AC1097" s="3">
        <f t="shared" si="177"/>
        <v>9.7329923033235843E-3</v>
      </c>
      <c r="AD1097" s="3">
        <f t="shared" si="178"/>
        <v>4.6687346439255872E-3</v>
      </c>
    </row>
    <row r="1098" spans="1:30" x14ac:dyDescent="0.3">
      <c r="A1098" s="1">
        <v>44507</v>
      </c>
      <c r="B1098" s="2">
        <v>4.3564100000000003</v>
      </c>
      <c r="C1098">
        <v>0.17943999999999999</v>
      </c>
      <c r="F1098" s="13">
        <f t="shared" si="179"/>
        <v>-1.7179143887701842</v>
      </c>
      <c r="G1098" s="3">
        <v>1</v>
      </c>
      <c r="H1098" s="3">
        <v>1088</v>
      </c>
      <c r="I1098" s="14">
        <f t="shared" si="180"/>
        <v>1.4716483236900864</v>
      </c>
      <c r="J1098">
        <v>-1.7075179792536641</v>
      </c>
      <c r="K1098">
        <f t="shared" si="181"/>
        <v>-1.03964095165201E-2</v>
      </c>
      <c r="L1098">
        <f t="shared" si="182"/>
        <v>-1.6729390729497418E-4</v>
      </c>
      <c r="M1098">
        <f t="shared" si="183"/>
        <v>-1.0229115609225126E-2</v>
      </c>
      <c r="N1098">
        <f t="shared" si="184"/>
        <v>1.5173086183634604E-4</v>
      </c>
      <c r="O1098">
        <f t="shared" si="185"/>
        <v>-3.1902476913132021E-4</v>
      </c>
      <c r="P1098">
        <f t="shared" si="186"/>
        <v>5.7040661271011159E-3</v>
      </c>
      <c r="AA1098" s="3">
        <f t="shared" ref="AA1098:AA1161" si="187">F1101-F1100</f>
        <v>4.2870775197541011E-3</v>
      </c>
      <c r="AB1098" s="3">
        <v>1</v>
      </c>
      <c r="AC1098" s="3">
        <f t="shared" ref="AC1098:AC1161" si="188">I1101-I1100</f>
        <v>1.7114029877765446E-2</v>
      </c>
      <c r="AD1098" s="3">
        <f t="shared" ref="AD1098:AD1161" si="189">M1101</f>
        <v>1.1947814913682908E-2</v>
      </c>
    </row>
    <row r="1099" spans="1:30" x14ac:dyDescent="0.3">
      <c r="A1099" s="1">
        <v>44514</v>
      </c>
      <c r="B1099" s="2">
        <v>4.3596899999999996</v>
      </c>
      <c r="C1099">
        <v>0.18223</v>
      </c>
      <c r="F1099" s="13">
        <f t="shared" si="179"/>
        <v>-1.7024856534841732</v>
      </c>
      <c r="G1099" s="3">
        <v>1</v>
      </c>
      <c r="H1099" s="3">
        <v>1089</v>
      </c>
      <c r="I1099" s="14">
        <f t="shared" si="180"/>
        <v>1.4724009539157217</v>
      </c>
      <c r="J1099">
        <v>-1.7071543881280988</v>
      </c>
      <c r="K1099">
        <f t="shared" si="181"/>
        <v>4.6687346439255872E-3</v>
      </c>
      <c r="L1099">
        <f t="shared" si="182"/>
        <v>1.5065144160445687E-2</v>
      </c>
      <c r="M1099">
        <f t="shared" si="183"/>
        <v>-1.03964095165201E-2</v>
      </c>
      <c r="N1099">
        <f t="shared" si="184"/>
        <v>1.542123714510134E-4</v>
      </c>
      <c r="O1099">
        <f t="shared" si="185"/>
        <v>1.4910931788994674E-2</v>
      </c>
      <c r="P1099">
        <f t="shared" si="186"/>
        <v>1.5229956558125994E-2</v>
      </c>
      <c r="AA1099" s="3">
        <f t="shared" si="187"/>
        <v>-6.2467950767208791E-3</v>
      </c>
      <c r="AB1099" s="3">
        <v>1</v>
      </c>
      <c r="AC1099" s="3">
        <f t="shared" si="188"/>
        <v>8.0243115759826011E-3</v>
      </c>
      <c r="AD1099" s="3">
        <f t="shared" si="189"/>
        <v>1.3373329599760009E-2</v>
      </c>
    </row>
    <row r="1100" spans="1:30" x14ac:dyDescent="0.3">
      <c r="A1100" s="1">
        <v>44521</v>
      </c>
      <c r="B1100" s="2">
        <v>4.4023300000000001</v>
      </c>
      <c r="C1100">
        <v>0.18387999999999999</v>
      </c>
      <c r="F1100" s="13">
        <f t="shared" ref="F1100:F1163" si="190">LN(C1100)</f>
        <v>-1.6934719080441099</v>
      </c>
      <c r="G1100" s="3">
        <v>1</v>
      </c>
      <c r="H1100" s="3">
        <v>1090</v>
      </c>
      <c r="I1100" s="14">
        <f t="shared" ref="I1100:I1163" si="191">LN(B1100)</f>
        <v>1.4821339462190453</v>
      </c>
      <c r="J1100">
        <v>-1.7054197229577928</v>
      </c>
      <c r="K1100">
        <f t="shared" ref="K1100:K1163" si="192">F1100-J1100</f>
        <v>1.1947814913682908E-2</v>
      </c>
      <c r="L1100">
        <f t="shared" si="182"/>
        <v>7.2790802697573209E-3</v>
      </c>
      <c r="M1100">
        <f t="shared" si="183"/>
        <v>4.6687346439255872E-3</v>
      </c>
      <c r="N1100">
        <f t="shared" si="184"/>
        <v>-6.9252431810348607E-5</v>
      </c>
      <c r="O1100">
        <f t="shared" si="185"/>
        <v>7.3483327015676694E-3</v>
      </c>
      <c r="P1100">
        <f t="shared" si="186"/>
        <v>-7.5625990874270046E-3</v>
      </c>
      <c r="AA1100" s="3">
        <f t="shared" si="187"/>
        <v>-1.4323983347890756E-2</v>
      </c>
      <c r="AB1100" s="3">
        <v>1</v>
      </c>
      <c r="AC1100" s="3">
        <f t="shared" si="188"/>
        <v>-1.9405576944501179E-2</v>
      </c>
      <c r="AD1100" s="3">
        <f t="shared" si="189"/>
        <v>5.6527416623060045E-3</v>
      </c>
    </row>
    <row r="1101" spans="1:30" x14ac:dyDescent="0.3">
      <c r="A1101" s="1">
        <v>44528</v>
      </c>
      <c r="B1101" s="2">
        <v>4.4783200000000001</v>
      </c>
      <c r="C1101">
        <v>0.18467</v>
      </c>
      <c r="F1101" s="13">
        <f t="shared" si="190"/>
        <v>-1.6891848305243558</v>
      </c>
      <c r="G1101" s="3">
        <v>1</v>
      </c>
      <c r="H1101" s="3">
        <v>1091</v>
      </c>
      <c r="I1101" s="14">
        <f t="shared" si="191"/>
        <v>1.4992479760968107</v>
      </c>
      <c r="J1101">
        <v>-1.7025581601241158</v>
      </c>
      <c r="K1101">
        <f t="shared" si="192"/>
        <v>1.3373329599760009E-2</v>
      </c>
      <c r="L1101">
        <f t="shared" ref="L1101:L1164" si="193">K1101-K1100</f>
        <v>1.4255146860771006E-3</v>
      </c>
      <c r="M1101">
        <f t="shared" ref="M1101:M1164" si="194">K1100</f>
        <v>1.1947814913682908E-2</v>
      </c>
      <c r="N1101">
        <f t="shared" ref="N1101:N1164" si="195">$R$24*M1101</f>
        <v>-1.7722473018873066E-4</v>
      </c>
      <c r="O1101">
        <f t="shared" ref="O1101:O1164" si="196">L1101-N1101</f>
        <v>1.6027394162658312E-3</v>
      </c>
      <c r="P1101">
        <f t="shared" si="186"/>
        <v>-5.7455932853018379E-3</v>
      </c>
      <c r="AA1101" s="3">
        <f t="shared" si="187"/>
        <v>7.4345690348112115E-3</v>
      </c>
      <c r="AB1101" s="3">
        <v>1</v>
      </c>
      <c r="AC1101" s="3">
        <f t="shared" si="188"/>
        <v>1.8367633009588324E-3</v>
      </c>
      <c r="AD1101" s="3">
        <f t="shared" si="189"/>
        <v>-5.9571846717563215E-3</v>
      </c>
    </row>
    <row r="1102" spans="1:30" x14ac:dyDescent="0.3">
      <c r="A1102" s="1">
        <v>44535</v>
      </c>
      <c r="B1102" s="2">
        <v>4.5144000000000002</v>
      </c>
      <c r="C1102">
        <v>0.18351999999999999</v>
      </c>
      <c r="F1102" s="13">
        <f t="shared" si="190"/>
        <v>-1.6954316256010766</v>
      </c>
      <c r="G1102" s="3">
        <v>1</v>
      </c>
      <c r="H1102" s="3">
        <v>1092</v>
      </c>
      <c r="I1102" s="14">
        <f t="shared" si="191"/>
        <v>1.5072722876727933</v>
      </c>
      <c r="J1102">
        <v>-1.7010843672633826</v>
      </c>
      <c r="K1102">
        <f t="shared" si="192"/>
        <v>5.6527416623060045E-3</v>
      </c>
      <c r="L1102">
        <f t="shared" si="193"/>
        <v>-7.7205879374540043E-3</v>
      </c>
      <c r="M1102">
        <f t="shared" si="194"/>
        <v>1.3373329599760009E-2</v>
      </c>
      <c r="N1102">
        <f t="shared" si="195"/>
        <v>-1.9836972259489543E-4</v>
      </c>
      <c r="O1102">
        <f t="shared" si="196"/>
        <v>-7.5222182148591086E-3</v>
      </c>
      <c r="P1102">
        <f t="shared" ref="P1102:P1165" si="197">O1102-O1101</f>
        <v>-9.12495763112494E-3</v>
      </c>
      <c r="AA1102" s="3">
        <f t="shared" si="187"/>
        <v>6.9439028023998706E-3</v>
      </c>
      <c r="AB1102" s="3">
        <v>1</v>
      </c>
      <c r="AC1102" s="3">
        <f t="shared" si="188"/>
        <v>5.277116427024664E-3</v>
      </c>
      <c r="AD1102" s="3">
        <f t="shared" si="189"/>
        <v>9.4827355044757589E-4</v>
      </c>
    </row>
    <row r="1103" spans="1:30" x14ac:dyDescent="0.3">
      <c r="A1103" s="1">
        <v>44542</v>
      </c>
      <c r="B1103" s="2">
        <v>4.4276400000000002</v>
      </c>
      <c r="C1103">
        <v>0.18090999999999999</v>
      </c>
      <c r="F1103" s="13">
        <f t="shared" si="190"/>
        <v>-1.7097556089489674</v>
      </c>
      <c r="G1103" s="3">
        <v>1</v>
      </c>
      <c r="H1103" s="3">
        <v>1093</v>
      </c>
      <c r="I1103" s="14">
        <f t="shared" si="191"/>
        <v>1.4878667107282921</v>
      </c>
      <c r="J1103">
        <v>-1.7037984242772111</v>
      </c>
      <c r="K1103">
        <f t="shared" si="192"/>
        <v>-5.9571846717563215E-3</v>
      </c>
      <c r="L1103">
        <f t="shared" si="193"/>
        <v>-1.1609926334062326E-2</v>
      </c>
      <c r="M1103">
        <f t="shared" si="194"/>
        <v>5.6527416623060045E-3</v>
      </c>
      <c r="N1103">
        <f t="shared" si="195"/>
        <v>-8.3848437824517012E-5</v>
      </c>
      <c r="O1103">
        <f t="shared" si="196"/>
        <v>-1.1526077896237809E-2</v>
      </c>
      <c r="P1103">
        <f t="shared" si="197"/>
        <v>-4.0038596813787002E-3</v>
      </c>
      <c r="AA1103" s="3">
        <f t="shared" si="187"/>
        <v>4.946065468123928E-3</v>
      </c>
      <c r="AB1103" s="3">
        <v>1</v>
      </c>
      <c r="AC1103" s="3">
        <f t="shared" si="188"/>
        <v>-2.3596804389587334E-3</v>
      </c>
      <c r="AD1103" s="3">
        <f t="shared" si="189"/>
        <v>6.8378106746698197E-3</v>
      </c>
    </row>
    <row r="1104" spans="1:30" x14ac:dyDescent="0.3">
      <c r="A1104" s="1">
        <v>44549</v>
      </c>
      <c r="B1104" s="2">
        <v>4.4357800000000003</v>
      </c>
      <c r="C1104">
        <v>0.18226000000000001</v>
      </c>
      <c r="F1104" s="13">
        <f t="shared" si="190"/>
        <v>-1.7023210399141562</v>
      </c>
      <c r="G1104" s="3">
        <v>1</v>
      </c>
      <c r="H1104" s="3">
        <v>1094</v>
      </c>
      <c r="I1104" s="14">
        <f t="shared" si="191"/>
        <v>1.489703474029251</v>
      </c>
      <c r="J1104">
        <v>-1.7032693134646038</v>
      </c>
      <c r="K1104">
        <f t="shared" si="192"/>
        <v>9.4827355044757589E-4</v>
      </c>
      <c r="L1104">
        <f t="shared" si="193"/>
        <v>6.9054582222038974E-3</v>
      </c>
      <c r="M1104">
        <f t="shared" si="194"/>
        <v>-5.9571846717563215E-3</v>
      </c>
      <c r="N1104">
        <f t="shared" si="195"/>
        <v>8.8364312115964838E-5</v>
      </c>
      <c r="O1104">
        <f t="shared" si="196"/>
        <v>6.8170939100879327E-3</v>
      </c>
      <c r="P1104">
        <f t="shared" si="197"/>
        <v>1.8343171806325741E-2</v>
      </c>
      <c r="AA1104" s="3">
        <f t="shared" si="187"/>
        <v>-7.593426627270361E-4</v>
      </c>
      <c r="AB1104" s="3">
        <v>1</v>
      </c>
      <c r="AC1104" s="3">
        <f t="shared" si="188"/>
        <v>-4.7451651716807763E-3</v>
      </c>
      <c r="AD1104" s="3">
        <f t="shared" si="189"/>
        <v>1.1895456099917601E-2</v>
      </c>
    </row>
    <row r="1105" spans="1:30" x14ac:dyDescent="0.3">
      <c r="A1105" s="1">
        <v>44556</v>
      </c>
      <c r="B1105" s="2">
        <v>4.4592499999999999</v>
      </c>
      <c r="C1105">
        <v>0.18353</v>
      </c>
      <c r="F1105" s="13">
        <f t="shared" si="190"/>
        <v>-1.6953771371117563</v>
      </c>
      <c r="G1105" s="3">
        <v>1</v>
      </c>
      <c r="H1105" s="3">
        <v>1095</v>
      </c>
      <c r="I1105" s="14">
        <f t="shared" si="191"/>
        <v>1.4949805904562756</v>
      </c>
      <c r="J1105">
        <v>-1.7022149477864261</v>
      </c>
      <c r="K1105">
        <f t="shared" si="192"/>
        <v>6.8378106746698197E-3</v>
      </c>
      <c r="L1105">
        <f t="shared" si="193"/>
        <v>5.8895371242222438E-3</v>
      </c>
      <c r="M1105">
        <f t="shared" si="194"/>
        <v>9.4827355044757589E-4</v>
      </c>
      <c r="N1105">
        <f t="shared" si="195"/>
        <v>-1.4065963135294138E-5</v>
      </c>
      <c r="O1105">
        <f t="shared" si="196"/>
        <v>5.9036030873575382E-3</v>
      </c>
      <c r="P1105">
        <f t="shared" si="197"/>
        <v>-9.1349082273039454E-4</v>
      </c>
      <c r="AA1105" s="3">
        <f t="shared" si="187"/>
        <v>9.9342140817868518E-3</v>
      </c>
      <c r="AB1105" s="3">
        <v>1</v>
      </c>
      <c r="AC1105" s="3">
        <f t="shared" si="188"/>
        <v>-1.6567208149109725E-2</v>
      </c>
      <c r="AD1105" s="3">
        <f t="shared" si="189"/>
        <v>1.1611896549249989E-2</v>
      </c>
    </row>
    <row r="1106" spans="1:30" x14ac:dyDescent="0.3">
      <c r="A1106" s="1">
        <v>44563</v>
      </c>
      <c r="B1106" s="2">
        <v>4.4487399999999999</v>
      </c>
      <c r="C1106">
        <v>0.18443999999999999</v>
      </c>
      <c r="F1106" s="13">
        <f t="shared" si="190"/>
        <v>-1.6904310716436324</v>
      </c>
      <c r="G1106" s="3">
        <v>1</v>
      </c>
      <c r="H1106" s="3">
        <v>1096</v>
      </c>
      <c r="I1106" s="14">
        <f t="shared" si="191"/>
        <v>1.4926209100173169</v>
      </c>
      <c r="J1106">
        <v>-1.70232652774355</v>
      </c>
      <c r="K1106">
        <f t="shared" si="192"/>
        <v>1.1895456099917601E-2</v>
      </c>
      <c r="L1106">
        <f t="shared" si="193"/>
        <v>5.0576454252477809E-3</v>
      </c>
      <c r="M1106">
        <f t="shared" si="194"/>
        <v>6.8378106746698197E-3</v>
      </c>
      <c r="N1106">
        <f t="shared" si="195"/>
        <v>-1.0142684337302271E-4</v>
      </c>
      <c r="O1106">
        <f t="shared" si="196"/>
        <v>5.1590722686208033E-3</v>
      </c>
      <c r="P1106">
        <f t="shared" si="197"/>
        <v>-7.4453081873673485E-4</v>
      </c>
      <c r="AA1106" s="3">
        <f t="shared" si="187"/>
        <v>-5.3327713979427482E-3</v>
      </c>
      <c r="AB1106" s="3">
        <v>1</v>
      </c>
      <c r="AC1106" s="3">
        <f t="shared" si="188"/>
        <v>-1.6891682394251095E-3</v>
      </c>
      <c r="AD1106" s="3">
        <f t="shared" si="189"/>
        <v>2.3826820553612515E-2</v>
      </c>
    </row>
    <row r="1107" spans="1:30" x14ac:dyDescent="0.3">
      <c r="A1107" s="1">
        <v>44570</v>
      </c>
      <c r="B1107" s="2">
        <v>4.4276799999999996</v>
      </c>
      <c r="C1107">
        <v>0.18429999999999999</v>
      </c>
      <c r="F1107" s="13">
        <f t="shared" si="190"/>
        <v>-1.6911904143063594</v>
      </c>
      <c r="G1107" s="3">
        <v>1</v>
      </c>
      <c r="H1107" s="3">
        <v>1097</v>
      </c>
      <c r="I1107" s="14">
        <f t="shared" si="191"/>
        <v>1.4878757448456361</v>
      </c>
      <c r="J1107">
        <v>-1.7028023108556094</v>
      </c>
      <c r="K1107">
        <f t="shared" si="192"/>
        <v>1.1611896549249989E-2</v>
      </c>
      <c r="L1107">
        <f t="shared" si="193"/>
        <v>-2.835595506676114E-4</v>
      </c>
      <c r="M1107">
        <f t="shared" si="194"/>
        <v>1.1895456099917601E-2</v>
      </c>
      <c r="N1107">
        <f t="shared" si="195"/>
        <v>-1.7644807967065712E-4</v>
      </c>
      <c r="O1107">
        <f t="shared" si="196"/>
        <v>-1.0711147099695429E-4</v>
      </c>
      <c r="P1107">
        <f t="shared" si="197"/>
        <v>-5.2661837396177575E-3</v>
      </c>
      <c r="AA1107" s="3">
        <f t="shared" si="187"/>
        <v>2.3736322305913937E-3</v>
      </c>
      <c r="AB1107" s="3">
        <v>1</v>
      </c>
      <c r="AC1107" s="3">
        <f t="shared" si="188"/>
        <v>5.8138965279328492E-3</v>
      </c>
      <c r="AD1107" s="3">
        <f t="shared" si="189"/>
        <v>1.850325886697135E-2</v>
      </c>
    </row>
    <row r="1108" spans="1:30" x14ac:dyDescent="0.3">
      <c r="A1108" s="1">
        <v>44577</v>
      </c>
      <c r="B1108" s="2">
        <v>4.3549300000000004</v>
      </c>
      <c r="C1108">
        <v>0.18614</v>
      </c>
      <c r="F1108" s="13">
        <f t="shared" si="190"/>
        <v>-1.6812562002245726</v>
      </c>
      <c r="G1108" s="3">
        <v>1</v>
      </c>
      <c r="H1108" s="3">
        <v>1098</v>
      </c>
      <c r="I1108" s="14">
        <f t="shared" si="191"/>
        <v>1.4713085366965264</v>
      </c>
      <c r="J1108">
        <v>-1.7050830207781851</v>
      </c>
      <c r="K1108">
        <f t="shared" si="192"/>
        <v>2.3826820553612515E-2</v>
      </c>
      <c r="L1108">
        <f t="shared" si="193"/>
        <v>1.2214924004362526E-2</v>
      </c>
      <c r="M1108">
        <f t="shared" si="194"/>
        <v>1.1611896549249989E-2</v>
      </c>
      <c r="N1108">
        <f t="shared" si="195"/>
        <v>-1.7224197460269584E-4</v>
      </c>
      <c r="O1108">
        <f t="shared" si="196"/>
        <v>1.2387165978965222E-2</v>
      </c>
      <c r="P1108">
        <f t="shared" si="197"/>
        <v>1.2494277449962177E-2</v>
      </c>
      <c r="AA1108" s="3">
        <f t="shared" si="187"/>
        <v>9.5453320202081304E-3</v>
      </c>
      <c r="AB1108" s="3">
        <v>1</v>
      </c>
      <c r="AC1108" s="3">
        <f t="shared" si="188"/>
        <v>9.9006767074154567E-3</v>
      </c>
      <c r="AD1108" s="3">
        <f t="shared" si="189"/>
        <v>1.9740572680985391E-2</v>
      </c>
    </row>
    <row r="1109" spans="1:30" x14ac:dyDescent="0.3">
      <c r="A1109" s="1">
        <v>44584</v>
      </c>
      <c r="B1109" s="2">
        <v>4.3475799999999998</v>
      </c>
      <c r="C1109">
        <v>0.18515000000000001</v>
      </c>
      <c r="F1109" s="13">
        <f t="shared" si="190"/>
        <v>-1.6865889716225153</v>
      </c>
      <c r="G1109" s="3">
        <v>1</v>
      </c>
      <c r="H1109" s="3">
        <v>1099</v>
      </c>
      <c r="I1109" s="14">
        <f t="shared" si="191"/>
        <v>1.4696193684571013</v>
      </c>
      <c r="J1109">
        <v>-1.7050922304894867</v>
      </c>
      <c r="K1109">
        <f t="shared" si="192"/>
        <v>1.850325886697135E-2</v>
      </c>
      <c r="L1109">
        <f t="shared" si="193"/>
        <v>-5.323561686641165E-3</v>
      </c>
      <c r="M1109">
        <f t="shared" si="194"/>
        <v>2.3826820553612515E-2</v>
      </c>
      <c r="N1109">
        <f t="shared" si="195"/>
        <v>-3.5342879634278114E-4</v>
      </c>
      <c r="O1109">
        <f t="shared" si="196"/>
        <v>-4.970132890298384E-3</v>
      </c>
      <c r="P1109">
        <f t="shared" si="197"/>
        <v>-1.7357298869263606E-2</v>
      </c>
      <c r="AA1109" s="3">
        <f t="shared" si="187"/>
        <v>2.2390456096936795E-3</v>
      </c>
      <c r="AB1109" s="3">
        <v>1</v>
      </c>
      <c r="AC1109" s="3">
        <f t="shared" si="188"/>
        <v>-2.6716593414241485E-2</v>
      </c>
      <c r="AD1109" s="3">
        <f t="shared" si="189"/>
        <v>2.7525638365570426E-2</v>
      </c>
    </row>
    <row r="1110" spans="1:30" x14ac:dyDescent="0.3">
      <c r="A1110" s="1">
        <v>44591</v>
      </c>
      <c r="B1110" s="2">
        <v>4.3729300000000002</v>
      </c>
      <c r="C1110">
        <v>0.18559</v>
      </c>
      <c r="F1110" s="13">
        <f t="shared" si="190"/>
        <v>-1.6842153393919239</v>
      </c>
      <c r="G1110" s="3">
        <v>1</v>
      </c>
      <c r="H1110" s="3">
        <v>1100</v>
      </c>
      <c r="I1110" s="14">
        <f t="shared" si="191"/>
        <v>1.4754332649850341</v>
      </c>
      <c r="J1110">
        <v>-1.7039559120729093</v>
      </c>
      <c r="K1110">
        <f t="shared" si="192"/>
        <v>1.9740572680985391E-2</v>
      </c>
      <c r="L1110">
        <f t="shared" si="193"/>
        <v>1.2373138140140405E-3</v>
      </c>
      <c r="M1110">
        <f t="shared" si="194"/>
        <v>1.850325886697135E-2</v>
      </c>
      <c r="N1110">
        <f t="shared" si="195"/>
        <v>-2.7446316200929608E-4</v>
      </c>
      <c r="O1110">
        <f t="shared" si="196"/>
        <v>1.5117769760233366E-3</v>
      </c>
      <c r="P1110">
        <f t="shared" si="197"/>
        <v>6.4819098663217202E-3</v>
      </c>
      <c r="AA1110" s="3">
        <f t="shared" si="187"/>
        <v>-6.7858452799949287E-3</v>
      </c>
      <c r="AB1110" s="3">
        <v>1</v>
      </c>
      <c r="AC1110" s="3">
        <f t="shared" si="188"/>
        <v>1.2994247248488966E-2</v>
      </c>
      <c r="AD1110" s="3">
        <f t="shared" si="189"/>
        <v>3.3594948201632002E-2</v>
      </c>
    </row>
    <row r="1111" spans="1:30" x14ac:dyDescent="0.3">
      <c r="A1111" s="1">
        <v>44598</v>
      </c>
      <c r="B1111" s="2">
        <v>4.4164399999999997</v>
      </c>
      <c r="C1111">
        <v>0.18737000000000001</v>
      </c>
      <c r="F1111" s="13">
        <f t="shared" si="190"/>
        <v>-1.6746700073717158</v>
      </c>
      <c r="G1111" s="3">
        <v>1</v>
      </c>
      <c r="H1111" s="3">
        <v>1101</v>
      </c>
      <c r="I1111" s="14">
        <f t="shared" si="191"/>
        <v>1.4853339416924496</v>
      </c>
      <c r="J1111">
        <v>-1.7021956457372862</v>
      </c>
      <c r="K1111">
        <f t="shared" si="192"/>
        <v>2.7525638365570426E-2</v>
      </c>
      <c r="L1111">
        <f t="shared" si="193"/>
        <v>7.7850656845850352E-3</v>
      </c>
      <c r="M1111">
        <f t="shared" si="194"/>
        <v>1.9740572680985391E-2</v>
      </c>
      <c r="N1111">
        <f t="shared" si="195"/>
        <v>-2.9281652690753366E-4</v>
      </c>
      <c r="O1111">
        <f t="shared" si="196"/>
        <v>8.077882211492568E-3</v>
      </c>
      <c r="P1111">
        <f t="shared" si="197"/>
        <v>6.5661052354692318E-3</v>
      </c>
      <c r="AA1111" s="3">
        <f t="shared" si="187"/>
        <v>-1.4486146804510991E-3</v>
      </c>
      <c r="AB1111" s="3">
        <v>1</v>
      </c>
      <c r="AC1111" s="3">
        <f t="shared" si="188"/>
        <v>-3.1291374198758604E-3</v>
      </c>
      <c r="AD1111" s="3">
        <f t="shared" si="189"/>
        <v>2.4576526645975205E-2</v>
      </c>
    </row>
    <row r="1112" spans="1:30" x14ac:dyDescent="0.3">
      <c r="A1112" s="1">
        <v>44605</v>
      </c>
      <c r="B1112" s="2">
        <v>4.3000100000000003</v>
      </c>
      <c r="C1112">
        <v>0.18779000000000001</v>
      </c>
      <c r="F1112" s="13">
        <f t="shared" si="190"/>
        <v>-1.6724309617620221</v>
      </c>
      <c r="G1112" s="3">
        <v>1</v>
      </c>
      <c r="H1112" s="3">
        <v>1102</v>
      </c>
      <c r="I1112" s="14">
        <f t="shared" si="191"/>
        <v>1.4586173482782081</v>
      </c>
      <c r="J1112">
        <v>-1.7060259099636541</v>
      </c>
      <c r="K1112">
        <f t="shared" si="192"/>
        <v>3.3594948201632002E-2</v>
      </c>
      <c r="L1112">
        <f t="shared" si="193"/>
        <v>6.069309836061576E-3</v>
      </c>
      <c r="M1112">
        <f t="shared" si="194"/>
        <v>2.7525638365570426E-2</v>
      </c>
      <c r="N1112">
        <f t="shared" si="195"/>
        <v>-4.0829422516615478E-4</v>
      </c>
      <c r="O1112">
        <f t="shared" si="196"/>
        <v>6.4776040612277309E-3</v>
      </c>
      <c r="P1112">
        <f t="shared" si="197"/>
        <v>-1.6002781502648371E-3</v>
      </c>
      <c r="AA1112" s="3">
        <f t="shared" si="187"/>
        <v>7.7550863327942032E-3</v>
      </c>
      <c r="AB1112" s="3">
        <v>1</v>
      </c>
      <c r="AC1112" s="3">
        <f t="shared" si="188"/>
        <v>4.4515036044011858E-2</v>
      </c>
      <c r="AD1112" s="3">
        <f t="shared" si="189"/>
        <v>2.3356968532828315E-2</v>
      </c>
    </row>
    <row r="1113" spans="1:30" x14ac:dyDescent="0.3">
      <c r="A1113" s="1">
        <v>44612</v>
      </c>
      <c r="B1113" s="2">
        <v>4.3562500000000002</v>
      </c>
      <c r="C1113">
        <v>0.18651999999999999</v>
      </c>
      <c r="F1113" s="13">
        <f t="shared" si="190"/>
        <v>-1.679216807042017</v>
      </c>
      <c r="G1113" s="3">
        <v>1</v>
      </c>
      <c r="H1113" s="3">
        <v>1103</v>
      </c>
      <c r="I1113" s="14">
        <f t="shared" si="191"/>
        <v>1.4716115955266971</v>
      </c>
      <c r="J1113">
        <v>-1.7037933336879922</v>
      </c>
      <c r="K1113">
        <f t="shared" si="192"/>
        <v>2.4576526645975205E-2</v>
      </c>
      <c r="L1113">
        <f t="shared" si="193"/>
        <v>-9.018421555656797E-3</v>
      </c>
      <c r="M1113">
        <f t="shared" si="194"/>
        <v>3.3594948201632002E-2</v>
      </c>
      <c r="N1113">
        <f t="shared" si="195"/>
        <v>-4.9832171604199558E-4</v>
      </c>
      <c r="O1113">
        <f t="shared" si="196"/>
        <v>-8.520099839614801E-3</v>
      </c>
      <c r="P1113">
        <f t="shared" si="197"/>
        <v>-1.4997703900842532E-2</v>
      </c>
      <c r="AA1113" s="3">
        <f t="shared" si="187"/>
        <v>2.2962879617363541E-2</v>
      </c>
      <c r="AB1113" s="3">
        <v>1</v>
      </c>
      <c r="AC1113" s="3">
        <f t="shared" si="188"/>
        <v>7.6498901342367365E-2</v>
      </c>
      <c r="AD1113" s="3">
        <f t="shared" si="189"/>
        <v>2.4067051762019176E-2</v>
      </c>
    </row>
    <row r="1114" spans="1:30" x14ac:dyDescent="0.3">
      <c r="A1114" s="1">
        <v>44619</v>
      </c>
      <c r="B1114" s="2">
        <v>4.3426400000000003</v>
      </c>
      <c r="C1114">
        <v>0.18625</v>
      </c>
      <c r="F1114" s="13">
        <f t="shared" si="190"/>
        <v>-1.6806654217224681</v>
      </c>
      <c r="G1114" s="3">
        <v>1</v>
      </c>
      <c r="H1114" s="3">
        <v>1104</v>
      </c>
      <c r="I1114" s="14">
        <f t="shared" si="191"/>
        <v>1.4684824581068212</v>
      </c>
      <c r="J1114">
        <v>-1.7040223902552964</v>
      </c>
      <c r="K1114">
        <f t="shared" si="192"/>
        <v>2.3356968532828315E-2</v>
      </c>
      <c r="L1114">
        <f t="shared" si="193"/>
        <v>-1.2195581131468902E-3</v>
      </c>
      <c r="M1114">
        <f t="shared" si="194"/>
        <v>2.4576526645975205E-2</v>
      </c>
      <c r="N1114">
        <f t="shared" si="195"/>
        <v>-3.6454936197756211E-4</v>
      </c>
      <c r="O1114">
        <f t="shared" si="196"/>
        <v>-8.5500875116932811E-4</v>
      </c>
      <c r="P1114">
        <f t="shared" si="197"/>
        <v>7.6650910884454729E-3</v>
      </c>
      <c r="AA1114" s="3">
        <f t="shared" si="187"/>
        <v>-7.4734466839414537E-3</v>
      </c>
      <c r="AB1114" s="3">
        <v>1</v>
      </c>
      <c r="AC1114" s="3">
        <f t="shared" si="188"/>
        <v>-4.3045142290818905E-2</v>
      </c>
      <c r="AD1114" s="3">
        <f t="shared" si="189"/>
        <v>3.5101801383823794E-2</v>
      </c>
    </row>
    <row r="1115" spans="1:30" x14ac:dyDescent="0.3">
      <c r="A1115" s="1">
        <v>44626</v>
      </c>
      <c r="B1115" s="2">
        <v>4.5403200000000004</v>
      </c>
      <c r="C1115">
        <v>0.18770000000000001</v>
      </c>
      <c r="F1115" s="13">
        <f t="shared" si="190"/>
        <v>-1.6729103353896739</v>
      </c>
      <c r="G1115" s="3">
        <v>1</v>
      </c>
      <c r="H1115" s="3">
        <v>1105</v>
      </c>
      <c r="I1115" s="14">
        <f t="shared" si="191"/>
        <v>1.5129974941508331</v>
      </c>
      <c r="J1115">
        <v>-1.6969773871516931</v>
      </c>
      <c r="K1115">
        <f t="shared" si="192"/>
        <v>2.4067051762019176E-2</v>
      </c>
      <c r="L1115">
        <f t="shared" si="193"/>
        <v>7.1008322919086098E-4</v>
      </c>
      <c r="M1115">
        <f t="shared" si="194"/>
        <v>2.3356968532828315E-2</v>
      </c>
      <c r="N1115">
        <f t="shared" si="195"/>
        <v>-3.4645937153885759E-4</v>
      </c>
      <c r="O1115">
        <f t="shared" si="196"/>
        <v>1.0565426007297185E-3</v>
      </c>
      <c r="P1115">
        <f t="shared" si="197"/>
        <v>1.9115513518990466E-3</v>
      </c>
      <c r="AA1115" s="3">
        <f t="shared" si="187"/>
        <v>-2.626327804390538E-3</v>
      </c>
      <c r="AB1115" s="3">
        <v>1</v>
      </c>
      <c r="AC1115" s="3">
        <f t="shared" si="188"/>
        <v>-2.5228350924683784E-2</v>
      </c>
      <c r="AD1115" s="3">
        <f t="shared" si="189"/>
        <v>3.3951575152211255E-2</v>
      </c>
    </row>
    <row r="1116" spans="1:30" x14ac:dyDescent="0.3">
      <c r="A1116" s="1">
        <v>44633</v>
      </c>
      <c r="B1116" s="2">
        <v>4.9012799999999999</v>
      </c>
      <c r="C1116">
        <v>0.19206000000000001</v>
      </c>
      <c r="F1116" s="13">
        <f t="shared" si="190"/>
        <v>-1.6499474557723104</v>
      </c>
      <c r="G1116" s="3">
        <v>1</v>
      </c>
      <c r="H1116" s="3">
        <v>1106</v>
      </c>
      <c r="I1116" s="14">
        <f t="shared" si="191"/>
        <v>1.5894963954932004</v>
      </c>
      <c r="J1116">
        <v>-1.6850492571561342</v>
      </c>
      <c r="K1116">
        <f t="shared" si="192"/>
        <v>3.5101801383823794E-2</v>
      </c>
      <c r="L1116">
        <f t="shared" si="193"/>
        <v>1.1034749621804618E-2</v>
      </c>
      <c r="M1116">
        <f t="shared" si="194"/>
        <v>2.4067051762019176E-2</v>
      </c>
      <c r="N1116">
        <f t="shared" si="195"/>
        <v>-3.5699220198643782E-4</v>
      </c>
      <c r="O1116">
        <f t="shared" si="196"/>
        <v>1.1391741823791057E-2</v>
      </c>
      <c r="P1116">
        <f t="shared" si="197"/>
        <v>1.0335199223061338E-2</v>
      </c>
      <c r="AA1116" s="3">
        <f t="shared" si="187"/>
        <v>1.6291356048232508E-3</v>
      </c>
      <c r="AB1116" s="3">
        <v>1</v>
      </c>
      <c r="AC1116" s="3">
        <f t="shared" si="188"/>
        <v>2.2474518348309935E-3</v>
      </c>
      <c r="AD1116" s="3">
        <f t="shared" si="189"/>
        <v>3.4928294605422794E-2</v>
      </c>
    </row>
    <row r="1117" spans="1:30" x14ac:dyDescent="0.3">
      <c r="A1117" s="1">
        <v>44640</v>
      </c>
      <c r="B1117" s="2">
        <v>4.6947799999999997</v>
      </c>
      <c r="C1117">
        <v>0.19062999999999999</v>
      </c>
      <c r="F1117" s="13">
        <f t="shared" si="190"/>
        <v>-1.6574209024562518</v>
      </c>
      <c r="G1117" s="3">
        <v>1</v>
      </c>
      <c r="H1117" s="3">
        <v>1107</v>
      </c>
      <c r="I1117" s="14">
        <f t="shared" si="191"/>
        <v>1.5464512532023815</v>
      </c>
      <c r="J1117">
        <v>-1.6913724776084631</v>
      </c>
      <c r="K1117">
        <f t="shared" si="192"/>
        <v>3.3951575152211255E-2</v>
      </c>
      <c r="L1117">
        <f t="shared" si="193"/>
        <v>-1.1502262316125389E-3</v>
      </c>
      <c r="M1117">
        <f t="shared" si="194"/>
        <v>3.5101801383823794E-2</v>
      </c>
      <c r="N1117">
        <f t="shared" si="195"/>
        <v>-5.2067322136554529E-4</v>
      </c>
      <c r="O1117">
        <f t="shared" si="196"/>
        <v>-6.2955301024699361E-4</v>
      </c>
      <c r="P1117">
        <f t="shared" si="197"/>
        <v>-1.2021294834038051E-2</v>
      </c>
      <c r="AA1117" s="3">
        <f t="shared" si="187"/>
        <v>1.0496484641688841E-3</v>
      </c>
      <c r="AB1117" s="3">
        <v>1</v>
      </c>
      <c r="AC1117" s="3">
        <f t="shared" si="188"/>
        <v>-1.0039063942513415E-2</v>
      </c>
      <c r="AD1117" s="3">
        <f t="shared" si="189"/>
        <v>3.5965617650828063E-2</v>
      </c>
    </row>
    <row r="1118" spans="1:30" x14ac:dyDescent="0.3">
      <c r="A1118" s="1">
        <v>44647</v>
      </c>
      <c r="B1118" s="2">
        <v>4.57782</v>
      </c>
      <c r="C1118">
        <v>0.19012999999999999</v>
      </c>
      <c r="F1118" s="13">
        <f t="shared" si="190"/>
        <v>-1.6600472302606424</v>
      </c>
      <c r="G1118" s="3">
        <v>1</v>
      </c>
      <c r="H1118" s="3">
        <v>1108</v>
      </c>
      <c r="I1118" s="14">
        <f t="shared" si="191"/>
        <v>1.5212229022776977</v>
      </c>
      <c r="J1118">
        <v>-1.6949755248660652</v>
      </c>
      <c r="K1118">
        <f t="shared" si="192"/>
        <v>3.4928294605422794E-2</v>
      </c>
      <c r="L1118">
        <f t="shared" si="193"/>
        <v>9.7671945321153864E-4</v>
      </c>
      <c r="M1118">
        <f t="shared" si="194"/>
        <v>3.3951575152211255E-2</v>
      </c>
      <c r="N1118">
        <f t="shared" si="195"/>
        <v>-5.0361164692484307E-4</v>
      </c>
      <c r="O1118">
        <f t="shared" si="196"/>
        <v>1.4803311001363817E-3</v>
      </c>
      <c r="P1118">
        <f t="shared" si="197"/>
        <v>2.1098841103833754E-3</v>
      </c>
      <c r="AA1118" s="3">
        <f t="shared" si="187"/>
        <v>-4.6794165147474587E-3</v>
      </c>
      <c r="AB1118" s="3">
        <v>1</v>
      </c>
      <c r="AC1118" s="3">
        <f t="shared" si="188"/>
        <v>3.6237537003869225E-3</v>
      </c>
      <c r="AD1118" s="3">
        <f t="shared" si="189"/>
        <v>3.8299293609341145E-2</v>
      </c>
    </row>
    <row r="1119" spans="1:30" x14ac:dyDescent="0.3">
      <c r="A1119" s="1">
        <v>44654</v>
      </c>
      <c r="B1119" s="2">
        <v>4.58812</v>
      </c>
      <c r="C1119">
        <v>0.19044</v>
      </c>
      <c r="F1119" s="13">
        <f t="shared" si="190"/>
        <v>-1.6584180946558191</v>
      </c>
      <c r="G1119" s="3">
        <v>1</v>
      </c>
      <c r="H1119" s="3">
        <v>1109</v>
      </c>
      <c r="I1119" s="14">
        <f t="shared" si="191"/>
        <v>1.5234703541125287</v>
      </c>
      <c r="J1119">
        <v>-1.6943837123066472</v>
      </c>
      <c r="K1119">
        <f t="shared" si="192"/>
        <v>3.5965617650828063E-2</v>
      </c>
      <c r="L1119">
        <f t="shared" si="193"/>
        <v>1.0373230454052695E-3</v>
      </c>
      <c r="M1119">
        <f t="shared" si="194"/>
        <v>3.4928294605422794E-2</v>
      </c>
      <c r="N1119">
        <f t="shared" si="195"/>
        <v>-5.1809955478214194E-4</v>
      </c>
      <c r="O1119">
        <f t="shared" si="196"/>
        <v>1.5554226001874114E-3</v>
      </c>
      <c r="P1119">
        <f t="shared" si="197"/>
        <v>7.5091500051029667E-5</v>
      </c>
      <c r="AA1119" s="3">
        <f t="shared" si="187"/>
        <v>-1.4767156314685614E-3</v>
      </c>
      <c r="AB1119" s="3">
        <v>1</v>
      </c>
      <c r="AC1119" s="3">
        <f t="shared" si="188"/>
        <v>-3.9958819590142358E-3</v>
      </c>
      <c r="AD1119" s="3">
        <f t="shared" si="189"/>
        <v>3.2817938067081442E-2</v>
      </c>
    </row>
    <row r="1120" spans="1:30" x14ac:dyDescent="0.3">
      <c r="A1120" s="1">
        <v>44661</v>
      </c>
      <c r="B1120" s="2">
        <v>4.5422900000000004</v>
      </c>
      <c r="C1120">
        <v>0.19064</v>
      </c>
      <c r="F1120" s="13">
        <f t="shared" si="190"/>
        <v>-1.6573684461916502</v>
      </c>
      <c r="G1120" s="3">
        <v>1</v>
      </c>
      <c r="H1120" s="3">
        <v>1110</v>
      </c>
      <c r="I1120" s="14">
        <f t="shared" si="191"/>
        <v>1.5134312901700153</v>
      </c>
      <c r="J1120">
        <v>-1.6956677398009914</v>
      </c>
      <c r="K1120">
        <f t="shared" si="192"/>
        <v>3.8299293609341145E-2</v>
      </c>
      <c r="L1120">
        <f t="shared" si="193"/>
        <v>2.3336759585130817E-3</v>
      </c>
      <c r="M1120">
        <f t="shared" si="194"/>
        <v>3.5965617650828063E-2</v>
      </c>
      <c r="N1120">
        <f t="shared" si="195"/>
        <v>-5.3348640988231299E-4</v>
      </c>
      <c r="O1120">
        <f t="shared" si="196"/>
        <v>2.8671623683953948E-3</v>
      </c>
      <c r="P1120">
        <f t="shared" si="197"/>
        <v>1.3117397682079835E-3</v>
      </c>
      <c r="AA1120" s="3">
        <f t="shared" si="187"/>
        <v>7.7809130272545879E-3</v>
      </c>
      <c r="AB1120" s="3">
        <v>1</v>
      </c>
      <c r="AC1120" s="3">
        <f t="shared" si="188"/>
        <v>-1.0843497083062648E-2</v>
      </c>
      <c r="AD1120" s="3">
        <f t="shared" si="189"/>
        <v>3.1702608961414525E-2</v>
      </c>
    </row>
    <row r="1121" spans="1:30" x14ac:dyDescent="0.3">
      <c r="A1121" s="1">
        <v>44668</v>
      </c>
      <c r="B1121" s="2">
        <v>4.5587799999999996</v>
      </c>
      <c r="C1121">
        <v>0.18975</v>
      </c>
      <c r="F1121" s="13">
        <f t="shared" si="190"/>
        <v>-1.6620478627063977</v>
      </c>
      <c r="G1121" s="3">
        <v>1</v>
      </c>
      <c r="H1121" s="3">
        <v>1111</v>
      </c>
      <c r="I1121" s="14">
        <f t="shared" si="191"/>
        <v>1.5170550438704022</v>
      </c>
      <c r="J1121">
        <v>-1.6948658007734791</v>
      </c>
      <c r="K1121">
        <f t="shared" si="192"/>
        <v>3.2817938067081442E-2</v>
      </c>
      <c r="L1121">
        <f t="shared" si="193"/>
        <v>-5.4813555422597027E-3</v>
      </c>
      <c r="M1121">
        <f t="shared" si="194"/>
        <v>3.8299293609341145E-2</v>
      </c>
      <c r="N1121">
        <f t="shared" si="195"/>
        <v>-5.6810237063190257E-4</v>
      </c>
      <c r="O1121">
        <f t="shared" si="196"/>
        <v>-4.9132531716277999E-3</v>
      </c>
      <c r="P1121">
        <f t="shared" si="197"/>
        <v>-7.7804155400231952E-3</v>
      </c>
      <c r="AA1121" s="3">
        <f t="shared" si="187"/>
        <v>-4.6718018883562529E-3</v>
      </c>
      <c r="AB1121" s="3">
        <v>1</v>
      </c>
      <c r="AC1121" s="3">
        <f t="shared" si="188"/>
        <v>1.5113537623696605E-2</v>
      </c>
      <c r="AD1121" s="3">
        <f t="shared" si="189"/>
        <v>4.089036606771157E-2</v>
      </c>
    </row>
    <row r="1122" spans="1:30" x14ac:dyDescent="0.3">
      <c r="A1122" s="1">
        <v>44675</v>
      </c>
      <c r="B1122" s="2">
        <v>4.5406000000000004</v>
      </c>
      <c r="C1122">
        <v>0.18947</v>
      </c>
      <c r="F1122" s="13">
        <f t="shared" si="190"/>
        <v>-1.6635245783378663</v>
      </c>
      <c r="G1122" s="3">
        <v>1</v>
      </c>
      <c r="H1122" s="3">
        <v>1112</v>
      </c>
      <c r="I1122" s="14">
        <f t="shared" si="191"/>
        <v>1.513059161911388</v>
      </c>
      <c r="J1122">
        <v>-1.6952271872992808</v>
      </c>
      <c r="K1122">
        <f t="shared" si="192"/>
        <v>3.1702608961414525E-2</v>
      </c>
      <c r="L1122">
        <f t="shared" si="193"/>
        <v>-1.1153291056669179E-3</v>
      </c>
      <c r="M1122">
        <f t="shared" si="194"/>
        <v>3.2817938067081442E-2</v>
      </c>
      <c r="N1122">
        <f t="shared" si="195"/>
        <v>-4.8679614316992763E-4</v>
      </c>
      <c r="O1122">
        <f t="shared" si="196"/>
        <v>-6.2853296249699032E-4</v>
      </c>
      <c r="P1122">
        <f t="shared" si="197"/>
        <v>4.2847202091308096E-3</v>
      </c>
      <c r="AA1122" s="3">
        <f t="shared" si="187"/>
        <v>-1.244159310478743E-2</v>
      </c>
      <c r="AB1122" s="3">
        <v>1</v>
      </c>
      <c r="AC1122" s="3">
        <f t="shared" si="188"/>
        <v>-9.9505940093662648E-3</v>
      </c>
      <c r="AD1122" s="3">
        <f t="shared" si="189"/>
        <v>3.3662425891206826E-2</v>
      </c>
    </row>
    <row r="1123" spans="1:30" x14ac:dyDescent="0.3">
      <c r="A1123" s="1">
        <v>44682</v>
      </c>
      <c r="B1123" s="2">
        <v>4.4916299999999998</v>
      </c>
      <c r="C1123">
        <v>0.19095000000000001</v>
      </c>
      <c r="F1123" s="13">
        <f t="shared" si="190"/>
        <v>-1.6557436653106117</v>
      </c>
      <c r="G1123" s="3">
        <v>1</v>
      </c>
      <c r="H1123" s="3">
        <v>1113</v>
      </c>
      <c r="I1123" s="14">
        <f t="shared" si="191"/>
        <v>1.5022156648283254</v>
      </c>
      <c r="J1123">
        <v>-1.6966340313783232</v>
      </c>
      <c r="K1123">
        <f t="shared" si="192"/>
        <v>4.089036606771157E-2</v>
      </c>
      <c r="L1123">
        <f t="shared" si="193"/>
        <v>9.1877571062970453E-3</v>
      </c>
      <c r="M1123">
        <f t="shared" si="194"/>
        <v>3.1702608961414525E-2</v>
      </c>
      <c r="N1123">
        <f t="shared" si="195"/>
        <v>-4.7025220595199428E-4</v>
      </c>
      <c r="O1123">
        <f t="shared" si="196"/>
        <v>9.6580093122490395E-3</v>
      </c>
      <c r="P1123">
        <f t="shared" si="197"/>
        <v>1.0286542274746031E-2</v>
      </c>
      <c r="AA1123" s="3">
        <f t="shared" si="187"/>
        <v>8.4876643434368404E-3</v>
      </c>
      <c r="AB1123" s="3">
        <v>1</v>
      </c>
      <c r="AC1123" s="3">
        <f t="shared" si="188"/>
        <v>-4.9959803091375043E-3</v>
      </c>
      <c r="AD1123" s="3">
        <f t="shared" si="189"/>
        <v>2.2491353160668748E-2</v>
      </c>
    </row>
    <row r="1124" spans="1:30" x14ac:dyDescent="0.3">
      <c r="A1124" s="1">
        <v>44689</v>
      </c>
      <c r="B1124" s="2">
        <v>4.5600300000000002</v>
      </c>
      <c r="C1124">
        <v>0.19006000000000001</v>
      </c>
      <c r="F1124" s="13">
        <f t="shared" si="190"/>
        <v>-1.6604154671989679</v>
      </c>
      <c r="G1124" s="3">
        <v>1</v>
      </c>
      <c r="H1124" s="3">
        <v>1114</v>
      </c>
      <c r="I1124" s="14">
        <f t="shared" si="191"/>
        <v>1.517329202452022</v>
      </c>
      <c r="J1124">
        <v>-1.6940778930901748</v>
      </c>
      <c r="K1124">
        <f t="shared" si="192"/>
        <v>3.3662425891206826E-2</v>
      </c>
      <c r="L1124">
        <f t="shared" si="193"/>
        <v>-7.2279401765047435E-3</v>
      </c>
      <c r="M1124">
        <f t="shared" si="194"/>
        <v>4.089036606771157E-2</v>
      </c>
      <c r="N1124">
        <f t="shared" si="195"/>
        <v>-6.0653635380385987E-4</v>
      </c>
      <c r="O1124">
        <f t="shared" si="196"/>
        <v>-6.6214038227008836E-3</v>
      </c>
      <c r="P1124">
        <f t="shared" si="197"/>
        <v>-1.6279413134949922E-2</v>
      </c>
      <c r="AA1124" s="3">
        <f t="shared" si="187"/>
        <v>-5.8275223193460235E-3</v>
      </c>
      <c r="AB1124" s="3">
        <v>1</v>
      </c>
      <c r="AC1124" s="3">
        <f t="shared" si="188"/>
        <v>6.186342622476193E-4</v>
      </c>
      <c r="AD1124" s="3">
        <f t="shared" si="189"/>
        <v>3.149309374087661E-2</v>
      </c>
    </row>
    <row r="1125" spans="1:30" x14ac:dyDescent="0.3">
      <c r="A1125" s="1">
        <v>44696</v>
      </c>
      <c r="B1125" s="2">
        <v>4.5148799999999998</v>
      </c>
      <c r="C1125">
        <v>0.18770999999999999</v>
      </c>
      <c r="F1125" s="13">
        <f t="shared" si="190"/>
        <v>-1.6728570603037554</v>
      </c>
      <c r="G1125" s="3">
        <v>1</v>
      </c>
      <c r="H1125" s="3">
        <v>1115</v>
      </c>
      <c r="I1125" s="14">
        <f t="shared" si="191"/>
        <v>1.5073786084426557</v>
      </c>
      <c r="J1125">
        <v>-1.6953484134644241</v>
      </c>
      <c r="K1125">
        <f t="shared" si="192"/>
        <v>2.2491353160668748E-2</v>
      </c>
      <c r="L1125">
        <f t="shared" si="193"/>
        <v>-1.1171072730538079E-2</v>
      </c>
      <c r="M1125">
        <f t="shared" si="194"/>
        <v>3.3662425891206826E-2</v>
      </c>
      <c r="N1125">
        <f t="shared" si="195"/>
        <v>-4.9932262837743533E-4</v>
      </c>
      <c r="O1125">
        <f t="shared" si="196"/>
        <v>-1.0671750102160643E-2</v>
      </c>
      <c r="P1125">
        <f t="shared" si="197"/>
        <v>-4.0503462794597598E-3</v>
      </c>
      <c r="AA1125" s="3">
        <f t="shared" si="187"/>
        <v>-1.5226111658985353E-2</v>
      </c>
      <c r="AB1125" s="3">
        <v>1</v>
      </c>
      <c r="AC1125" s="3">
        <f t="shared" si="188"/>
        <v>-9.4142533882581869E-3</v>
      </c>
      <c r="AD1125" s="3">
        <f t="shared" si="189"/>
        <v>2.5322438088859478E-2</v>
      </c>
    </row>
    <row r="1126" spans="1:30" x14ac:dyDescent="0.3">
      <c r="A1126" s="1">
        <v>44703</v>
      </c>
      <c r="B1126" s="2">
        <v>4.4923799999999998</v>
      </c>
      <c r="C1126">
        <v>0.18931000000000001</v>
      </c>
      <c r="F1126" s="13">
        <f t="shared" si="190"/>
        <v>-1.6643693959603185</v>
      </c>
      <c r="G1126" s="3">
        <v>1</v>
      </c>
      <c r="H1126" s="3">
        <v>1116</v>
      </c>
      <c r="I1126" s="14">
        <f t="shared" si="191"/>
        <v>1.5023826281335182</v>
      </c>
      <c r="J1126">
        <v>-1.6958624897011951</v>
      </c>
      <c r="K1126">
        <f t="shared" si="192"/>
        <v>3.149309374087661E-2</v>
      </c>
      <c r="L1126">
        <f t="shared" si="193"/>
        <v>9.0017405802078621E-3</v>
      </c>
      <c r="M1126">
        <f t="shared" si="194"/>
        <v>2.2491353160668748E-2</v>
      </c>
      <c r="N1126">
        <f t="shared" si="195"/>
        <v>-3.3361949647496531E-4</v>
      </c>
      <c r="O1126">
        <f t="shared" si="196"/>
        <v>9.3353600766828276E-3</v>
      </c>
      <c r="P1126">
        <f t="shared" si="197"/>
        <v>2.0007110178843469E-2</v>
      </c>
      <c r="AA1126" s="3">
        <f t="shared" si="187"/>
        <v>3.6617059211421221E-3</v>
      </c>
      <c r="AB1126" s="3">
        <v>1</v>
      </c>
      <c r="AC1126" s="3">
        <f t="shared" si="188"/>
        <v>-1.4764860522784584E-3</v>
      </c>
      <c r="AD1126" s="3">
        <f t="shared" si="189"/>
        <v>1.1284961163168239E-2</v>
      </c>
    </row>
    <row r="1127" spans="1:30" x14ac:dyDescent="0.3">
      <c r="A1127" s="1">
        <v>44710</v>
      </c>
      <c r="B1127" s="2">
        <v>4.4951600000000003</v>
      </c>
      <c r="C1127">
        <v>0.18820999999999999</v>
      </c>
      <c r="F1127" s="13">
        <f t="shared" si="190"/>
        <v>-1.6701969182796645</v>
      </c>
      <c r="G1127" s="3">
        <v>1</v>
      </c>
      <c r="H1127" s="3">
        <v>1117</v>
      </c>
      <c r="I1127" s="14">
        <f t="shared" si="191"/>
        <v>1.5030012623957658</v>
      </c>
      <c r="J1127">
        <v>-1.695519356368524</v>
      </c>
      <c r="K1127">
        <f t="shared" si="192"/>
        <v>2.5322438088859478E-2</v>
      </c>
      <c r="L1127">
        <f t="shared" si="193"/>
        <v>-6.1706556520171318E-3</v>
      </c>
      <c r="M1127">
        <f t="shared" si="194"/>
        <v>3.149309374087661E-2</v>
      </c>
      <c r="N1127">
        <f t="shared" si="195"/>
        <v>-4.6714441773310073E-4</v>
      </c>
      <c r="O1127">
        <f t="shared" si="196"/>
        <v>-5.7035112342840311E-3</v>
      </c>
      <c r="P1127">
        <f t="shared" si="197"/>
        <v>-1.5038871310966859E-2</v>
      </c>
      <c r="AA1127" s="3">
        <f t="shared" si="187"/>
        <v>1.831202365470741E-3</v>
      </c>
      <c r="AB1127" s="3">
        <v>1</v>
      </c>
      <c r="AC1127" s="3">
        <f t="shared" si="188"/>
        <v>-3.6003355341498455E-3</v>
      </c>
      <c r="AD1127" s="3">
        <f t="shared" si="189"/>
        <v>1.492340560747385E-2</v>
      </c>
    </row>
    <row r="1128" spans="1:30" x14ac:dyDescent="0.3">
      <c r="A1128" s="1">
        <v>44717</v>
      </c>
      <c r="B1128" s="2">
        <v>4.4530399999999997</v>
      </c>
      <c r="C1128">
        <v>0.185366</v>
      </c>
      <c r="F1128" s="13">
        <f t="shared" si="190"/>
        <v>-1.6854230299386499</v>
      </c>
      <c r="G1128" s="3">
        <v>1</v>
      </c>
      <c r="H1128" s="3">
        <v>1118</v>
      </c>
      <c r="I1128" s="14">
        <f t="shared" si="191"/>
        <v>1.4935870090075076</v>
      </c>
      <c r="J1128">
        <v>-1.6967079911018181</v>
      </c>
      <c r="K1128">
        <f t="shared" si="192"/>
        <v>1.1284961163168239E-2</v>
      </c>
      <c r="L1128">
        <f t="shared" si="193"/>
        <v>-1.4037476925691239E-2</v>
      </c>
      <c r="M1128">
        <f t="shared" si="194"/>
        <v>2.5322438088859478E-2</v>
      </c>
      <c r="N1128">
        <f t="shared" si="195"/>
        <v>-3.7561364069002025E-4</v>
      </c>
      <c r="O1128">
        <f t="shared" si="196"/>
        <v>-1.3661863285001219E-2</v>
      </c>
      <c r="P1128">
        <f t="shared" si="197"/>
        <v>-7.9583520507171875E-3</v>
      </c>
      <c r="AA1128" s="3">
        <f t="shared" si="187"/>
        <v>1.6632466422513481E-2</v>
      </c>
      <c r="AB1128" s="3">
        <v>1</v>
      </c>
      <c r="AC1128" s="3">
        <f t="shared" si="188"/>
        <v>3.790474741023786E-2</v>
      </c>
      <c r="AD1128" s="3">
        <f t="shared" si="189"/>
        <v>1.7055604568815941E-2</v>
      </c>
    </row>
    <row r="1129" spans="1:30" x14ac:dyDescent="0.3">
      <c r="A1129" s="1">
        <v>44724</v>
      </c>
      <c r="B1129" s="2">
        <v>4.4464699999999997</v>
      </c>
      <c r="C1129">
        <v>0.18604599999999999</v>
      </c>
      <c r="F1129" s="13">
        <f t="shared" si="190"/>
        <v>-1.6817613240175078</v>
      </c>
      <c r="G1129" s="3">
        <v>1</v>
      </c>
      <c r="H1129" s="3">
        <v>1119</v>
      </c>
      <c r="I1129" s="14">
        <f t="shared" si="191"/>
        <v>1.4921105229552292</v>
      </c>
      <c r="J1129">
        <v>-1.6966847296249816</v>
      </c>
      <c r="K1129">
        <f t="shared" si="192"/>
        <v>1.492340560747385E-2</v>
      </c>
      <c r="L1129">
        <f t="shared" si="193"/>
        <v>3.6384444443056108E-3</v>
      </c>
      <c r="M1129">
        <f t="shared" si="194"/>
        <v>1.1284961163168239E-2</v>
      </c>
      <c r="N1129">
        <f t="shared" si="195"/>
        <v>-1.6739246563339205E-4</v>
      </c>
      <c r="O1129">
        <f t="shared" si="196"/>
        <v>3.805836909939003E-3</v>
      </c>
      <c r="P1129">
        <f t="shared" si="197"/>
        <v>1.7467700194940223E-2</v>
      </c>
      <c r="AA1129" s="3">
        <f t="shared" si="187"/>
        <v>7.1737149731454508E-4</v>
      </c>
      <c r="AB1129" s="3">
        <v>1</v>
      </c>
      <c r="AC1129" s="3">
        <f t="shared" si="188"/>
        <v>8.3403788443510152E-3</v>
      </c>
      <c r="AD1129" s="3">
        <f t="shared" si="189"/>
        <v>2.765229169135508E-2</v>
      </c>
    </row>
    <row r="1130" spans="1:30" x14ac:dyDescent="0.3">
      <c r="A1130" s="1">
        <v>44731</v>
      </c>
      <c r="B1130" s="2">
        <v>4.4304899999999998</v>
      </c>
      <c r="C1130">
        <v>0.186387</v>
      </c>
      <c r="F1130" s="13">
        <f t="shared" si="190"/>
        <v>-1.679930121652037</v>
      </c>
      <c r="G1130" s="3">
        <v>1</v>
      </c>
      <c r="H1130" s="3">
        <v>1120</v>
      </c>
      <c r="I1130" s="14">
        <f t="shared" si="191"/>
        <v>1.4885101874210793</v>
      </c>
      <c r="J1130">
        <v>-1.696985726220853</v>
      </c>
      <c r="K1130">
        <f t="shared" si="192"/>
        <v>1.7055604568815941E-2</v>
      </c>
      <c r="L1130">
        <f t="shared" si="193"/>
        <v>2.1321989613420911E-3</v>
      </c>
      <c r="M1130">
        <f t="shared" si="194"/>
        <v>1.492340560747385E-2</v>
      </c>
      <c r="N1130">
        <f t="shared" si="195"/>
        <v>-2.2136236218830795E-4</v>
      </c>
      <c r="O1130">
        <f t="shared" si="196"/>
        <v>2.3535613235303992E-3</v>
      </c>
      <c r="P1130">
        <f t="shared" si="197"/>
        <v>-1.4522755864086038E-3</v>
      </c>
      <c r="AA1130" s="3">
        <f t="shared" si="187"/>
        <v>5.272884979978798E-6</v>
      </c>
      <c r="AB1130" s="3">
        <v>1</v>
      </c>
      <c r="AC1130" s="3">
        <f t="shared" si="188"/>
        <v>1.0287000740198726E-2</v>
      </c>
      <c r="AD1130" s="3">
        <f t="shared" si="189"/>
        <v>2.6847614854014212E-2</v>
      </c>
    </row>
    <row r="1131" spans="1:30" x14ac:dyDescent="0.3">
      <c r="A1131" s="1">
        <v>44738</v>
      </c>
      <c r="B1131" s="2">
        <v>4.6016500000000002</v>
      </c>
      <c r="C1131">
        <v>0.18951299999999999</v>
      </c>
      <c r="F1131" s="13">
        <f t="shared" si="190"/>
        <v>-1.6632976552295236</v>
      </c>
      <c r="G1131" s="3">
        <v>1</v>
      </c>
      <c r="H1131" s="3">
        <v>1121</v>
      </c>
      <c r="I1131" s="14">
        <f t="shared" si="191"/>
        <v>1.5264149348313172</v>
      </c>
      <c r="J1131">
        <v>-1.6909499469208786</v>
      </c>
      <c r="K1131">
        <f t="shared" si="192"/>
        <v>2.765229169135508E-2</v>
      </c>
      <c r="L1131">
        <f t="shared" si="193"/>
        <v>1.0596687122539139E-2</v>
      </c>
      <c r="M1131">
        <f t="shared" si="194"/>
        <v>1.7055604568815941E-2</v>
      </c>
      <c r="N1131">
        <f t="shared" si="195"/>
        <v>-2.5298976756431431E-4</v>
      </c>
      <c r="O1131">
        <f t="shared" si="196"/>
        <v>1.0849676890103454E-2</v>
      </c>
      <c r="P1131">
        <f t="shared" si="197"/>
        <v>8.4961155665730544E-3</v>
      </c>
      <c r="AA1131" s="3">
        <f t="shared" si="187"/>
        <v>2.308502453313066E-2</v>
      </c>
      <c r="AB1131" s="3">
        <v>1</v>
      </c>
      <c r="AC1131" s="3">
        <f t="shared" si="188"/>
        <v>2.450858293511482E-2</v>
      </c>
      <c r="AD1131" s="3">
        <f t="shared" si="189"/>
        <v>2.5033639499342453E-2</v>
      </c>
    </row>
    <row r="1132" spans="1:30" x14ac:dyDescent="0.3">
      <c r="A1132" s="1">
        <v>44745</v>
      </c>
      <c r="B1132" s="2">
        <v>4.6401899999999996</v>
      </c>
      <c r="C1132">
        <v>0.18964900000000001</v>
      </c>
      <c r="F1132" s="13">
        <f t="shared" si="190"/>
        <v>-1.662580283732209</v>
      </c>
      <c r="G1132" s="3">
        <v>1</v>
      </c>
      <c r="H1132" s="3">
        <v>1122</v>
      </c>
      <c r="I1132" s="14">
        <f t="shared" si="191"/>
        <v>1.5347553136756682</v>
      </c>
      <c r="J1132">
        <v>-1.6894278985862232</v>
      </c>
      <c r="K1132">
        <f t="shared" si="192"/>
        <v>2.6847614854014212E-2</v>
      </c>
      <c r="L1132">
        <f t="shared" si="193"/>
        <v>-8.0467683734086748E-4</v>
      </c>
      <c r="M1132">
        <f t="shared" si="194"/>
        <v>2.765229169135508E-2</v>
      </c>
      <c r="N1132">
        <f t="shared" si="195"/>
        <v>-4.1017290353971959E-4</v>
      </c>
      <c r="O1132">
        <f t="shared" si="196"/>
        <v>-3.9450393380114788E-4</v>
      </c>
      <c r="P1132">
        <f t="shared" si="197"/>
        <v>-1.1244180823904602E-2</v>
      </c>
      <c r="AA1132" s="3">
        <f t="shared" si="187"/>
        <v>3.1946197101153651E-3</v>
      </c>
      <c r="AB1132" s="3">
        <v>1</v>
      </c>
      <c r="AC1132" s="3">
        <f t="shared" si="188"/>
        <v>9.3968792850831484E-3</v>
      </c>
      <c r="AD1132" s="3">
        <f t="shared" si="189"/>
        <v>4.4128140063188992E-2</v>
      </c>
    </row>
    <row r="1133" spans="1:30" x14ac:dyDescent="0.3">
      <c r="A1133" s="1">
        <v>44752</v>
      </c>
      <c r="B1133" s="2">
        <v>4.6881700000000004</v>
      </c>
      <c r="C1133">
        <v>0.18965000000000001</v>
      </c>
      <c r="F1133" s="13">
        <f t="shared" si="190"/>
        <v>-1.662575010847229</v>
      </c>
      <c r="G1133" s="3">
        <v>1</v>
      </c>
      <c r="H1133" s="3">
        <v>1123</v>
      </c>
      <c r="I1133" s="14">
        <f t="shared" si="191"/>
        <v>1.5450423144158669</v>
      </c>
      <c r="J1133">
        <v>-1.6876086503465715</v>
      </c>
      <c r="K1133">
        <f t="shared" si="192"/>
        <v>2.5033639499342453E-2</v>
      </c>
      <c r="L1133">
        <f t="shared" si="193"/>
        <v>-1.8139753546717596E-3</v>
      </c>
      <c r="M1133">
        <f t="shared" si="194"/>
        <v>2.6847614854014212E-2</v>
      </c>
      <c r="N1133">
        <f t="shared" si="195"/>
        <v>-3.9823694400091406E-4</v>
      </c>
      <c r="O1133">
        <f t="shared" si="196"/>
        <v>-1.4157384106708456E-3</v>
      </c>
      <c r="P1133">
        <f t="shared" si="197"/>
        <v>-1.0212344768696976E-3</v>
      </c>
      <c r="AA1133" s="3">
        <f t="shared" si="187"/>
        <v>-9.4694500901328915E-3</v>
      </c>
      <c r="AB1133" s="3">
        <v>1</v>
      </c>
      <c r="AC1133" s="3">
        <f t="shared" si="188"/>
        <v>-6.7736134588032293E-3</v>
      </c>
      <c r="AD1133" s="3">
        <f t="shared" si="189"/>
        <v>4.563941055567633E-2</v>
      </c>
    </row>
    <row r="1134" spans="1:30" x14ac:dyDescent="0.3">
      <c r="A1134" s="1">
        <v>44759</v>
      </c>
      <c r="B1134" s="2">
        <v>4.8044900000000004</v>
      </c>
      <c r="C1134">
        <v>0.194079</v>
      </c>
      <c r="F1134" s="13">
        <f t="shared" si="190"/>
        <v>-1.6394899863140984</v>
      </c>
      <c r="G1134" s="3">
        <v>1</v>
      </c>
      <c r="H1134" s="3">
        <v>1124</v>
      </c>
      <c r="I1134" s="14">
        <f t="shared" si="191"/>
        <v>1.5695508973509817</v>
      </c>
      <c r="J1134">
        <v>-1.6836181263772874</v>
      </c>
      <c r="K1134">
        <f t="shared" si="192"/>
        <v>4.4128140063188992E-2</v>
      </c>
      <c r="L1134">
        <f t="shared" si="193"/>
        <v>1.9094500563846539E-2</v>
      </c>
      <c r="M1134">
        <f t="shared" si="194"/>
        <v>2.5033639499342453E-2</v>
      </c>
      <c r="N1134">
        <f t="shared" si="195"/>
        <v>-3.7132982373471861E-4</v>
      </c>
      <c r="O1134">
        <f t="shared" si="196"/>
        <v>1.9465830387581259E-2</v>
      </c>
      <c r="P1134">
        <f t="shared" si="197"/>
        <v>2.0881568798252103E-2</v>
      </c>
      <c r="AA1134" s="3">
        <f t="shared" si="187"/>
        <v>-3.7338782463480769E-4</v>
      </c>
      <c r="AB1134" s="3">
        <v>1</v>
      </c>
      <c r="AC1134" s="3">
        <f t="shared" si="188"/>
        <v>1.1584850446076933E-2</v>
      </c>
      <c r="AD1134" s="3">
        <f t="shared" si="189"/>
        <v>3.6955436301962408E-2</v>
      </c>
    </row>
    <row r="1135" spans="1:30" x14ac:dyDescent="0.3">
      <c r="A1135" s="1">
        <v>44766</v>
      </c>
      <c r="B1135" s="2">
        <v>4.84985</v>
      </c>
      <c r="C1135">
        <v>0.19470000000000001</v>
      </c>
      <c r="F1135" s="13">
        <f t="shared" si="190"/>
        <v>-1.636295366603983</v>
      </c>
      <c r="G1135" s="3">
        <v>1</v>
      </c>
      <c r="H1135" s="3">
        <v>1125</v>
      </c>
      <c r="I1135" s="14">
        <f t="shared" si="191"/>
        <v>1.5789477766360649</v>
      </c>
      <c r="J1135">
        <v>-1.6819347771596593</v>
      </c>
      <c r="K1135">
        <f t="shared" si="192"/>
        <v>4.563941055567633E-2</v>
      </c>
      <c r="L1135">
        <f t="shared" si="193"/>
        <v>1.5112704924873377E-3</v>
      </c>
      <c r="M1135">
        <f t="shared" si="194"/>
        <v>4.4128140063188992E-2</v>
      </c>
      <c r="N1135">
        <f t="shared" si="195"/>
        <v>-6.5456301197575962E-4</v>
      </c>
      <c r="O1135">
        <f t="shared" si="196"/>
        <v>2.1658335044630974E-3</v>
      </c>
      <c r="P1135">
        <f t="shared" si="197"/>
        <v>-1.729999688311816E-2</v>
      </c>
      <c r="AA1135" s="3">
        <f t="shared" si="187"/>
        <v>-3.4032106126835604E-3</v>
      </c>
      <c r="AB1135" s="3">
        <v>1</v>
      </c>
      <c r="AC1135" s="3">
        <f t="shared" si="188"/>
        <v>-1.2128892986178696E-2</v>
      </c>
      <c r="AD1135" s="3">
        <f t="shared" si="189"/>
        <v>3.4564651429163318E-2</v>
      </c>
    </row>
    <row r="1136" spans="1:30" x14ac:dyDescent="0.3">
      <c r="A1136" s="1">
        <v>44773</v>
      </c>
      <c r="B1136" s="2">
        <v>4.8171099999999996</v>
      </c>
      <c r="C1136">
        <v>0.19286500000000001</v>
      </c>
      <c r="F1136" s="13">
        <f t="shared" si="190"/>
        <v>-1.6457648166941159</v>
      </c>
      <c r="G1136" s="3">
        <v>1</v>
      </c>
      <c r="H1136" s="3">
        <v>1126</v>
      </c>
      <c r="I1136" s="14">
        <f t="shared" si="191"/>
        <v>1.5721741631772617</v>
      </c>
      <c r="J1136">
        <v>-1.6827202529960783</v>
      </c>
      <c r="K1136">
        <f t="shared" si="192"/>
        <v>3.6955436301962408E-2</v>
      </c>
      <c r="L1136">
        <f t="shared" si="193"/>
        <v>-8.683974253713922E-3</v>
      </c>
      <c r="M1136">
        <f t="shared" si="194"/>
        <v>4.563941055567633E-2</v>
      </c>
      <c r="N1136">
        <f t="shared" si="195"/>
        <v>-6.7698004029501557E-4</v>
      </c>
      <c r="O1136">
        <f t="shared" si="196"/>
        <v>-8.0069942134189057E-3</v>
      </c>
      <c r="P1136">
        <f t="shared" si="197"/>
        <v>-1.0172827717882003E-2</v>
      </c>
      <c r="AA1136" s="3">
        <f t="shared" si="187"/>
        <v>-4.339623547156668E-3</v>
      </c>
      <c r="AB1136" s="3">
        <v>1</v>
      </c>
      <c r="AC1136" s="3">
        <f t="shared" si="188"/>
        <v>2.6696137449828683E-3</v>
      </c>
      <c r="AD1136" s="3">
        <f t="shared" si="189"/>
        <v>3.2764532323491302E-2</v>
      </c>
    </row>
    <row r="1137" spans="1:30" x14ac:dyDescent="0.3">
      <c r="A1137" s="1">
        <v>44780</v>
      </c>
      <c r="B1137" s="2">
        <v>4.87324</v>
      </c>
      <c r="C1137">
        <v>0.19279299999999999</v>
      </c>
      <c r="F1137" s="13">
        <f t="shared" si="190"/>
        <v>-1.6461382045187507</v>
      </c>
      <c r="G1137" s="3">
        <v>1</v>
      </c>
      <c r="H1137" s="3">
        <v>1127</v>
      </c>
      <c r="I1137" s="14">
        <f t="shared" si="191"/>
        <v>1.5837590136233386</v>
      </c>
      <c r="J1137">
        <v>-1.680702855947914</v>
      </c>
      <c r="K1137">
        <f t="shared" si="192"/>
        <v>3.4564651429163318E-2</v>
      </c>
      <c r="L1137">
        <f t="shared" si="193"/>
        <v>-2.3907848727990899E-3</v>
      </c>
      <c r="M1137">
        <f t="shared" si="194"/>
        <v>3.6955436301962408E-2</v>
      </c>
      <c r="N1137">
        <f t="shared" si="195"/>
        <v>-5.4816862120299239E-4</v>
      </c>
      <c r="O1137">
        <f t="shared" si="196"/>
        <v>-1.8426162515960975E-3</v>
      </c>
      <c r="P1137">
        <f t="shared" si="197"/>
        <v>6.1643779618228084E-3</v>
      </c>
      <c r="AA1137" s="3">
        <f t="shared" si="187"/>
        <v>7.6546527966547817E-3</v>
      </c>
      <c r="AB1137" s="3">
        <v>1</v>
      </c>
      <c r="AC1137" s="3">
        <f t="shared" si="188"/>
        <v>2.2447997235439665E-2</v>
      </c>
      <c r="AD1137" s="3">
        <f t="shared" si="189"/>
        <v>2.7768642775877428E-2</v>
      </c>
    </row>
    <row r="1138" spans="1:30" x14ac:dyDescent="0.3">
      <c r="A1138" s="1">
        <v>44787</v>
      </c>
      <c r="B1138" s="2">
        <v>4.8144900000000002</v>
      </c>
      <c r="C1138">
        <v>0.192138</v>
      </c>
      <c r="F1138" s="13">
        <f t="shared" si="190"/>
        <v>-1.6495414151314343</v>
      </c>
      <c r="G1138" s="3">
        <v>1</v>
      </c>
      <c r="H1138" s="3">
        <v>1128</v>
      </c>
      <c r="I1138" s="14">
        <f t="shared" si="191"/>
        <v>1.5716301206371599</v>
      </c>
      <c r="J1138">
        <v>-1.6823059474549256</v>
      </c>
      <c r="K1138">
        <f t="shared" si="192"/>
        <v>3.2764532323491302E-2</v>
      </c>
      <c r="L1138">
        <f t="shared" si="193"/>
        <v>-1.8001191056720156E-3</v>
      </c>
      <c r="M1138">
        <f t="shared" si="194"/>
        <v>3.4564651429163318E-2</v>
      </c>
      <c r="N1138">
        <f t="shared" si="195"/>
        <v>-5.1270555058445782E-4</v>
      </c>
      <c r="O1138">
        <f t="shared" si="196"/>
        <v>-1.2874135550875578E-3</v>
      </c>
      <c r="P1138">
        <f t="shared" si="197"/>
        <v>5.5520269650853973E-4</v>
      </c>
      <c r="AA1138" s="3">
        <f t="shared" si="187"/>
        <v>5.445253299924957E-4</v>
      </c>
      <c r="AB1138" s="3">
        <v>1</v>
      </c>
      <c r="AC1138" s="3">
        <f t="shared" si="188"/>
        <v>-1.6116038943416733E-3</v>
      </c>
      <c r="AD1138" s="3">
        <f t="shared" si="189"/>
        <v>3.1747370897279525E-2</v>
      </c>
    </row>
    <row r="1139" spans="1:30" x14ac:dyDescent="0.3">
      <c r="A1139" s="1">
        <v>44794</v>
      </c>
      <c r="B1139" s="2">
        <v>4.8273599999999997</v>
      </c>
      <c r="C1139">
        <v>0.191306</v>
      </c>
      <c r="F1139" s="13">
        <f t="shared" si="190"/>
        <v>-1.6538810386785909</v>
      </c>
      <c r="G1139" s="3">
        <v>1</v>
      </c>
      <c r="H1139" s="3">
        <v>1129</v>
      </c>
      <c r="I1139" s="14">
        <f t="shared" si="191"/>
        <v>1.5742997343821428</v>
      </c>
      <c r="J1139">
        <v>-1.6816496814544684</v>
      </c>
      <c r="K1139">
        <f t="shared" si="192"/>
        <v>2.7768642775877428E-2</v>
      </c>
      <c r="L1139">
        <f t="shared" si="193"/>
        <v>-4.9958895476138743E-3</v>
      </c>
      <c r="M1139">
        <f t="shared" si="194"/>
        <v>3.2764532323491302E-2</v>
      </c>
      <c r="N1139">
        <f t="shared" si="195"/>
        <v>-4.8600396329715004E-4</v>
      </c>
      <c r="O1139">
        <f t="shared" si="196"/>
        <v>-4.5098855843167243E-3</v>
      </c>
      <c r="P1139">
        <f t="shared" si="197"/>
        <v>-3.2224720292291665E-3</v>
      </c>
      <c r="AA1139" s="3">
        <f t="shared" si="187"/>
        <v>-2.3669510098123236E-3</v>
      </c>
      <c r="AB1139" s="3">
        <v>1</v>
      </c>
      <c r="AC1139" s="3">
        <f t="shared" si="188"/>
        <v>-1.9023381382772486E-2</v>
      </c>
      <c r="AD1139" s="3">
        <f t="shared" si="189"/>
        <v>3.2289263825814762E-2</v>
      </c>
    </row>
    <row r="1140" spans="1:30" x14ac:dyDescent="0.3">
      <c r="A1140" s="1">
        <v>44801</v>
      </c>
      <c r="B1140" s="2">
        <v>4.9369500000000004</v>
      </c>
      <c r="C1140">
        <v>0.192776</v>
      </c>
      <c r="F1140" s="13">
        <f t="shared" si="190"/>
        <v>-1.6462263858819361</v>
      </c>
      <c r="G1140" s="3">
        <v>1</v>
      </c>
      <c r="H1140" s="3">
        <v>1130</v>
      </c>
      <c r="I1140" s="14">
        <f t="shared" si="191"/>
        <v>1.5967477316175824</v>
      </c>
      <c r="J1140">
        <v>-1.6779737567792157</v>
      </c>
      <c r="K1140">
        <f t="shared" si="192"/>
        <v>3.1747370897279525E-2</v>
      </c>
      <c r="L1140">
        <f t="shared" si="193"/>
        <v>3.9787281214020975E-3</v>
      </c>
      <c r="M1140">
        <f t="shared" si="194"/>
        <v>2.7768642775877428E-2</v>
      </c>
      <c r="N1140">
        <f t="shared" si="195"/>
        <v>-4.1189876636155023E-4</v>
      </c>
      <c r="O1140">
        <f t="shared" si="196"/>
        <v>4.3906268877636481E-3</v>
      </c>
      <c r="P1140">
        <f t="shared" si="197"/>
        <v>8.9005124720803724E-3</v>
      </c>
      <c r="AA1140" s="3">
        <f t="shared" si="187"/>
        <v>-5.6649698224591205E-3</v>
      </c>
      <c r="AB1140" s="3">
        <v>1</v>
      </c>
      <c r="AC1140" s="3">
        <f t="shared" si="188"/>
        <v>3.9313702377852255E-3</v>
      </c>
      <c r="AD1140" s="3">
        <f t="shared" si="189"/>
        <v>3.257801823886286E-2</v>
      </c>
    </row>
    <row r="1141" spans="1:30" x14ac:dyDescent="0.3">
      <c r="A1141" s="1">
        <v>44808</v>
      </c>
      <c r="B1141" s="2">
        <v>4.9290000000000003</v>
      </c>
      <c r="C1141">
        <v>0.192881</v>
      </c>
      <c r="F1141" s="13">
        <f t="shared" si="190"/>
        <v>-1.6456818605519437</v>
      </c>
      <c r="G1141" s="3">
        <v>1</v>
      </c>
      <c r="H1141" s="3">
        <v>1131</v>
      </c>
      <c r="I1141" s="14">
        <f t="shared" si="191"/>
        <v>1.5951361277232408</v>
      </c>
      <c r="J1141">
        <v>-1.6779711243777584</v>
      </c>
      <c r="K1141">
        <f t="shared" si="192"/>
        <v>3.2289263825814762E-2</v>
      </c>
      <c r="L1141">
        <f t="shared" si="193"/>
        <v>5.4189292853523696E-4</v>
      </c>
      <c r="M1141">
        <f t="shared" si="194"/>
        <v>3.1747370897279525E-2</v>
      </c>
      <c r="N1141">
        <f t="shared" si="195"/>
        <v>-4.7091617020518294E-4</v>
      </c>
      <c r="O1141">
        <f t="shared" si="196"/>
        <v>1.0128090987404199E-3</v>
      </c>
      <c r="P1141">
        <f t="shared" si="197"/>
        <v>-3.3778177890232282E-3</v>
      </c>
      <c r="AA1141" s="3">
        <f t="shared" si="187"/>
        <v>6.2676204643901112E-3</v>
      </c>
      <c r="AB1141" s="3">
        <v>1</v>
      </c>
      <c r="AC1141" s="3">
        <f t="shared" si="188"/>
        <v>6.550871536899372E-3</v>
      </c>
      <c r="AD1141" s="3">
        <f t="shared" si="189"/>
        <v>2.6064144127746269E-2</v>
      </c>
    </row>
    <row r="1142" spans="1:30" x14ac:dyDescent="0.3">
      <c r="A1142" s="1">
        <v>44815</v>
      </c>
      <c r="B1142" s="2">
        <v>4.8361200000000002</v>
      </c>
      <c r="C1142">
        <v>0.19242500000000001</v>
      </c>
      <c r="F1142" s="13">
        <f t="shared" si="190"/>
        <v>-1.648048811561756</v>
      </c>
      <c r="G1142" s="3">
        <v>1</v>
      </c>
      <c r="H1142" s="3">
        <v>1132</v>
      </c>
      <c r="I1142" s="14">
        <f t="shared" si="191"/>
        <v>1.5761127463404683</v>
      </c>
      <c r="J1142">
        <v>-1.6806268298006188</v>
      </c>
      <c r="K1142">
        <f t="shared" si="192"/>
        <v>3.257801823886286E-2</v>
      </c>
      <c r="L1142">
        <f t="shared" si="193"/>
        <v>2.887544130480979E-4</v>
      </c>
      <c r="M1142">
        <f t="shared" si="194"/>
        <v>3.2289263825814762E-2</v>
      </c>
      <c r="N1142">
        <f t="shared" si="195"/>
        <v>-4.7895419462593751E-4</v>
      </c>
      <c r="O1142">
        <f t="shared" si="196"/>
        <v>7.6770860767403542E-4</v>
      </c>
      <c r="P1142">
        <f t="shared" si="197"/>
        <v>-2.4510049106638444E-4</v>
      </c>
      <c r="AA1142" s="3">
        <f t="shared" si="187"/>
        <v>1.1990253517271121E-3</v>
      </c>
      <c r="AB1142" s="3">
        <v>1</v>
      </c>
      <c r="AC1142" s="3">
        <f t="shared" si="188"/>
        <v>2.0221491363987765E-2</v>
      </c>
      <c r="AD1142" s="3">
        <f t="shared" si="189"/>
        <v>3.108292874055163E-2</v>
      </c>
    </row>
    <row r="1143" spans="1:30" x14ac:dyDescent="0.3">
      <c r="A1143" s="1">
        <v>44822</v>
      </c>
      <c r="B1143" s="2">
        <v>4.8551700000000002</v>
      </c>
      <c r="C1143">
        <v>0.19133800000000001</v>
      </c>
      <c r="F1143" s="13">
        <f t="shared" si="190"/>
        <v>-1.6537137813842151</v>
      </c>
      <c r="G1143" s="3">
        <v>1</v>
      </c>
      <c r="H1143" s="3">
        <v>1133</v>
      </c>
      <c r="I1143" s="14">
        <f t="shared" si="191"/>
        <v>1.5800441165782535</v>
      </c>
      <c r="J1143">
        <v>-1.6797779255119614</v>
      </c>
      <c r="K1143">
        <f t="shared" si="192"/>
        <v>2.6064144127746269E-2</v>
      </c>
      <c r="L1143">
        <f t="shared" si="193"/>
        <v>-6.513874111116591E-3</v>
      </c>
      <c r="M1143">
        <f t="shared" si="194"/>
        <v>3.257801823886286E-2</v>
      </c>
      <c r="N1143">
        <f t="shared" si="195"/>
        <v>-4.8323735630135384E-4</v>
      </c>
      <c r="O1143">
        <f t="shared" si="196"/>
        <v>-6.030636754815237E-3</v>
      </c>
      <c r="P1143">
        <f t="shared" si="197"/>
        <v>-6.798345362489272E-3</v>
      </c>
      <c r="AA1143" s="3">
        <f t="shared" si="187"/>
        <v>2.3440255395043019E-2</v>
      </c>
      <c r="AB1143" s="3">
        <v>1</v>
      </c>
      <c r="AC1143" s="3">
        <f t="shared" si="188"/>
        <v>4.7052602779047437E-3</v>
      </c>
      <c r="AD1143" s="3">
        <f t="shared" si="189"/>
        <v>2.8945960522743341E-2</v>
      </c>
    </row>
    <row r="1144" spans="1:30" x14ac:dyDescent="0.3">
      <c r="A1144" s="1">
        <v>44829</v>
      </c>
      <c r="B1144" s="2">
        <v>4.8870800000000001</v>
      </c>
      <c r="C1144">
        <v>0.19254099999999999</v>
      </c>
      <c r="F1144" s="13">
        <f t="shared" si="190"/>
        <v>-1.647446160919825</v>
      </c>
      <c r="G1144" s="3">
        <v>1</v>
      </c>
      <c r="H1144" s="3">
        <v>1134</v>
      </c>
      <c r="I1144" s="14">
        <f t="shared" si="191"/>
        <v>1.5865949881151529</v>
      </c>
      <c r="J1144">
        <v>-1.6785290896603766</v>
      </c>
      <c r="K1144">
        <f t="shared" si="192"/>
        <v>3.108292874055163E-2</v>
      </c>
      <c r="L1144">
        <f t="shared" si="193"/>
        <v>5.0187846128053604E-3</v>
      </c>
      <c r="M1144">
        <f t="shared" si="194"/>
        <v>2.6064144127746269E-2</v>
      </c>
      <c r="N1144">
        <f t="shared" si="195"/>
        <v>-3.8661553966240269E-4</v>
      </c>
      <c r="O1144">
        <f t="shared" si="196"/>
        <v>5.4054001524677627E-3</v>
      </c>
      <c r="P1144">
        <f t="shared" si="197"/>
        <v>1.1436036907282999E-2</v>
      </c>
      <c r="AA1144" s="3">
        <f t="shared" si="187"/>
        <v>5.9616008105323193E-3</v>
      </c>
      <c r="AB1144" s="3">
        <v>1</v>
      </c>
      <c r="AC1144" s="3">
        <f t="shared" si="188"/>
        <v>2.6608986411333913E-3</v>
      </c>
      <c r="AD1144" s="3">
        <f t="shared" si="189"/>
        <v>5.1419158202985038E-2</v>
      </c>
    </row>
    <row r="1145" spans="1:30" x14ac:dyDescent="0.3">
      <c r="A1145" s="1">
        <v>44836</v>
      </c>
      <c r="B1145" s="2">
        <v>4.98691</v>
      </c>
      <c r="C1145">
        <v>0.192772</v>
      </c>
      <c r="F1145" s="13">
        <f t="shared" si="190"/>
        <v>-1.6462471355680979</v>
      </c>
      <c r="G1145" s="3">
        <v>1</v>
      </c>
      <c r="H1145" s="3">
        <v>1135</v>
      </c>
      <c r="I1145" s="14">
        <f t="shared" si="191"/>
        <v>1.6068164794791406</v>
      </c>
      <c r="J1145">
        <v>-1.6751930960908412</v>
      </c>
      <c r="K1145">
        <f t="shared" si="192"/>
        <v>2.8945960522743341E-2</v>
      </c>
      <c r="L1145">
        <f t="shared" si="193"/>
        <v>-2.1369682178082883E-3</v>
      </c>
      <c r="M1145">
        <f t="shared" si="194"/>
        <v>3.108292874055163E-2</v>
      </c>
      <c r="N1145">
        <f t="shared" si="195"/>
        <v>-4.6106034444935679E-4</v>
      </c>
      <c r="O1145">
        <f t="shared" si="196"/>
        <v>-1.6759078733589315E-3</v>
      </c>
      <c r="P1145">
        <f t="shared" si="197"/>
        <v>-7.0813080258266946E-3</v>
      </c>
      <c r="AA1145" s="3">
        <f t="shared" si="187"/>
        <v>-1.4879142650818133E-2</v>
      </c>
      <c r="AB1145" s="3">
        <v>1</v>
      </c>
      <c r="AC1145" s="3">
        <f t="shared" si="188"/>
        <v>-2.0189383021958163E-2</v>
      </c>
      <c r="AD1145" s="3">
        <f t="shared" si="189"/>
        <v>5.6725823588885449E-2</v>
      </c>
    </row>
    <row r="1146" spans="1:30" x14ac:dyDescent="0.3">
      <c r="A1146" s="1">
        <v>44843</v>
      </c>
      <c r="B1146" s="2">
        <v>5.0104300000000004</v>
      </c>
      <c r="C1146">
        <v>0.19734399999999999</v>
      </c>
      <c r="F1146" s="13">
        <f t="shared" si="190"/>
        <v>-1.6228068801730549</v>
      </c>
      <c r="G1146" s="3">
        <v>1</v>
      </c>
      <c r="H1146" s="3">
        <v>1136</v>
      </c>
      <c r="I1146" s="14">
        <f t="shared" si="191"/>
        <v>1.6115217397570454</v>
      </c>
      <c r="J1146">
        <v>-1.6742260383760399</v>
      </c>
      <c r="K1146">
        <f t="shared" si="192"/>
        <v>5.1419158202985038E-2</v>
      </c>
      <c r="L1146">
        <f t="shared" si="193"/>
        <v>2.2473197680241697E-2</v>
      </c>
      <c r="M1146">
        <f t="shared" si="194"/>
        <v>2.8945960522743341E-2</v>
      </c>
      <c r="N1146">
        <f t="shared" si="195"/>
        <v>-4.2936219557786372E-4</v>
      </c>
      <c r="O1146">
        <f t="shared" si="196"/>
        <v>2.2902559875819559E-2</v>
      </c>
      <c r="P1146">
        <f t="shared" si="197"/>
        <v>2.457846774917849E-2</v>
      </c>
      <c r="AA1146" s="3">
        <f t="shared" si="187"/>
        <v>-2.2418664986856296E-3</v>
      </c>
      <c r="AB1146" s="3">
        <v>1</v>
      </c>
      <c r="AC1146" s="3">
        <f t="shared" si="188"/>
        <v>-1.3947079139973395E-2</v>
      </c>
      <c r="AD1146" s="3">
        <f t="shared" si="189"/>
        <v>4.4680405306019688E-2</v>
      </c>
    </row>
    <row r="1147" spans="1:30" x14ac:dyDescent="0.3">
      <c r="A1147" s="1">
        <v>44850</v>
      </c>
      <c r="B1147" s="2">
        <v>5.0237800000000004</v>
      </c>
      <c r="C1147">
        <v>0.19852400000000001</v>
      </c>
      <c r="F1147" s="13">
        <f t="shared" si="190"/>
        <v>-1.6168452793625225</v>
      </c>
      <c r="G1147" s="3">
        <v>1</v>
      </c>
      <c r="H1147" s="3">
        <v>1137</v>
      </c>
      <c r="I1147" s="14">
        <f t="shared" si="191"/>
        <v>1.6141826383981788</v>
      </c>
      <c r="J1147">
        <v>-1.673571102951408</v>
      </c>
      <c r="K1147">
        <f t="shared" si="192"/>
        <v>5.6725823588885449E-2</v>
      </c>
      <c r="L1147">
        <f t="shared" si="193"/>
        <v>5.3066653859004109E-3</v>
      </c>
      <c r="M1147">
        <f t="shared" si="194"/>
        <v>5.1419158202985038E-2</v>
      </c>
      <c r="N1147">
        <f t="shared" si="195"/>
        <v>-7.6271238756967657E-4</v>
      </c>
      <c r="O1147">
        <f t="shared" si="196"/>
        <v>6.0693777734700874E-3</v>
      </c>
      <c r="P1147">
        <f t="shared" si="197"/>
        <v>-1.6833182102349471E-2</v>
      </c>
      <c r="AA1147" s="3">
        <f t="shared" si="187"/>
        <v>-1.358894603520211E-2</v>
      </c>
      <c r="AB1147" s="3">
        <v>1</v>
      </c>
      <c r="AC1147" s="3">
        <f t="shared" si="188"/>
        <v>-2.0122089751614114E-2</v>
      </c>
      <c r="AD1147" s="3">
        <f t="shared" si="189"/>
        <v>4.4319221331546199E-2</v>
      </c>
    </row>
    <row r="1148" spans="1:30" x14ac:dyDescent="0.3">
      <c r="A1148" s="1">
        <v>44857</v>
      </c>
      <c r="B1148" s="2">
        <v>4.9233700000000002</v>
      </c>
      <c r="C1148">
        <v>0.19559199999999999</v>
      </c>
      <c r="F1148" s="13">
        <f t="shared" si="190"/>
        <v>-1.6317244220133407</v>
      </c>
      <c r="G1148" s="3">
        <v>1</v>
      </c>
      <c r="H1148" s="3">
        <v>1138</v>
      </c>
      <c r="I1148" s="14">
        <f t="shared" si="191"/>
        <v>1.5939932553762206</v>
      </c>
      <c r="J1148">
        <v>-1.6764048273193604</v>
      </c>
      <c r="K1148">
        <f t="shared" si="192"/>
        <v>4.4680405306019688E-2</v>
      </c>
      <c r="L1148">
        <f t="shared" si="193"/>
        <v>-1.2045418282865761E-2</v>
      </c>
      <c r="M1148">
        <f t="shared" si="194"/>
        <v>5.6725823588885449E-2</v>
      </c>
      <c r="N1148">
        <f t="shared" si="195"/>
        <v>-8.4142739512649983E-4</v>
      </c>
      <c r="O1148">
        <f t="shared" si="196"/>
        <v>-1.1203990887739261E-2</v>
      </c>
      <c r="P1148">
        <f t="shared" si="197"/>
        <v>-1.7273368661209348E-2</v>
      </c>
      <c r="AA1148" s="3">
        <f t="shared" si="187"/>
        <v>-2.3193299943853329E-3</v>
      </c>
      <c r="AB1148" s="3">
        <v>1</v>
      </c>
      <c r="AC1148" s="3">
        <f t="shared" si="188"/>
        <v>-5.1197779073706151E-3</v>
      </c>
      <c r="AD1148" s="3">
        <f t="shared" si="189"/>
        <v>3.3553725684744684E-2</v>
      </c>
    </row>
    <row r="1149" spans="1:30" x14ac:dyDescent="0.3">
      <c r="A1149" s="1">
        <v>44864</v>
      </c>
      <c r="B1149" s="2">
        <v>4.8551799999999998</v>
      </c>
      <c r="C1149">
        <v>0.19515399999999999</v>
      </c>
      <c r="F1149" s="13">
        <f t="shared" si="190"/>
        <v>-1.6339662885120263</v>
      </c>
      <c r="G1149" s="3">
        <v>1</v>
      </c>
      <c r="H1149" s="3">
        <v>1139</v>
      </c>
      <c r="I1149" s="14">
        <f t="shared" si="191"/>
        <v>1.5800461762362472</v>
      </c>
      <c r="J1149">
        <v>-1.6782855098435725</v>
      </c>
      <c r="K1149">
        <f t="shared" si="192"/>
        <v>4.4319221331546199E-2</v>
      </c>
      <c r="L1149">
        <f t="shared" si="193"/>
        <v>-3.6118397447348904E-4</v>
      </c>
      <c r="M1149">
        <f t="shared" si="194"/>
        <v>4.4680405306019688E-2</v>
      </c>
      <c r="N1149">
        <f t="shared" si="195"/>
        <v>-6.6275489135792138E-4</v>
      </c>
      <c r="O1149">
        <f t="shared" si="196"/>
        <v>3.0157091688443234E-4</v>
      </c>
      <c r="P1149">
        <f t="shared" si="197"/>
        <v>1.1505561804623693E-2</v>
      </c>
      <c r="AA1149" s="3">
        <f t="shared" si="187"/>
        <v>2.7711290190182147E-3</v>
      </c>
      <c r="AB1149" s="3">
        <v>1</v>
      </c>
      <c r="AC1149" s="3">
        <f t="shared" si="188"/>
        <v>1.3557410364094746E-2</v>
      </c>
      <c r="AD1149" s="3">
        <f t="shared" si="189"/>
        <v>3.1767372687730999E-2</v>
      </c>
    </row>
    <row r="1150" spans="1:30" x14ac:dyDescent="0.3">
      <c r="A1150" s="1">
        <v>44871</v>
      </c>
      <c r="B1150" s="2">
        <v>4.7584600000000004</v>
      </c>
      <c r="C1150">
        <v>0.19252</v>
      </c>
      <c r="F1150" s="13">
        <f t="shared" si="190"/>
        <v>-1.6475552345472284</v>
      </c>
      <c r="G1150" s="3">
        <v>1</v>
      </c>
      <c r="H1150" s="3">
        <v>1140</v>
      </c>
      <c r="I1150" s="14">
        <f t="shared" si="191"/>
        <v>1.5599240864846331</v>
      </c>
      <c r="J1150">
        <v>-1.6811089602319731</v>
      </c>
      <c r="K1150">
        <f t="shared" si="192"/>
        <v>3.3553725684744684E-2</v>
      </c>
      <c r="L1150">
        <f t="shared" si="193"/>
        <v>-1.0765495646801515E-2</v>
      </c>
      <c r="M1150">
        <f t="shared" si="194"/>
        <v>4.4319221331546199E-2</v>
      </c>
      <c r="N1150">
        <f t="shared" si="195"/>
        <v>-6.5739736507491452E-4</v>
      </c>
      <c r="O1150">
        <f t="shared" si="196"/>
        <v>-1.01080982817266E-2</v>
      </c>
      <c r="P1150">
        <f t="shared" si="197"/>
        <v>-1.0409669198611032E-2</v>
      </c>
      <c r="AA1150" s="3">
        <f t="shared" si="187"/>
        <v>2.8256002457873741E-3</v>
      </c>
      <c r="AB1150" s="3">
        <v>1</v>
      </c>
      <c r="AC1150" s="3">
        <f t="shared" si="188"/>
        <v>-5.7575856464844311E-3</v>
      </c>
      <c r="AD1150" s="3">
        <f t="shared" si="189"/>
        <v>3.2219944673955059E-2</v>
      </c>
    </row>
    <row r="1151" spans="1:30" x14ac:dyDescent="0.3">
      <c r="A1151" s="1">
        <v>44878</v>
      </c>
      <c r="B1151" s="2">
        <v>4.7341600000000001</v>
      </c>
      <c r="C1151">
        <v>0.19207399999999999</v>
      </c>
      <c r="F1151" s="13">
        <f t="shared" si="190"/>
        <v>-1.6498745645416137</v>
      </c>
      <c r="G1151" s="3">
        <v>1</v>
      </c>
      <c r="H1151" s="3">
        <v>1141</v>
      </c>
      <c r="I1151" s="14">
        <f t="shared" si="191"/>
        <v>1.5548043085772625</v>
      </c>
      <c r="J1151">
        <v>-1.6816419372293447</v>
      </c>
      <c r="K1151">
        <f t="shared" si="192"/>
        <v>3.1767372687730999E-2</v>
      </c>
      <c r="L1151">
        <f t="shared" si="193"/>
        <v>-1.7863529970136849E-3</v>
      </c>
      <c r="M1151">
        <f t="shared" si="194"/>
        <v>3.3553725684744684E-2</v>
      </c>
      <c r="N1151">
        <f t="shared" si="195"/>
        <v>-4.9771025281747838E-4</v>
      </c>
      <c r="O1151">
        <f t="shared" si="196"/>
        <v>-1.2886427441962064E-3</v>
      </c>
      <c r="P1151">
        <f t="shared" si="197"/>
        <v>8.8194555375303938E-3</v>
      </c>
      <c r="AA1151" s="3">
        <f t="shared" si="187"/>
        <v>-1.9226141028714228E-3</v>
      </c>
      <c r="AB1151" s="3">
        <v>1</v>
      </c>
      <c r="AC1151" s="3">
        <f t="shared" si="188"/>
        <v>1.1060210140292348E-3</v>
      </c>
      <c r="AD1151" s="3">
        <f t="shared" si="189"/>
        <v>3.5675899019403268E-2</v>
      </c>
    </row>
    <row r="1152" spans="1:30" x14ac:dyDescent="0.3">
      <c r="A1152" s="1">
        <v>44885</v>
      </c>
      <c r="B1152" s="2">
        <v>4.7987799999999998</v>
      </c>
      <c r="C1152">
        <v>0.192607</v>
      </c>
      <c r="F1152" s="13">
        <f t="shared" si="190"/>
        <v>-1.6471034355225955</v>
      </c>
      <c r="G1152" s="3">
        <v>1</v>
      </c>
      <c r="H1152" s="3">
        <v>1142</v>
      </c>
      <c r="I1152" s="14">
        <f t="shared" si="191"/>
        <v>1.5683617189413572</v>
      </c>
      <c r="J1152">
        <v>-1.6793233801965506</v>
      </c>
      <c r="K1152">
        <f t="shared" si="192"/>
        <v>3.2219944673955059E-2</v>
      </c>
      <c r="L1152">
        <f t="shared" si="193"/>
        <v>4.5257198622405959E-4</v>
      </c>
      <c r="M1152">
        <f t="shared" si="194"/>
        <v>3.1767372687730999E-2</v>
      </c>
      <c r="N1152">
        <f t="shared" si="195"/>
        <v>-4.7121286143631295E-4</v>
      </c>
      <c r="O1152">
        <f t="shared" si="196"/>
        <v>9.2378484766037253E-4</v>
      </c>
      <c r="P1152">
        <f t="shared" si="197"/>
        <v>2.2124275918565788E-3</v>
      </c>
      <c r="AA1152" s="3">
        <f t="shared" si="187"/>
        <v>-4.6950762040709471E-3</v>
      </c>
      <c r="AB1152" s="3">
        <v>1</v>
      </c>
      <c r="AC1152" s="3">
        <f t="shared" si="188"/>
        <v>-9.0938587410036575E-3</v>
      </c>
      <c r="AD1152" s="3">
        <f t="shared" si="189"/>
        <v>3.3335739959993393E-2</v>
      </c>
    </row>
    <row r="1153" spans="1:30" x14ac:dyDescent="0.3">
      <c r="A1153" s="1">
        <v>44892</v>
      </c>
      <c r="B1153" s="2">
        <v>4.7712300000000001</v>
      </c>
      <c r="C1153">
        <v>0.19315199999999999</v>
      </c>
      <c r="F1153" s="13">
        <f t="shared" si="190"/>
        <v>-1.6442778352768082</v>
      </c>
      <c r="G1153" s="3">
        <v>1</v>
      </c>
      <c r="H1153" s="3">
        <v>1143</v>
      </c>
      <c r="I1153" s="14">
        <f t="shared" si="191"/>
        <v>1.5626041332948728</v>
      </c>
      <c r="J1153">
        <v>-1.6799537342962114</v>
      </c>
      <c r="K1153">
        <f t="shared" si="192"/>
        <v>3.5675899019403268E-2</v>
      </c>
      <c r="L1153">
        <f t="shared" si="193"/>
        <v>3.4559543454482089E-3</v>
      </c>
      <c r="M1153">
        <f t="shared" si="194"/>
        <v>3.2219944673955059E-2</v>
      </c>
      <c r="N1153">
        <f t="shared" si="195"/>
        <v>-4.7792596745017344E-4</v>
      </c>
      <c r="O1153">
        <f t="shared" si="196"/>
        <v>3.9338803128983824E-3</v>
      </c>
      <c r="P1153">
        <f t="shared" si="197"/>
        <v>3.01009546523801E-3</v>
      </c>
      <c r="AA1153" s="3">
        <f t="shared" si="187"/>
        <v>6.1464477455370758E-3</v>
      </c>
      <c r="AB1153" s="3">
        <v>1</v>
      </c>
      <c r="AC1153" s="3">
        <f t="shared" si="188"/>
        <v>6.945634705034065E-3</v>
      </c>
      <c r="AD1153" s="3">
        <f t="shared" si="189"/>
        <v>2.9780382334041011E-2</v>
      </c>
    </row>
    <row r="1154" spans="1:30" x14ac:dyDescent="0.3">
      <c r="A1154" s="1">
        <v>44899</v>
      </c>
      <c r="B1154" s="2">
        <v>4.77651</v>
      </c>
      <c r="C1154">
        <v>0.19278100000000001</v>
      </c>
      <c r="F1154" s="13">
        <f t="shared" si="190"/>
        <v>-1.6462004493796796</v>
      </c>
      <c r="G1154" s="3">
        <v>1</v>
      </c>
      <c r="H1154" s="3">
        <v>1144</v>
      </c>
      <c r="I1154" s="14">
        <f t="shared" si="191"/>
        <v>1.563710154308902</v>
      </c>
      <c r="J1154">
        <v>-1.679536189339673</v>
      </c>
      <c r="K1154">
        <f t="shared" si="192"/>
        <v>3.3335739959993393E-2</v>
      </c>
      <c r="L1154">
        <f t="shared" si="193"/>
        <v>-2.3401590594098742E-3</v>
      </c>
      <c r="M1154">
        <f t="shared" si="194"/>
        <v>3.5675899019403268E-2</v>
      </c>
      <c r="N1154">
        <f t="shared" si="195"/>
        <v>-5.291889457304281E-4</v>
      </c>
      <c r="O1154">
        <f t="shared" si="196"/>
        <v>-1.8109701136794461E-3</v>
      </c>
      <c r="P1154">
        <f t="shared" si="197"/>
        <v>-5.7448504265778287E-3</v>
      </c>
      <c r="AA1154" s="3">
        <f t="shared" si="187"/>
        <v>2.5090091717325791E-3</v>
      </c>
      <c r="AB1154" s="3">
        <v>1</v>
      </c>
      <c r="AC1154" s="3">
        <f t="shared" si="188"/>
        <v>-4.6348952851436032E-3</v>
      </c>
      <c r="AD1154" s="3">
        <f t="shared" si="189"/>
        <v>3.4617723881545714E-2</v>
      </c>
    </row>
    <row r="1155" spans="1:30" x14ac:dyDescent="0.3">
      <c r="A1155" s="1">
        <v>44906</v>
      </c>
      <c r="B1155" s="2">
        <v>4.7332700000000001</v>
      </c>
      <c r="C1155">
        <v>0.19187799999999999</v>
      </c>
      <c r="F1155" s="13">
        <f t="shared" si="190"/>
        <v>-1.6508955255837505</v>
      </c>
      <c r="G1155" s="3">
        <v>1</v>
      </c>
      <c r="H1155" s="3">
        <v>1145</v>
      </c>
      <c r="I1155" s="14">
        <f t="shared" si="191"/>
        <v>1.5546162955678984</v>
      </c>
      <c r="J1155">
        <v>-1.6806759079177915</v>
      </c>
      <c r="K1155">
        <f t="shared" si="192"/>
        <v>2.9780382334041011E-2</v>
      </c>
      <c r="L1155">
        <f t="shared" si="193"/>
        <v>-3.5553576259523823E-3</v>
      </c>
      <c r="M1155">
        <f t="shared" si="194"/>
        <v>3.3335739959993393E-2</v>
      </c>
      <c r="N1155">
        <f t="shared" si="195"/>
        <v>-4.9447681963047773E-4</v>
      </c>
      <c r="O1155">
        <f t="shared" si="196"/>
        <v>-3.0608808063219044E-3</v>
      </c>
      <c r="P1155">
        <f t="shared" si="197"/>
        <v>-1.2499106926424583E-3</v>
      </c>
      <c r="AA1155" s="3">
        <f t="shared" si="187"/>
        <v>-8.7075747243725576E-3</v>
      </c>
      <c r="AB1155" s="3">
        <v>1</v>
      </c>
      <c r="AC1155" s="3">
        <f t="shared" si="188"/>
        <v>-1.3404591248585396E-2</v>
      </c>
      <c r="AD1155" s="3">
        <f t="shared" si="189"/>
        <v>3.7585680743999594E-2</v>
      </c>
    </row>
    <row r="1156" spans="1:30" x14ac:dyDescent="0.3">
      <c r="A1156" s="1">
        <v>44913</v>
      </c>
      <c r="B1156" s="2">
        <v>4.7662599999999999</v>
      </c>
      <c r="C1156">
        <v>0.19306100000000001</v>
      </c>
      <c r="F1156" s="13">
        <f t="shared" si="190"/>
        <v>-1.6447490778382134</v>
      </c>
      <c r="G1156" s="3">
        <v>1</v>
      </c>
      <c r="H1156" s="3">
        <v>1146</v>
      </c>
      <c r="I1156" s="14">
        <f t="shared" si="191"/>
        <v>1.5615619302729324</v>
      </c>
      <c r="J1156">
        <v>-1.6793668017197592</v>
      </c>
      <c r="K1156">
        <f t="shared" si="192"/>
        <v>3.4617723881545714E-2</v>
      </c>
      <c r="L1156">
        <f t="shared" si="193"/>
        <v>4.8373415475047032E-3</v>
      </c>
      <c r="M1156">
        <f t="shared" si="194"/>
        <v>2.9780382334041011E-2</v>
      </c>
      <c r="N1156">
        <f t="shared" si="195"/>
        <v>-4.4173936926520177E-4</v>
      </c>
      <c r="O1156">
        <f t="shared" si="196"/>
        <v>5.279080916769905E-3</v>
      </c>
      <c r="P1156">
        <f t="shared" si="197"/>
        <v>8.3399617230918086E-3</v>
      </c>
      <c r="AA1156" s="3">
        <f t="shared" si="187"/>
        <v>1.2971357900211311E-2</v>
      </c>
      <c r="AB1156" s="3">
        <v>1</v>
      </c>
      <c r="AC1156" s="3">
        <f t="shared" si="188"/>
        <v>1.2938652716632637E-2</v>
      </c>
      <c r="AD1156" s="3">
        <f t="shared" si="189"/>
        <v>3.067596437026654E-2</v>
      </c>
    </row>
    <row r="1157" spans="1:30" x14ac:dyDescent="0.3">
      <c r="A1157" s="1">
        <v>44920</v>
      </c>
      <c r="B1157" s="2">
        <v>4.7442200000000003</v>
      </c>
      <c r="C1157">
        <v>0.193546</v>
      </c>
      <c r="F1157" s="13">
        <f t="shared" si="190"/>
        <v>-1.6422400686664809</v>
      </c>
      <c r="G1157" s="3">
        <v>1</v>
      </c>
      <c r="H1157" s="3">
        <v>1147</v>
      </c>
      <c r="I1157" s="14">
        <f t="shared" si="191"/>
        <v>1.5569270349877888</v>
      </c>
      <c r="J1157">
        <v>-1.6798257494104805</v>
      </c>
      <c r="K1157">
        <f t="shared" si="192"/>
        <v>3.7585680743999594E-2</v>
      </c>
      <c r="L1157">
        <f t="shared" si="193"/>
        <v>2.9679568624538799E-3</v>
      </c>
      <c r="M1157">
        <f t="shared" si="194"/>
        <v>3.4617723881545714E-2</v>
      </c>
      <c r="N1157">
        <f t="shared" si="195"/>
        <v>-5.1349278667087834E-4</v>
      </c>
      <c r="O1157">
        <f t="shared" si="196"/>
        <v>3.4814496491247585E-3</v>
      </c>
      <c r="P1157">
        <f t="shared" si="197"/>
        <v>-1.7976312676451466E-3</v>
      </c>
      <c r="AA1157" s="3">
        <f t="shared" si="187"/>
        <v>5.5767614191948311E-3</v>
      </c>
      <c r="AB1157" s="3">
        <v>1</v>
      </c>
      <c r="AC1157" s="3">
        <f t="shared" si="188"/>
        <v>2.2580933348557153E-3</v>
      </c>
      <c r="AD1157" s="3">
        <f t="shared" si="189"/>
        <v>4.1423233873032705E-2</v>
      </c>
    </row>
    <row r="1158" spans="1:30" x14ac:dyDescent="0.3">
      <c r="A1158" s="1">
        <v>44927</v>
      </c>
      <c r="B1158" s="2">
        <v>4.6810499999999999</v>
      </c>
      <c r="C1158">
        <v>0.19186800000000001</v>
      </c>
      <c r="F1158" s="13">
        <f t="shared" si="190"/>
        <v>-1.6509476433908534</v>
      </c>
      <c r="G1158" s="3">
        <v>1</v>
      </c>
      <c r="H1158" s="3">
        <v>1148</v>
      </c>
      <c r="I1158" s="14">
        <f t="shared" si="191"/>
        <v>1.5435224437392034</v>
      </c>
      <c r="J1158">
        <v>-1.68162360776112</v>
      </c>
      <c r="K1158">
        <f t="shared" si="192"/>
        <v>3.067596437026654E-2</v>
      </c>
      <c r="L1158">
        <f t="shared" si="193"/>
        <v>-6.9097163737330547E-3</v>
      </c>
      <c r="M1158">
        <f t="shared" si="194"/>
        <v>3.7585680743999594E-2</v>
      </c>
      <c r="N1158">
        <f t="shared" si="195"/>
        <v>-5.5751718426660934E-4</v>
      </c>
      <c r="O1158">
        <f t="shared" si="196"/>
        <v>-6.3521991894664454E-3</v>
      </c>
      <c r="P1158">
        <f t="shared" si="197"/>
        <v>-9.8336488385912038E-3</v>
      </c>
      <c r="AA1158" s="3">
        <f t="shared" si="187"/>
        <v>1.5540971984617791E-3</v>
      </c>
      <c r="AB1158" s="3">
        <v>1</v>
      </c>
      <c r="AC1158" s="3">
        <f t="shared" si="188"/>
        <v>-1.6789537139352273E-2</v>
      </c>
      <c r="AD1158" s="3">
        <f t="shared" si="189"/>
        <v>4.6406558045034796E-2</v>
      </c>
    </row>
    <row r="1159" spans="1:30" x14ac:dyDescent="0.3">
      <c r="A1159" s="1">
        <v>44934</v>
      </c>
      <c r="B1159" s="2">
        <v>4.7420099999999996</v>
      </c>
      <c r="C1159">
        <v>0.19437299999999999</v>
      </c>
      <c r="F1159" s="13">
        <f t="shared" si="190"/>
        <v>-1.6379762854906421</v>
      </c>
      <c r="G1159" s="3">
        <v>1</v>
      </c>
      <c r="H1159" s="3">
        <v>1149</v>
      </c>
      <c r="I1159" s="14">
        <f t="shared" si="191"/>
        <v>1.5564610964558361</v>
      </c>
      <c r="J1159">
        <v>-1.6793995193636748</v>
      </c>
      <c r="K1159">
        <f t="shared" si="192"/>
        <v>4.1423233873032705E-2</v>
      </c>
      <c r="L1159">
        <f t="shared" si="193"/>
        <v>1.0747269502766166E-2</v>
      </c>
      <c r="M1159">
        <f t="shared" si="194"/>
        <v>3.067596437026654E-2</v>
      </c>
      <c r="N1159">
        <f t="shared" si="195"/>
        <v>-4.55023746858813E-4</v>
      </c>
      <c r="O1159">
        <f t="shared" si="196"/>
        <v>1.1202293249624979E-2</v>
      </c>
      <c r="P1159">
        <f t="shared" si="197"/>
        <v>1.7554492439091424E-2</v>
      </c>
      <c r="AA1159" s="3">
        <f t="shared" si="187"/>
        <v>5.7251870367780455E-3</v>
      </c>
      <c r="AB1159" s="3">
        <v>1</v>
      </c>
      <c r="AC1159" s="3">
        <f t="shared" si="188"/>
        <v>7.8559151516404135E-3</v>
      </c>
      <c r="AD1159" s="3">
        <f t="shared" si="189"/>
        <v>5.027530917693479E-2</v>
      </c>
    </row>
    <row r="1160" spans="1:30" x14ac:dyDescent="0.3">
      <c r="A1160" s="1">
        <v>44941</v>
      </c>
      <c r="B1160" s="2">
        <v>4.7527299999999997</v>
      </c>
      <c r="C1160">
        <v>0.19545999999999999</v>
      </c>
      <c r="F1160" s="13">
        <f t="shared" si="190"/>
        <v>-1.6323995240714473</v>
      </c>
      <c r="G1160" s="3">
        <v>1</v>
      </c>
      <c r="H1160" s="3">
        <v>1150</v>
      </c>
      <c r="I1160" s="14">
        <f t="shared" si="191"/>
        <v>1.5587191897906918</v>
      </c>
      <c r="J1160">
        <v>-1.6788060821164821</v>
      </c>
      <c r="K1160">
        <f t="shared" si="192"/>
        <v>4.6406558045034796E-2</v>
      </c>
      <c r="L1160">
        <f t="shared" si="193"/>
        <v>4.9833241720020904E-3</v>
      </c>
      <c r="M1160">
        <f t="shared" si="194"/>
        <v>4.1423233873032705E-2</v>
      </c>
      <c r="N1160">
        <f t="shared" si="195"/>
        <v>-6.1444050646328446E-4</v>
      </c>
      <c r="O1160">
        <f t="shared" si="196"/>
        <v>5.5977646784653749E-3</v>
      </c>
      <c r="P1160">
        <f t="shared" si="197"/>
        <v>-5.6045285711596041E-3</v>
      </c>
      <c r="AA1160" s="3">
        <f t="shared" si="187"/>
        <v>5.1470254867242993E-3</v>
      </c>
      <c r="AB1160" s="3">
        <v>1</v>
      </c>
      <c r="AC1160" s="3">
        <f t="shared" si="188"/>
        <v>-8.8140631419708626E-4</v>
      </c>
      <c r="AD1160" s="3">
        <f t="shared" si="189"/>
        <v>5.4552413225771534E-2</v>
      </c>
    </row>
    <row r="1161" spans="1:30" x14ac:dyDescent="0.3">
      <c r="A1161" s="1">
        <v>44948</v>
      </c>
      <c r="B1161" s="2">
        <v>4.6736000000000004</v>
      </c>
      <c r="C1161">
        <v>0.19576399999999999</v>
      </c>
      <c r="F1161" s="13">
        <f t="shared" si="190"/>
        <v>-1.6308454268729855</v>
      </c>
      <c r="G1161" s="3">
        <v>1</v>
      </c>
      <c r="H1161" s="3">
        <v>1151</v>
      </c>
      <c r="I1161" s="14">
        <f t="shared" si="191"/>
        <v>1.5419296526513395</v>
      </c>
      <c r="J1161">
        <v>-1.6811207360499203</v>
      </c>
      <c r="K1161">
        <f t="shared" si="192"/>
        <v>5.027530917693479E-2</v>
      </c>
      <c r="L1161">
        <f t="shared" si="193"/>
        <v>3.8687511318999945E-3</v>
      </c>
      <c r="M1161">
        <f t="shared" si="194"/>
        <v>4.6406558045034796E-2</v>
      </c>
      <c r="N1161">
        <f t="shared" si="195"/>
        <v>-6.8835931824656922E-4</v>
      </c>
      <c r="O1161">
        <f t="shared" si="196"/>
        <v>4.5571104501465638E-3</v>
      </c>
      <c r="P1161">
        <f t="shared" si="197"/>
        <v>-1.0406542283188111E-3</v>
      </c>
      <c r="AA1161" s="3">
        <f t="shared" si="187"/>
        <v>1.1463634520147981E-3</v>
      </c>
      <c r="AB1161" s="3">
        <v>1</v>
      </c>
      <c r="AC1161" s="3">
        <f t="shared" si="188"/>
        <v>5.5866813274296767E-4</v>
      </c>
      <c r="AD1161" s="3">
        <f t="shared" si="189"/>
        <v>5.9585323617912245E-2</v>
      </c>
    </row>
    <row r="1162" spans="1:30" x14ac:dyDescent="0.3">
      <c r="A1162" s="1">
        <v>44955</v>
      </c>
      <c r="B1162" s="2">
        <v>4.7104600000000003</v>
      </c>
      <c r="C1162">
        <v>0.19688800000000001</v>
      </c>
      <c r="F1162" s="13">
        <f t="shared" si="190"/>
        <v>-1.6251202398362075</v>
      </c>
      <c r="G1162" s="3">
        <v>1</v>
      </c>
      <c r="H1162" s="3">
        <v>1152</v>
      </c>
      <c r="I1162" s="14">
        <f t="shared" si="191"/>
        <v>1.5497855678029799</v>
      </c>
      <c r="J1162">
        <v>-1.679672653061979</v>
      </c>
      <c r="K1162">
        <f t="shared" si="192"/>
        <v>5.4552413225771534E-2</v>
      </c>
      <c r="L1162">
        <f t="shared" si="193"/>
        <v>4.277104048836744E-3</v>
      </c>
      <c r="M1162">
        <f t="shared" si="194"/>
        <v>5.027530917693479E-2</v>
      </c>
      <c r="N1162">
        <f t="shared" si="195"/>
        <v>-7.4574540770909632E-4</v>
      </c>
      <c r="O1162">
        <f t="shared" si="196"/>
        <v>5.0228494565458404E-3</v>
      </c>
      <c r="P1162">
        <f t="shared" si="197"/>
        <v>4.6573900639927668E-4</v>
      </c>
      <c r="AA1162" s="3">
        <f t="shared" ref="AA1162:AA1209" si="198">F1165-F1164</f>
        <v>1.5818226228271781E-2</v>
      </c>
      <c r="AB1162" s="3">
        <v>1</v>
      </c>
      <c r="AC1162" s="3">
        <f t="shared" ref="AC1162:AC1212" si="199">I1165-I1164</f>
        <v>2.6610628253720625E-2</v>
      </c>
      <c r="AD1162" s="3">
        <f t="shared" ref="AD1162:AD1212" si="200">M1165</f>
        <v>6.0397709047812054E-2</v>
      </c>
    </row>
    <row r="1163" spans="1:30" x14ac:dyDescent="0.3">
      <c r="A1163" s="1">
        <v>44962</v>
      </c>
      <c r="B1163" s="2">
        <v>4.7063100000000002</v>
      </c>
      <c r="C1163">
        <v>0.197904</v>
      </c>
      <c r="F1163" s="13">
        <f t="shared" si="190"/>
        <v>-1.6199732143494832</v>
      </c>
      <c r="G1163" s="3">
        <v>1</v>
      </c>
      <c r="H1163" s="3">
        <v>1153</v>
      </c>
      <c r="I1163" s="14">
        <f t="shared" si="191"/>
        <v>1.5489041614887828</v>
      </c>
      <c r="J1163">
        <v>-1.6795585379673954</v>
      </c>
      <c r="K1163">
        <f t="shared" si="192"/>
        <v>5.9585323617912245E-2</v>
      </c>
      <c r="L1163">
        <f t="shared" si="193"/>
        <v>5.0329103921407103E-3</v>
      </c>
      <c r="M1163">
        <f t="shared" si="194"/>
        <v>5.4552413225771534E-2</v>
      </c>
      <c r="N1163">
        <f t="shared" si="195"/>
        <v>-8.091886913990814E-4</v>
      </c>
      <c r="O1163">
        <f t="shared" si="196"/>
        <v>5.8420990835397913E-3</v>
      </c>
      <c r="P1163">
        <f t="shared" si="197"/>
        <v>8.1924962699395087E-4</v>
      </c>
      <c r="AA1163" s="3">
        <f t="shared" si="198"/>
        <v>-1.5760836349354435E-3</v>
      </c>
      <c r="AB1163" s="3">
        <v>1</v>
      </c>
      <c r="AC1163" s="3">
        <f t="shared" si="199"/>
        <v>-3.0671916601083815E-3</v>
      </c>
      <c r="AD1163" s="3">
        <f t="shared" si="200"/>
        <v>7.1904482178076989E-2</v>
      </c>
    </row>
    <row r="1164" spans="1:30" x14ac:dyDescent="0.3">
      <c r="A1164" s="1">
        <v>44969</v>
      </c>
      <c r="B1164" s="2">
        <v>4.7089400000000001</v>
      </c>
      <c r="C1164">
        <v>0.198131</v>
      </c>
      <c r="F1164" s="13">
        <f t="shared" ref="F1164:F1215" si="201">LN(C1164)</f>
        <v>-1.6188268508974684</v>
      </c>
      <c r="G1164" s="3">
        <v>1</v>
      </c>
      <c r="H1164" s="3">
        <v>1154</v>
      </c>
      <c r="I1164" s="14">
        <f t="shared" ref="I1164:I1215" si="202">LN(B1164)</f>
        <v>1.5494628296215258</v>
      </c>
      <c r="J1164">
        <v>-1.6792245599452804</v>
      </c>
      <c r="K1164">
        <f t="shared" ref="K1164:K1215" si="203">F1164-J1164</f>
        <v>6.0397709047812054E-2</v>
      </c>
      <c r="L1164">
        <f t="shared" si="193"/>
        <v>8.12385429899809E-4</v>
      </c>
      <c r="M1164">
        <f t="shared" si="194"/>
        <v>5.9585323617912245E-2</v>
      </c>
      <c r="N1164">
        <f t="shared" si="195"/>
        <v>-8.8384302717136622E-4</v>
      </c>
      <c r="O1164">
        <f t="shared" si="196"/>
        <v>1.6962284570711753E-3</v>
      </c>
      <c r="P1164">
        <f t="shared" si="197"/>
        <v>-4.145870626468616E-3</v>
      </c>
      <c r="AA1164" s="3">
        <f t="shared" si="198"/>
        <v>-6.7249547627643569E-3</v>
      </c>
      <c r="AB1164" s="3">
        <v>1</v>
      </c>
      <c r="AC1164" s="3">
        <f t="shared" si="199"/>
        <v>-1.3405866228247909E-2</v>
      </c>
      <c r="AD1164" s="3">
        <f t="shared" si="200"/>
        <v>7.0547997560442166E-2</v>
      </c>
    </row>
    <row r="1165" spans="1:30" x14ac:dyDescent="0.3">
      <c r="A1165" s="1">
        <v>44976</v>
      </c>
      <c r="B1165" s="2">
        <v>4.8359300000000003</v>
      </c>
      <c r="C1165">
        <v>0.20129</v>
      </c>
      <c r="F1165" s="13">
        <f t="shared" si="201"/>
        <v>-1.6030086246691966</v>
      </c>
      <c r="G1165" s="3">
        <v>1</v>
      </c>
      <c r="H1165" s="3">
        <v>1155</v>
      </c>
      <c r="I1165" s="14">
        <f t="shared" si="202"/>
        <v>1.5760734578752464</v>
      </c>
      <c r="J1165">
        <v>-1.6749131068472736</v>
      </c>
      <c r="K1165">
        <f t="shared" si="203"/>
        <v>7.1904482178076989E-2</v>
      </c>
      <c r="L1165">
        <f t="shared" ref="L1165:L1215" si="204">K1165-K1164</f>
        <v>1.1506773130264936E-2</v>
      </c>
      <c r="M1165">
        <f t="shared" ref="M1165:M1215" si="205">K1164</f>
        <v>6.0397709047812054E-2</v>
      </c>
      <c r="N1165">
        <f t="shared" ref="N1165:N1215" si="206">$R$24*M1165</f>
        <v>-8.9589333006469003E-4</v>
      </c>
      <c r="O1165">
        <f t="shared" ref="O1165:O1215" si="207">L1165-N1165</f>
        <v>1.2402666460329625E-2</v>
      </c>
      <c r="P1165">
        <f t="shared" si="197"/>
        <v>1.0706438003258449E-2</v>
      </c>
      <c r="AA1165" s="3">
        <f t="shared" si="198"/>
        <v>2.9661515575811759E-3</v>
      </c>
      <c r="AB1165" s="3">
        <v>1</v>
      </c>
      <c r="AC1165" s="3">
        <f t="shared" si="199"/>
        <v>-5.4976233982513278E-3</v>
      </c>
      <c r="AD1165" s="3">
        <f t="shared" si="200"/>
        <v>6.5621095805448837E-2</v>
      </c>
    </row>
    <row r="1166" spans="1:30" x14ac:dyDescent="0.3">
      <c r="A1166" s="1">
        <v>44983</v>
      </c>
      <c r="B1166" s="2">
        <v>4.8211199999999996</v>
      </c>
      <c r="C1166">
        <v>0.20097300000000001</v>
      </c>
      <c r="F1166" s="13">
        <f t="shared" si="201"/>
        <v>-1.604584708304132</v>
      </c>
      <c r="G1166" s="3">
        <v>1</v>
      </c>
      <c r="H1166" s="3">
        <v>1156</v>
      </c>
      <c r="I1166" s="14">
        <f t="shared" si="202"/>
        <v>1.5730062662151381</v>
      </c>
      <c r="J1166">
        <v>-1.6751327058645742</v>
      </c>
      <c r="K1166">
        <f t="shared" si="203"/>
        <v>7.0547997560442166E-2</v>
      </c>
      <c r="L1166">
        <f t="shared" si="204"/>
        <v>-1.3564846176348233E-3</v>
      </c>
      <c r="M1166">
        <f t="shared" si="205"/>
        <v>7.1904482178076989E-2</v>
      </c>
      <c r="N1166">
        <f t="shared" si="206"/>
        <v>-1.066575984431783E-3</v>
      </c>
      <c r="O1166">
        <f t="shared" si="207"/>
        <v>-2.8990863320304031E-4</v>
      </c>
      <c r="P1166">
        <f t="shared" ref="P1166:P1215" si="208">O1166-O1165</f>
        <v>-1.2692575093532665E-2</v>
      </c>
      <c r="AA1166" s="3">
        <f t="shared" si="198"/>
        <v>-1.1008382438598474E-2</v>
      </c>
      <c r="AB1166" s="3">
        <v>1</v>
      </c>
      <c r="AC1166" s="3">
        <f t="shared" si="199"/>
        <v>9.2283681452112187E-3</v>
      </c>
      <c r="AD1166" s="3">
        <f t="shared" si="200"/>
        <v>6.9177911805628156E-2</v>
      </c>
    </row>
    <row r="1167" spans="1:30" x14ac:dyDescent="0.3">
      <c r="A1167" s="1">
        <v>44990</v>
      </c>
      <c r="B1167" s="2">
        <v>4.75692</v>
      </c>
      <c r="C1167">
        <v>0.199626</v>
      </c>
      <c r="F1167" s="13">
        <f t="shared" si="201"/>
        <v>-1.6113096630668964</v>
      </c>
      <c r="G1167" s="3">
        <v>1</v>
      </c>
      <c r="H1167" s="3">
        <v>1157</v>
      </c>
      <c r="I1167" s="14">
        <f t="shared" si="202"/>
        <v>1.5596003999868902</v>
      </c>
      <c r="J1167">
        <v>-1.6769307588723452</v>
      </c>
      <c r="K1167">
        <f t="shared" si="203"/>
        <v>6.5621095805448837E-2</v>
      </c>
      <c r="L1167">
        <f t="shared" si="204"/>
        <v>-4.9269017549933292E-3</v>
      </c>
      <c r="M1167">
        <f t="shared" si="205"/>
        <v>7.0547997560442166E-2</v>
      </c>
      <c r="N1167">
        <f t="shared" si="206"/>
        <v>-1.0464549311595081E-3</v>
      </c>
      <c r="O1167">
        <f t="shared" si="207"/>
        <v>-3.8804468238338211E-3</v>
      </c>
      <c r="P1167">
        <f t="shared" si="208"/>
        <v>-3.590538190630781E-3</v>
      </c>
      <c r="AA1167" s="3">
        <f t="shared" si="198"/>
        <v>-9.9622484909793751E-3</v>
      </c>
      <c r="AB1167" s="3">
        <v>1</v>
      </c>
      <c r="AC1167" s="3">
        <f t="shared" si="199"/>
        <v>-4.1954390295946276E-3</v>
      </c>
      <c r="AD1167" s="3">
        <f t="shared" si="200"/>
        <v>5.6511907536352046E-2</v>
      </c>
    </row>
    <row r="1168" spans="1:30" x14ac:dyDescent="0.3">
      <c r="A1168" s="1">
        <v>44997</v>
      </c>
      <c r="B1168" s="2">
        <v>4.7308399999999997</v>
      </c>
      <c r="C1168">
        <v>0.20021900000000001</v>
      </c>
      <c r="F1168" s="13">
        <f t="shared" si="201"/>
        <v>-1.6083435115093152</v>
      </c>
      <c r="G1168" s="3">
        <v>1</v>
      </c>
      <c r="H1168" s="3">
        <v>1158</v>
      </c>
      <c r="I1168" s="14">
        <f t="shared" si="202"/>
        <v>1.5541027765886388</v>
      </c>
      <c r="J1168">
        <v>-1.6775214233149434</v>
      </c>
      <c r="K1168">
        <f t="shared" si="203"/>
        <v>6.9177911805628156E-2</v>
      </c>
      <c r="L1168">
        <f t="shared" si="204"/>
        <v>3.5568160001793192E-3</v>
      </c>
      <c r="M1168">
        <f t="shared" si="205"/>
        <v>6.5621095805448837E-2</v>
      </c>
      <c r="N1168">
        <f t="shared" si="206"/>
        <v>-9.7337304627065661E-4</v>
      </c>
      <c r="O1168">
        <f t="shared" si="207"/>
        <v>4.5301890464499762E-3</v>
      </c>
      <c r="P1168">
        <f t="shared" si="208"/>
        <v>8.4106358702837978E-3</v>
      </c>
      <c r="AA1168" s="3">
        <f t="shared" si="198"/>
        <v>8.4259247522855407E-3</v>
      </c>
      <c r="AB1168" s="3">
        <v>1</v>
      </c>
      <c r="AC1168" s="3">
        <f t="shared" si="199"/>
        <v>-4.2870396607264105E-3</v>
      </c>
      <c r="AD1168" s="3">
        <f t="shared" si="200"/>
        <v>4.6941512886139014E-2</v>
      </c>
    </row>
    <row r="1169" spans="1:30" x14ac:dyDescent="0.3">
      <c r="A1169" s="1">
        <v>45004</v>
      </c>
      <c r="B1169" s="2">
        <v>4.7747000000000002</v>
      </c>
      <c r="C1169">
        <v>0.19802700000000001</v>
      </c>
      <c r="F1169" s="13">
        <f t="shared" si="201"/>
        <v>-1.6193518939479137</v>
      </c>
      <c r="G1169" s="3">
        <v>1</v>
      </c>
      <c r="H1169" s="3">
        <v>1159</v>
      </c>
      <c r="I1169" s="14">
        <f t="shared" si="202"/>
        <v>1.56333114473385</v>
      </c>
      <c r="J1169">
        <v>-1.6758638014842657</v>
      </c>
      <c r="K1169">
        <f t="shared" si="203"/>
        <v>5.6511907536352046E-2</v>
      </c>
      <c r="L1169">
        <f t="shared" si="204"/>
        <v>-1.266600426927611E-2</v>
      </c>
      <c r="M1169">
        <f t="shared" si="205"/>
        <v>6.9177911805628156E-2</v>
      </c>
      <c r="N1169">
        <f t="shared" si="206"/>
        <v>-1.0261321290415859E-3</v>
      </c>
      <c r="O1169">
        <f t="shared" si="207"/>
        <v>-1.1639872140234524E-2</v>
      </c>
      <c r="P1169">
        <f t="shared" si="208"/>
        <v>-1.6170061186684501E-2</v>
      </c>
      <c r="AA1169" s="3">
        <f t="shared" si="198"/>
        <v>7.1812056002995561E-3</v>
      </c>
      <c r="AB1169" s="3">
        <v>1</v>
      </c>
      <c r="AC1169" s="3">
        <f t="shared" si="199"/>
        <v>-4.4094479626071159E-3</v>
      </c>
      <c r="AD1169" s="3">
        <f t="shared" si="200"/>
        <v>5.5773276577646858E-2</v>
      </c>
    </row>
    <row r="1170" spans="1:30" x14ac:dyDescent="0.3">
      <c r="A1170" s="1">
        <v>45011</v>
      </c>
      <c r="B1170" s="2">
        <v>4.7547100000000002</v>
      </c>
      <c r="C1170">
        <v>0.19606399999999999</v>
      </c>
      <c r="F1170" s="13">
        <f t="shared" si="201"/>
        <v>-1.6293141424388931</v>
      </c>
      <c r="G1170" s="3">
        <v>1</v>
      </c>
      <c r="H1170" s="3">
        <v>1160</v>
      </c>
      <c r="I1170" s="14">
        <f t="shared" si="202"/>
        <v>1.5591357057042554</v>
      </c>
      <c r="J1170">
        <v>-1.6762556553250321</v>
      </c>
      <c r="K1170">
        <f t="shared" si="203"/>
        <v>4.6941512886139014E-2</v>
      </c>
      <c r="L1170">
        <f t="shared" si="204"/>
        <v>-9.5703946502130322E-3</v>
      </c>
      <c r="M1170">
        <f t="shared" si="205"/>
        <v>5.6511907536352046E-2</v>
      </c>
      <c r="N1170">
        <f t="shared" si="206"/>
        <v>-8.3825432833837502E-4</v>
      </c>
      <c r="O1170">
        <f t="shared" si="207"/>
        <v>-8.7321403218746565E-3</v>
      </c>
      <c r="P1170">
        <f t="shared" si="208"/>
        <v>2.9077318183598679E-3</v>
      </c>
      <c r="AA1170" s="3">
        <f t="shared" si="198"/>
        <v>5.9576732091073392E-3</v>
      </c>
      <c r="AB1170" s="3">
        <v>1</v>
      </c>
      <c r="AC1170" s="3">
        <f t="shared" si="199"/>
        <v>6.2074364730546616E-3</v>
      </c>
      <c r="AD1170" s="3">
        <f t="shared" si="200"/>
        <v>6.3379009767372096E-2</v>
      </c>
    </row>
    <row r="1171" spans="1:30" x14ac:dyDescent="0.3">
      <c r="A1171" s="1">
        <v>45018</v>
      </c>
      <c r="B1171" s="2">
        <v>4.7343700000000002</v>
      </c>
      <c r="C1171">
        <v>0.19772300000000001</v>
      </c>
      <c r="F1171" s="13">
        <f t="shared" si="201"/>
        <v>-1.6208882176866075</v>
      </c>
      <c r="G1171" s="3">
        <v>1</v>
      </c>
      <c r="H1171" s="3">
        <v>1161</v>
      </c>
      <c r="I1171" s="14">
        <f t="shared" si="202"/>
        <v>1.554848666043529</v>
      </c>
      <c r="J1171">
        <v>-1.6766614942642544</v>
      </c>
      <c r="K1171">
        <f t="shared" si="203"/>
        <v>5.5773276577646858E-2</v>
      </c>
      <c r="L1171">
        <f t="shared" si="204"/>
        <v>8.8317636915078435E-3</v>
      </c>
      <c r="M1171">
        <f t="shared" si="205"/>
        <v>4.6941512886139014E-2</v>
      </c>
      <c r="N1171">
        <f t="shared" si="206"/>
        <v>-6.9629442839539443E-4</v>
      </c>
      <c r="O1171">
        <f t="shared" si="207"/>
        <v>9.5280581199032374E-3</v>
      </c>
      <c r="P1171">
        <f t="shared" si="208"/>
        <v>1.8260198441777894E-2</v>
      </c>
      <c r="AA1171" s="3">
        <f t="shared" si="198"/>
        <v>-6.7965973256345347E-3</v>
      </c>
      <c r="AB1171" s="3">
        <v>1</v>
      </c>
      <c r="AC1171" s="3">
        <f t="shared" si="199"/>
        <v>-4.5264627661272261E-3</v>
      </c>
      <c r="AD1171" s="3">
        <f t="shared" si="200"/>
        <v>6.8140280968654876E-2</v>
      </c>
    </row>
    <row r="1172" spans="1:30" x14ac:dyDescent="0.3">
      <c r="A1172" s="1">
        <v>45025</v>
      </c>
      <c r="B1172" s="2">
        <v>4.7135400000000001</v>
      </c>
      <c r="C1172">
        <v>0.19914799999999999</v>
      </c>
      <c r="F1172" s="13">
        <f t="shared" si="201"/>
        <v>-1.613707012086308</v>
      </c>
      <c r="G1172" s="3">
        <v>1</v>
      </c>
      <c r="H1172" s="3">
        <v>1162</v>
      </c>
      <c r="I1172" s="14">
        <f t="shared" si="202"/>
        <v>1.5504392180809219</v>
      </c>
      <c r="J1172">
        <v>-1.6770860218536801</v>
      </c>
      <c r="K1172">
        <f t="shared" si="203"/>
        <v>6.3379009767372096E-2</v>
      </c>
      <c r="L1172">
        <f t="shared" si="204"/>
        <v>7.6057331897252389E-3</v>
      </c>
      <c r="M1172">
        <f t="shared" si="205"/>
        <v>5.5773276577646858E-2</v>
      </c>
      <c r="N1172">
        <f t="shared" si="206"/>
        <v>-8.2729804274881021E-4</v>
      </c>
      <c r="O1172">
        <f t="shared" si="207"/>
        <v>8.4330312324740492E-3</v>
      </c>
      <c r="P1172">
        <f t="shared" si="208"/>
        <v>-1.0950268874291881E-3</v>
      </c>
      <c r="AA1172" s="3">
        <f t="shared" si="198"/>
        <v>-1.3972864044057065E-2</v>
      </c>
      <c r="AB1172" s="3">
        <v>1</v>
      </c>
      <c r="AC1172" s="3">
        <f t="shared" si="199"/>
        <v>-3.8430448695345731E-3</v>
      </c>
      <c r="AD1172" s="3">
        <f t="shared" si="200"/>
        <v>6.1786076431930015E-2</v>
      </c>
    </row>
    <row r="1173" spans="1:30" x14ac:dyDescent="0.3">
      <c r="A1173" s="1">
        <v>45032</v>
      </c>
      <c r="B1173" s="2">
        <v>4.7428900000000001</v>
      </c>
      <c r="C1173">
        <v>0.20033799999999999</v>
      </c>
      <c r="F1173" s="13">
        <f t="shared" si="201"/>
        <v>-1.6077493388772006</v>
      </c>
      <c r="G1173" s="3">
        <v>1</v>
      </c>
      <c r="H1173" s="3">
        <v>1163</v>
      </c>
      <c r="I1173" s="14">
        <f t="shared" si="202"/>
        <v>1.5566466545539765</v>
      </c>
      <c r="J1173">
        <v>-1.6758896198458555</v>
      </c>
      <c r="K1173">
        <f t="shared" si="203"/>
        <v>6.8140280968654876E-2</v>
      </c>
      <c r="L1173">
        <f t="shared" si="204"/>
        <v>4.7612712012827796E-3</v>
      </c>
      <c r="M1173">
        <f t="shared" si="205"/>
        <v>6.3379009767372096E-2</v>
      </c>
      <c r="N1173">
        <f t="shared" si="206"/>
        <v>-9.401156602106322E-4</v>
      </c>
      <c r="O1173">
        <f t="shared" si="207"/>
        <v>5.7013868614934115E-3</v>
      </c>
      <c r="P1173">
        <f t="shared" si="208"/>
        <v>-2.7316443709806378E-3</v>
      </c>
      <c r="AA1173" s="3">
        <f t="shared" si="198"/>
        <v>-5.0478837658030073E-3</v>
      </c>
      <c r="AB1173" s="3">
        <v>1</v>
      </c>
      <c r="AC1173" s="3">
        <f t="shared" si="199"/>
        <v>-1.0116140965757747E-2</v>
      </c>
      <c r="AD1173" s="3">
        <f t="shared" si="200"/>
        <v>4.8151264557593443E-2</v>
      </c>
    </row>
    <row r="1174" spans="1:30" x14ac:dyDescent="0.3">
      <c r="A1174" s="1">
        <v>45039</v>
      </c>
      <c r="B1174" s="2">
        <v>4.7214700000000001</v>
      </c>
      <c r="C1174">
        <v>0.19898099999999999</v>
      </c>
      <c r="F1174" s="13">
        <f t="shared" si="201"/>
        <v>-1.6145459362028352</v>
      </c>
      <c r="G1174" s="3">
        <v>1</v>
      </c>
      <c r="H1174" s="3">
        <v>1164</v>
      </c>
      <c r="I1174" s="14">
        <f t="shared" si="202"/>
        <v>1.5521201917878493</v>
      </c>
      <c r="J1174">
        <v>-1.6763320126347652</v>
      </c>
      <c r="K1174">
        <f t="shared" si="203"/>
        <v>6.1786076431930015E-2</v>
      </c>
      <c r="L1174">
        <f t="shared" si="204"/>
        <v>-6.3542045367248612E-3</v>
      </c>
      <c r="M1174">
        <f t="shared" si="205"/>
        <v>6.8140280968654876E-2</v>
      </c>
      <c r="N1174">
        <f t="shared" si="206"/>
        <v>-1.0107407083971719E-3</v>
      </c>
      <c r="O1174">
        <f t="shared" si="207"/>
        <v>-5.3434638283276891E-3</v>
      </c>
      <c r="P1174">
        <f t="shared" si="208"/>
        <v>-1.1044850689821101E-2</v>
      </c>
      <c r="AA1174" s="3">
        <f t="shared" si="198"/>
        <v>1.4075894415708223E-3</v>
      </c>
      <c r="AB1174" s="3">
        <v>1</v>
      </c>
      <c r="AC1174" s="3">
        <f t="shared" si="199"/>
        <v>1.6738488688969877E-3</v>
      </c>
      <c r="AD1174" s="3">
        <f t="shared" si="200"/>
        <v>4.4399175997180462E-2</v>
      </c>
    </row>
    <row r="1175" spans="1:30" x14ac:dyDescent="0.3">
      <c r="A1175" s="1">
        <v>45046</v>
      </c>
      <c r="B1175" s="2">
        <v>4.70336</v>
      </c>
      <c r="C1175">
        <v>0.19622000000000001</v>
      </c>
      <c r="F1175" s="13">
        <f t="shared" si="201"/>
        <v>-1.6285188002468922</v>
      </c>
      <c r="G1175" s="3">
        <v>1</v>
      </c>
      <c r="H1175" s="3">
        <v>1165</v>
      </c>
      <c r="I1175" s="14">
        <f t="shared" si="202"/>
        <v>1.5482771469183148</v>
      </c>
      <c r="J1175">
        <v>-1.6766700648044857</v>
      </c>
      <c r="K1175">
        <f t="shared" si="203"/>
        <v>4.8151264557593443E-2</v>
      </c>
      <c r="L1175">
        <f t="shared" si="204"/>
        <v>-1.3634811874336572E-2</v>
      </c>
      <c r="M1175">
        <f t="shared" si="205"/>
        <v>6.1786076431930015E-2</v>
      </c>
      <c r="N1175">
        <f t="shared" si="206"/>
        <v>-9.1648730786153001E-4</v>
      </c>
      <c r="O1175">
        <f t="shared" si="207"/>
        <v>-1.2718324566475042E-2</v>
      </c>
      <c r="P1175">
        <f t="shared" si="208"/>
        <v>-7.3748607381473527E-3</v>
      </c>
      <c r="AA1175" s="3">
        <f t="shared" si="198"/>
        <v>-2.1674900165802757E-2</v>
      </c>
      <c r="AB1175" s="3">
        <v>1</v>
      </c>
      <c r="AC1175" s="3">
        <f t="shared" si="199"/>
        <v>-6.5892390832209546E-3</v>
      </c>
      <c r="AD1175" s="3">
        <f t="shared" si="200"/>
        <v>4.5302527537434356E-2</v>
      </c>
    </row>
    <row r="1176" spans="1:30" x14ac:dyDescent="0.3">
      <c r="A1176" s="1">
        <v>45053</v>
      </c>
      <c r="B1176" s="2">
        <v>4.6560199999999998</v>
      </c>
      <c r="C1176">
        <v>0.19523199999999999</v>
      </c>
      <c r="F1176" s="13">
        <f t="shared" si="201"/>
        <v>-1.6335666840126952</v>
      </c>
      <c r="G1176" s="3">
        <v>1</v>
      </c>
      <c r="H1176" s="3">
        <v>1166</v>
      </c>
      <c r="I1176" s="14">
        <f t="shared" si="202"/>
        <v>1.538161005952557</v>
      </c>
      <c r="J1176">
        <v>-1.6779658600098757</v>
      </c>
      <c r="K1176">
        <f t="shared" si="203"/>
        <v>4.4399175997180462E-2</v>
      </c>
      <c r="L1176">
        <f t="shared" si="204"/>
        <v>-3.7520885604129806E-3</v>
      </c>
      <c r="M1176">
        <f t="shared" si="205"/>
        <v>4.8151264557593443E-2</v>
      </c>
      <c r="N1176">
        <f t="shared" si="206"/>
        <v>-7.1423895759322657E-4</v>
      </c>
      <c r="O1176">
        <f t="shared" si="207"/>
        <v>-3.0378496028197538E-3</v>
      </c>
      <c r="P1176">
        <f t="shared" si="208"/>
        <v>9.6804749636552889E-3</v>
      </c>
      <c r="AA1176" s="3">
        <f t="shared" si="198"/>
        <v>-7.9481699863515054E-4</v>
      </c>
      <c r="AB1176" s="3">
        <v>1</v>
      </c>
      <c r="AC1176" s="3">
        <f t="shared" si="199"/>
        <v>9.2658600895036969E-3</v>
      </c>
      <c r="AD1176" s="3">
        <f t="shared" si="200"/>
        <v>2.4384953906419815E-2</v>
      </c>
    </row>
    <row r="1177" spans="1:30" x14ac:dyDescent="0.3">
      <c r="A1177" s="1">
        <v>45060</v>
      </c>
      <c r="B1177" s="2">
        <v>4.6638200000000003</v>
      </c>
      <c r="C1177">
        <v>0.19550699999999999</v>
      </c>
      <c r="F1177" s="13">
        <f t="shared" si="201"/>
        <v>-1.6321590945711244</v>
      </c>
      <c r="G1177" s="3">
        <v>1</v>
      </c>
      <c r="H1177" s="3">
        <v>1167</v>
      </c>
      <c r="I1177" s="14">
        <f t="shared" si="202"/>
        <v>1.539834854821454</v>
      </c>
      <c r="J1177">
        <v>-1.6774616221085588</v>
      </c>
      <c r="K1177">
        <f t="shared" si="203"/>
        <v>4.5302527537434356E-2</v>
      </c>
      <c r="L1177">
        <f t="shared" si="204"/>
        <v>9.0335154025389386E-4</v>
      </c>
      <c r="M1177">
        <f t="shared" si="205"/>
        <v>4.4399175997180462E-2</v>
      </c>
      <c r="N1177">
        <f t="shared" si="206"/>
        <v>-6.585833513114551E-4</v>
      </c>
      <c r="O1177">
        <f t="shared" si="207"/>
        <v>1.561934891565349E-3</v>
      </c>
      <c r="P1177">
        <f t="shared" si="208"/>
        <v>4.5997844943851032E-3</v>
      </c>
      <c r="AA1177" s="3">
        <f t="shared" si="198"/>
        <v>-8.8445330592823446E-4</v>
      </c>
      <c r="AB1177" s="3">
        <v>1</v>
      </c>
      <c r="AC1177" s="3">
        <f t="shared" si="199"/>
        <v>-3.096965695111864E-3</v>
      </c>
      <c r="AD1177" s="3">
        <f t="shared" si="200"/>
        <v>2.1926791005932644E-2</v>
      </c>
    </row>
    <row r="1178" spans="1:30" x14ac:dyDescent="0.3">
      <c r="A1178" s="1">
        <v>45067</v>
      </c>
      <c r="B1178" s="2">
        <v>4.6331899999999999</v>
      </c>
      <c r="C1178">
        <v>0.19131500000000001</v>
      </c>
      <c r="F1178" s="13">
        <f t="shared" si="201"/>
        <v>-1.6538339947369272</v>
      </c>
      <c r="G1178" s="3">
        <v>1</v>
      </c>
      <c r="H1178" s="3">
        <v>1168</v>
      </c>
      <c r="I1178" s="14">
        <f t="shared" si="202"/>
        <v>1.533245615738233</v>
      </c>
      <c r="J1178">
        <v>-1.678218948643347</v>
      </c>
      <c r="K1178">
        <f t="shared" si="203"/>
        <v>2.4384953906419815E-2</v>
      </c>
      <c r="L1178">
        <f t="shared" si="204"/>
        <v>-2.0917573631014541E-2</v>
      </c>
      <c r="M1178">
        <f t="shared" si="205"/>
        <v>4.5302527537434356E-2</v>
      </c>
      <c r="N1178">
        <f t="shared" si="206"/>
        <v>-6.7198297577364234E-4</v>
      </c>
      <c r="O1178">
        <f t="shared" si="207"/>
        <v>-2.0245590655240897E-2</v>
      </c>
      <c r="P1178">
        <f t="shared" si="208"/>
        <v>-2.1807525546806247E-2</v>
      </c>
      <c r="AA1178" s="3">
        <f t="shared" si="198"/>
        <v>-6.7559660385956288E-3</v>
      </c>
      <c r="AB1178" s="3">
        <v>1</v>
      </c>
      <c r="AC1178" s="3">
        <f t="shared" si="199"/>
        <v>-9.8209917041829353E-3</v>
      </c>
      <c r="AD1178" s="3">
        <f t="shared" si="200"/>
        <v>2.1266482459029845E-2</v>
      </c>
    </row>
    <row r="1179" spans="1:30" x14ac:dyDescent="0.3">
      <c r="A1179" s="1">
        <v>45074</v>
      </c>
      <c r="B1179" s="2">
        <v>4.6763199999999996</v>
      </c>
      <c r="C1179">
        <v>0.191163</v>
      </c>
      <c r="F1179" s="13">
        <f t="shared" si="201"/>
        <v>-1.6546288117355623</v>
      </c>
      <c r="G1179" s="3">
        <v>1</v>
      </c>
      <c r="H1179" s="3">
        <v>1169</v>
      </c>
      <c r="I1179" s="14">
        <f t="shared" si="202"/>
        <v>1.5425114758277367</v>
      </c>
      <c r="J1179">
        <v>-1.676555602741495</v>
      </c>
      <c r="K1179">
        <f t="shared" si="203"/>
        <v>2.1926791005932644E-2</v>
      </c>
      <c r="L1179">
        <f t="shared" si="204"/>
        <v>-2.4581629004871708E-3</v>
      </c>
      <c r="M1179">
        <f t="shared" si="205"/>
        <v>2.4384953906419815E-2</v>
      </c>
      <c r="N1179">
        <f t="shared" si="206"/>
        <v>-3.6170771877129363E-4</v>
      </c>
      <c r="O1179">
        <f t="shared" si="207"/>
        <v>-2.0964551817158773E-3</v>
      </c>
      <c r="P1179">
        <f t="shared" si="208"/>
        <v>1.8149135473525022E-2</v>
      </c>
      <c r="AA1179" s="3">
        <f t="shared" si="198"/>
        <v>-1.1488559728989545E-2</v>
      </c>
      <c r="AB1179" s="3">
        <v>1</v>
      </c>
      <c r="AC1179" s="3">
        <f t="shared" si="199"/>
        <v>-8.2613998214837725E-3</v>
      </c>
      <c r="AD1179" s="3">
        <f t="shared" si="200"/>
        <v>1.576124980221727E-2</v>
      </c>
    </row>
    <row r="1180" spans="1:30" x14ac:dyDescent="0.3">
      <c r="A1180" s="1">
        <v>45081</v>
      </c>
      <c r="B1180" s="2">
        <v>4.6618599999999999</v>
      </c>
      <c r="C1180">
        <v>0.190994</v>
      </c>
      <c r="F1180" s="13">
        <f t="shared" si="201"/>
        <v>-1.6555132650414905</v>
      </c>
      <c r="G1180" s="3">
        <v>1</v>
      </c>
      <c r="H1180" s="3">
        <v>1170</v>
      </c>
      <c r="I1180" s="14">
        <f t="shared" si="202"/>
        <v>1.5394145101326249</v>
      </c>
      <c r="J1180">
        <v>-1.6767797475005204</v>
      </c>
      <c r="K1180">
        <f t="shared" si="203"/>
        <v>2.1266482459029845E-2</v>
      </c>
      <c r="L1180">
        <f t="shared" si="204"/>
        <v>-6.6030854690279916E-4</v>
      </c>
      <c r="M1180">
        <f t="shared" si="205"/>
        <v>2.1926791005932644E-2</v>
      </c>
      <c r="N1180">
        <f t="shared" si="206"/>
        <v>-3.2524521412537102E-4</v>
      </c>
      <c r="O1180">
        <f t="shared" si="207"/>
        <v>-3.3506333277742815E-4</v>
      </c>
      <c r="P1180">
        <f t="shared" si="208"/>
        <v>1.7613918489384492E-3</v>
      </c>
      <c r="AA1180" s="3">
        <f t="shared" si="198"/>
        <v>1.1617374075050257E-3</v>
      </c>
      <c r="AB1180" s="3">
        <v>1</v>
      </c>
      <c r="AC1180" s="3">
        <f t="shared" si="199"/>
        <v>-2.9070328401086254E-3</v>
      </c>
      <c r="AD1180" s="3">
        <f t="shared" si="200"/>
        <v>5.2853132393804181E-3</v>
      </c>
    </row>
    <row r="1181" spans="1:30" x14ac:dyDescent="0.3">
      <c r="A1181" s="1">
        <v>45088</v>
      </c>
      <c r="B1181" s="2">
        <v>4.6162999999999998</v>
      </c>
      <c r="C1181">
        <v>0.18970799999999999</v>
      </c>
      <c r="F1181" s="13">
        <f t="shared" si="201"/>
        <v>-1.6622692310800862</v>
      </c>
      <c r="G1181" s="3">
        <v>1</v>
      </c>
      <c r="H1181" s="3">
        <v>1171</v>
      </c>
      <c r="I1181" s="14">
        <f t="shared" si="202"/>
        <v>1.5295935184284419</v>
      </c>
      <c r="J1181">
        <v>-1.6780304808823034</v>
      </c>
      <c r="K1181">
        <f t="shared" si="203"/>
        <v>1.576124980221727E-2</v>
      </c>
      <c r="L1181">
        <f t="shared" si="204"/>
        <v>-5.5052326568125753E-3</v>
      </c>
      <c r="M1181">
        <f t="shared" si="205"/>
        <v>2.1266482459029845E-2</v>
      </c>
      <c r="N1181">
        <f t="shared" si="206"/>
        <v>-3.1545070316988711E-4</v>
      </c>
      <c r="O1181">
        <f t="shared" si="207"/>
        <v>-5.1897819536426883E-3</v>
      </c>
      <c r="P1181">
        <f t="shared" si="208"/>
        <v>-4.8547186208652603E-3</v>
      </c>
      <c r="AA1181" s="3">
        <f t="shared" si="198"/>
        <v>-8.1520657745470793E-4</v>
      </c>
      <c r="AB1181" s="3">
        <v>1</v>
      </c>
      <c r="AC1181" s="3">
        <f t="shared" si="199"/>
        <v>-4.2345551089113531E-3</v>
      </c>
      <c r="AD1181" s="3">
        <f t="shared" si="200"/>
        <v>6.6421974651280635E-3</v>
      </c>
    </row>
    <row r="1182" spans="1:30" x14ac:dyDescent="0.3">
      <c r="A1182" s="1">
        <v>45095</v>
      </c>
      <c r="B1182" s="2">
        <v>4.5783199999999997</v>
      </c>
      <c r="C1182">
        <v>0.18754100000000001</v>
      </c>
      <c r="F1182" s="13">
        <f t="shared" si="201"/>
        <v>-1.6737577908090757</v>
      </c>
      <c r="G1182" s="3">
        <v>1</v>
      </c>
      <c r="H1182" s="3">
        <v>1172</v>
      </c>
      <c r="I1182" s="14">
        <f t="shared" si="202"/>
        <v>1.5213321186069582</v>
      </c>
      <c r="J1182">
        <v>-1.6790431040484561</v>
      </c>
      <c r="K1182">
        <f t="shared" si="203"/>
        <v>5.2853132393804181E-3</v>
      </c>
      <c r="L1182">
        <f t="shared" si="204"/>
        <v>-1.0475936562836852E-2</v>
      </c>
      <c r="M1182">
        <f t="shared" si="205"/>
        <v>1.576124980221727E-2</v>
      </c>
      <c r="N1182">
        <f t="shared" si="206"/>
        <v>-2.337903008889273E-4</v>
      </c>
      <c r="O1182">
        <f t="shared" si="207"/>
        <v>-1.0242146261947924E-2</v>
      </c>
      <c r="P1182">
        <f t="shared" si="208"/>
        <v>-5.0523643083052357E-3</v>
      </c>
      <c r="AA1182" s="3">
        <f t="shared" si="198"/>
        <v>-4.6963618787969619E-3</v>
      </c>
      <c r="AB1182" s="3">
        <v>1</v>
      </c>
      <c r="AC1182" s="3">
        <f t="shared" si="199"/>
        <v>-5.4131249795230652E-4</v>
      </c>
      <c r="AD1182" s="3">
        <f t="shared" si="200"/>
        <v>6.2248167639342711E-3</v>
      </c>
    </row>
    <row r="1183" spans="1:30" x14ac:dyDescent="0.3">
      <c r="A1183" s="1">
        <v>45102</v>
      </c>
      <c r="B1183" s="2">
        <v>4.5650300000000001</v>
      </c>
      <c r="C1183">
        <v>0.18775900000000001</v>
      </c>
      <c r="F1183" s="13">
        <f t="shared" si="201"/>
        <v>-1.6725960534015707</v>
      </c>
      <c r="G1183" s="3">
        <v>1</v>
      </c>
      <c r="H1183" s="3">
        <v>1173</v>
      </c>
      <c r="I1183" s="14">
        <f t="shared" si="202"/>
        <v>1.5184250857668495</v>
      </c>
      <c r="J1183">
        <v>-1.6792382508666988</v>
      </c>
      <c r="K1183">
        <f t="shared" si="203"/>
        <v>6.6421974651280635E-3</v>
      </c>
      <c r="L1183">
        <f t="shared" si="204"/>
        <v>1.3568842257476454E-3</v>
      </c>
      <c r="M1183">
        <f t="shared" si="205"/>
        <v>5.2853132393804181E-3</v>
      </c>
      <c r="N1183">
        <f t="shared" si="206"/>
        <v>-7.8398286178622009E-5</v>
      </c>
      <c r="O1183">
        <f t="shared" si="207"/>
        <v>1.4352825119262674E-3</v>
      </c>
      <c r="P1183">
        <f t="shared" si="208"/>
        <v>1.1677428773874191E-2</v>
      </c>
      <c r="AA1183" s="3">
        <f t="shared" si="198"/>
        <v>-3.4280511329587426E-4</v>
      </c>
      <c r="AB1183" s="3">
        <v>1</v>
      </c>
      <c r="AC1183" s="3">
        <f t="shared" si="199"/>
        <v>5.9405702467967281E-3</v>
      </c>
      <c r="AD1183" s="3">
        <f t="shared" si="200"/>
        <v>1.3624160707532695E-3</v>
      </c>
    </row>
    <row r="1184" spans="1:30" x14ac:dyDescent="0.3">
      <c r="A1184" s="1">
        <v>45109</v>
      </c>
      <c r="B1184" s="2">
        <v>4.5457400000000003</v>
      </c>
      <c r="C1184">
        <v>0.18760599999999999</v>
      </c>
      <c r="F1184" s="13">
        <f t="shared" si="201"/>
        <v>-1.6734112599790254</v>
      </c>
      <c r="G1184" s="3">
        <v>1</v>
      </c>
      <c r="H1184" s="3">
        <v>1174</v>
      </c>
      <c r="I1184" s="14">
        <f t="shared" si="202"/>
        <v>1.5141905306579382</v>
      </c>
      <c r="J1184">
        <v>-1.6796360767429597</v>
      </c>
      <c r="K1184">
        <f t="shared" si="203"/>
        <v>6.2248167639342711E-3</v>
      </c>
      <c r="L1184">
        <f t="shared" si="204"/>
        <v>-4.1738070119379245E-4</v>
      </c>
      <c r="M1184">
        <f t="shared" si="205"/>
        <v>6.6421974651280635E-3</v>
      </c>
      <c r="N1184">
        <f t="shared" si="206"/>
        <v>-9.8525266931401783E-5</v>
      </c>
      <c r="O1184">
        <f t="shared" si="207"/>
        <v>-3.1885543426239064E-4</v>
      </c>
      <c r="P1184">
        <f t="shared" si="208"/>
        <v>-1.754137946188658E-3</v>
      </c>
      <c r="AA1184" s="3">
        <f t="shared" si="198"/>
        <v>4.4419928874357417E-3</v>
      </c>
      <c r="AB1184" s="3">
        <v>1</v>
      </c>
      <c r="AC1184" s="3">
        <f t="shared" si="199"/>
        <v>6.4360798425104893E-3</v>
      </c>
      <c r="AD1184" s="3">
        <f t="shared" si="200"/>
        <v>-1.3604733056205021E-4</v>
      </c>
    </row>
    <row r="1185" spans="1:30" x14ac:dyDescent="0.3">
      <c r="A1185" s="1">
        <v>45116</v>
      </c>
      <c r="B1185" s="2">
        <v>4.5432800000000002</v>
      </c>
      <c r="C1185">
        <v>0.186727</v>
      </c>
      <c r="F1185" s="13">
        <f t="shared" si="201"/>
        <v>-1.6781076218578224</v>
      </c>
      <c r="G1185" s="3">
        <v>1</v>
      </c>
      <c r="H1185" s="3">
        <v>1175</v>
      </c>
      <c r="I1185" s="14">
        <f t="shared" si="202"/>
        <v>1.5136492181599859</v>
      </c>
      <c r="J1185">
        <v>-1.6794700379285756</v>
      </c>
      <c r="K1185">
        <f t="shared" si="203"/>
        <v>1.3624160707532695E-3</v>
      </c>
      <c r="L1185">
        <f t="shared" si="204"/>
        <v>-4.8624006931810015E-3</v>
      </c>
      <c r="M1185">
        <f t="shared" si="205"/>
        <v>6.2248167639342711E-3</v>
      </c>
      <c r="N1185">
        <f t="shared" si="206"/>
        <v>-9.2334161470742133E-5</v>
      </c>
      <c r="O1185">
        <f t="shared" si="207"/>
        <v>-4.770066531710259E-3</v>
      </c>
      <c r="P1185">
        <f t="shared" si="208"/>
        <v>-4.4512110974478684E-3</v>
      </c>
      <c r="AA1185" s="3">
        <f t="shared" si="198"/>
        <v>-1.0621884443979823E-2</v>
      </c>
      <c r="AB1185" s="3">
        <v>1</v>
      </c>
      <c r="AC1185" s="3">
        <f t="shared" si="199"/>
        <v>7.0276367634980463E-3</v>
      </c>
      <c r="AD1185" s="3">
        <f t="shared" si="200"/>
        <v>3.074635492263722E-3</v>
      </c>
    </row>
    <row r="1186" spans="1:30" x14ac:dyDescent="0.3">
      <c r="A1186" s="1">
        <v>45123</v>
      </c>
      <c r="B1186" s="2">
        <v>4.5703500000000004</v>
      </c>
      <c r="C1186">
        <v>0.186663</v>
      </c>
      <c r="F1186" s="13">
        <f t="shared" si="201"/>
        <v>-1.6784504269711182</v>
      </c>
      <c r="G1186" s="3">
        <v>1</v>
      </c>
      <c r="H1186" s="3">
        <v>1176</v>
      </c>
      <c r="I1186" s="14">
        <f t="shared" si="202"/>
        <v>1.5195897884067826</v>
      </c>
      <c r="J1186">
        <v>-1.6783143796405562</v>
      </c>
      <c r="K1186">
        <f t="shared" si="203"/>
        <v>-1.3604733056205021E-4</v>
      </c>
      <c r="L1186">
        <f t="shared" si="204"/>
        <v>-1.4984634013153197E-3</v>
      </c>
      <c r="M1186">
        <f t="shared" si="205"/>
        <v>1.3624160707532695E-3</v>
      </c>
      <c r="N1186">
        <f t="shared" si="206"/>
        <v>-2.0209035902248567E-5</v>
      </c>
      <c r="O1186">
        <f t="shared" si="207"/>
        <v>-1.4782543654130711E-3</v>
      </c>
      <c r="P1186">
        <f t="shared" si="208"/>
        <v>3.2918121662971877E-3</v>
      </c>
      <c r="AA1186" s="3">
        <f t="shared" si="198"/>
        <v>-7.3906087631661066E-3</v>
      </c>
      <c r="AB1186" s="3">
        <v>1</v>
      </c>
      <c r="AC1186" s="3">
        <f t="shared" si="199"/>
        <v>-5.919521553886975E-3</v>
      </c>
      <c r="AD1186" s="3">
        <f t="shared" si="200"/>
        <v>-8.8688747890461883E-3</v>
      </c>
    </row>
    <row r="1187" spans="1:30" x14ac:dyDescent="0.3">
      <c r="A1187" s="1">
        <v>45130</v>
      </c>
      <c r="B1187" s="2">
        <v>4.5998599999999996</v>
      </c>
      <c r="C1187">
        <v>0.18749399999999999</v>
      </c>
      <c r="F1187" s="13">
        <f t="shared" si="201"/>
        <v>-1.6740084340836825</v>
      </c>
      <c r="G1187" s="3">
        <v>1</v>
      </c>
      <c r="H1187" s="3">
        <v>1177</v>
      </c>
      <c r="I1187" s="14">
        <f t="shared" si="202"/>
        <v>1.5260258682492931</v>
      </c>
      <c r="J1187">
        <v>-1.6770830695759462</v>
      </c>
      <c r="K1187">
        <f t="shared" si="203"/>
        <v>3.074635492263722E-3</v>
      </c>
      <c r="L1187">
        <f t="shared" si="204"/>
        <v>3.2106828228257722E-3</v>
      </c>
      <c r="M1187">
        <f t="shared" si="205"/>
        <v>-1.3604733056205021E-4</v>
      </c>
      <c r="N1187">
        <f t="shared" si="206"/>
        <v>2.0180218413112502E-6</v>
      </c>
      <c r="O1187">
        <f t="shared" si="207"/>
        <v>3.208664800984461E-3</v>
      </c>
      <c r="P1187">
        <f t="shared" si="208"/>
        <v>4.6869191663975324E-3</v>
      </c>
      <c r="AA1187" s="3">
        <f t="shared" si="198"/>
        <v>-5.8220601516847381E-3</v>
      </c>
      <c r="AB1187" s="3">
        <v>1</v>
      </c>
      <c r="AC1187" s="3">
        <f t="shared" si="199"/>
        <v>3.8687618490449438E-3</v>
      </c>
      <c r="AD1187" s="3">
        <f t="shared" si="200"/>
        <v>-1.5604405937215349E-2</v>
      </c>
    </row>
    <row r="1188" spans="1:30" x14ac:dyDescent="0.3">
      <c r="A1188" s="1">
        <v>45137</v>
      </c>
      <c r="B1188" s="2">
        <v>4.6322999999999999</v>
      </c>
      <c r="C1188">
        <v>0.18551300000000001</v>
      </c>
      <c r="F1188" s="13">
        <f t="shared" si="201"/>
        <v>-1.6846303185276623</v>
      </c>
      <c r="G1188" s="3">
        <v>1</v>
      </c>
      <c r="H1188" s="3">
        <v>1178</v>
      </c>
      <c r="I1188" s="14">
        <f t="shared" si="202"/>
        <v>1.5330535050127911</v>
      </c>
      <c r="J1188">
        <v>-1.6757614437386161</v>
      </c>
      <c r="K1188">
        <f t="shared" si="203"/>
        <v>-8.8688747890461883E-3</v>
      </c>
      <c r="L1188">
        <f t="shared" si="204"/>
        <v>-1.194351028130991E-2</v>
      </c>
      <c r="M1188">
        <f t="shared" si="205"/>
        <v>3.074635492263722E-3</v>
      </c>
      <c r="N1188">
        <f t="shared" si="206"/>
        <v>-4.5606786636868617E-5</v>
      </c>
      <c r="O1188">
        <f t="shared" si="207"/>
        <v>-1.1897903494673042E-2</v>
      </c>
      <c r="P1188">
        <f t="shared" si="208"/>
        <v>-1.5106568295657503E-2</v>
      </c>
      <c r="AA1188" s="3">
        <f t="shared" si="198"/>
        <v>7.6450267743133349E-3</v>
      </c>
      <c r="AB1188" s="3">
        <v>1</v>
      </c>
      <c r="AC1188" s="3">
        <f t="shared" si="199"/>
        <v>6.1199446141313452E-4</v>
      </c>
      <c r="AD1188" s="3">
        <f t="shared" si="200"/>
        <v>-2.2265811660877599E-2</v>
      </c>
    </row>
    <row r="1189" spans="1:30" x14ac:dyDescent="0.3">
      <c r="A1189" s="1">
        <v>45144</v>
      </c>
      <c r="B1189" s="2">
        <v>4.6049600000000002</v>
      </c>
      <c r="C1189">
        <v>0.18414700000000001</v>
      </c>
      <c r="F1189" s="13">
        <f t="shared" si="201"/>
        <v>-1.6920209272908284</v>
      </c>
      <c r="G1189" s="3">
        <v>1</v>
      </c>
      <c r="H1189" s="3">
        <v>1179</v>
      </c>
      <c r="I1189" s="14">
        <f t="shared" si="202"/>
        <v>1.5271339834589042</v>
      </c>
      <c r="J1189">
        <v>-1.6764165213536131</v>
      </c>
      <c r="K1189">
        <f t="shared" si="203"/>
        <v>-1.5604405937215349E-2</v>
      </c>
      <c r="L1189">
        <f t="shared" si="204"/>
        <v>-6.7355311481691604E-3</v>
      </c>
      <c r="M1189">
        <f t="shared" si="205"/>
        <v>-8.8688747890461883E-3</v>
      </c>
      <c r="N1189">
        <f t="shared" si="206"/>
        <v>1.3155409193410785E-4</v>
      </c>
      <c r="O1189">
        <f t="shared" si="207"/>
        <v>-6.8670852401032682E-3</v>
      </c>
      <c r="P1189">
        <f t="shared" si="208"/>
        <v>5.0308182545697735E-3</v>
      </c>
      <c r="AA1189" s="3">
        <f t="shared" si="198"/>
        <v>7.0381553883231973E-3</v>
      </c>
      <c r="AB1189" s="3">
        <v>1</v>
      </c>
      <c r="AC1189" s="3">
        <f t="shared" si="199"/>
        <v>5.338497635641648E-3</v>
      </c>
      <c r="AD1189" s="3">
        <f t="shared" si="200"/>
        <v>-1.4962904489665529E-2</v>
      </c>
    </row>
    <row r="1190" spans="1:30" x14ac:dyDescent="0.3">
      <c r="A1190" s="1">
        <v>45151</v>
      </c>
      <c r="B1190" s="2">
        <v>4.6228100000000003</v>
      </c>
      <c r="C1190">
        <v>0.18307799999999999</v>
      </c>
      <c r="F1190" s="13">
        <f t="shared" si="201"/>
        <v>-1.6978429874425132</v>
      </c>
      <c r="G1190" s="3">
        <v>1</v>
      </c>
      <c r="H1190" s="3">
        <v>1180</v>
      </c>
      <c r="I1190" s="14">
        <f t="shared" si="202"/>
        <v>1.5310027453079491</v>
      </c>
      <c r="J1190">
        <v>-1.6755771757816356</v>
      </c>
      <c r="K1190">
        <f t="shared" si="203"/>
        <v>-2.2265811660877599E-2</v>
      </c>
      <c r="L1190">
        <f t="shared" si="204"/>
        <v>-6.6614057236622504E-3</v>
      </c>
      <c r="M1190">
        <f t="shared" si="205"/>
        <v>-1.5604405937215349E-2</v>
      </c>
      <c r="N1190">
        <f t="shared" si="206"/>
        <v>2.3146379919321641E-4</v>
      </c>
      <c r="O1190">
        <f t="shared" si="207"/>
        <v>-6.8928695228554666E-3</v>
      </c>
      <c r="P1190">
        <f t="shared" si="208"/>
        <v>-2.5784282752198441E-5</v>
      </c>
      <c r="AA1190" s="3">
        <f t="shared" si="198"/>
        <v>-3.1591514901814222E-3</v>
      </c>
      <c r="AB1190" s="3">
        <v>1</v>
      </c>
      <c r="AC1190" s="3">
        <f t="shared" si="199"/>
        <v>5.6587397533909289E-3</v>
      </c>
      <c r="AD1190" s="3">
        <f t="shared" si="200"/>
        <v>-8.9884861368485502E-3</v>
      </c>
    </row>
    <row r="1191" spans="1:30" x14ac:dyDescent="0.3">
      <c r="A1191" s="1">
        <v>45158</v>
      </c>
      <c r="B1191" s="2">
        <v>4.6256399999999998</v>
      </c>
      <c r="C1191">
        <v>0.18448300000000001</v>
      </c>
      <c r="F1191" s="13">
        <f t="shared" si="201"/>
        <v>-1.6901979606681998</v>
      </c>
      <c r="G1191" s="3">
        <v>1</v>
      </c>
      <c r="H1191" s="3">
        <v>1181</v>
      </c>
      <c r="I1191" s="14">
        <f t="shared" si="202"/>
        <v>1.5316147397693622</v>
      </c>
      <c r="J1191">
        <v>-1.6752350561785343</v>
      </c>
      <c r="K1191">
        <f t="shared" si="203"/>
        <v>-1.4962904489665529E-2</v>
      </c>
      <c r="L1191">
        <f t="shared" si="204"/>
        <v>7.3029071712120697E-3</v>
      </c>
      <c r="M1191">
        <f t="shared" si="205"/>
        <v>-2.2265811660877599E-2</v>
      </c>
      <c r="N1191">
        <f t="shared" si="206"/>
        <v>3.3027398671141251E-4</v>
      </c>
      <c r="O1191">
        <f t="shared" si="207"/>
        <v>6.9726331845006567E-3</v>
      </c>
      <c r="P1191">
        <f t="shared" si="208"/>
        <v>1.3865502707356123E-2</v>
      </c>
      <c r="AA1191" s="3">
        <f t="shared" si="198"/>
        <v>1.8988440022684738E-3</v>
      </c>
      <c r="AB1191" s="3">
        <v>1</v>
      </c>
      <c r="AC1191" s="3">
        <f t="shared" si="199"/>
        <v>5.0662948192203849E-4</v>
      </c>
      <c r="AD1191" s="3">
        <f t="shared" si="200"/>
        <v>-1.326026753031595E-2</v>
      </c>
    </row>
    <row r="1192" spans="1:30" x14ac:dyDescent="0.3">
      <c r="A1192" s="1">
        <v>45165</v>
      </c>
      <c r="B1192" s="2">
        <v>4.6504000000000003</v>
      </c>
      <c r="C1192">
        <v>0.18578600000000001</v>
      </c>
      <c r="F1192" s="13">
        <f t="shared" si="201"/>
        <v>-1.6831598052798766</v>
      </c>
      <c r="G1192" s="3">
        <v>1</v>
      </c>
      <c r="H1192" s="3">
        <v>1182</v>
      </c>
      <c r="I1192" s="14">
        <f t="shared" si="202"/>
        <v>1.5369532374050039</v>
      </c>
      <c r="J1192">
        <v>-1.6741713191430281</v>
      </c>
      <c r="K1192">
        <f t="shared" si="203"/>
        <v>-8.9884861368485502E-3</v>
      </c>
      <c r="L1192">
        <f t="shared" si="204"/>
        <v>5.9744183528169792E-3</v>
      </c>
      <c r="M1192">
        <f t="shared" si="205"/>
        <v>-1.4962904489665529E-2</v>
      </c>
      <c r="N1192">
        <f t="shared" si="206"/>
        <v>2.2194825833666225E-4</v>
      </c>
      <c r="O1192">
        <f t="shared" si="207"/>
        <v>5.7524700944803168E-3</v>
      </c>
      <c r="P1192">
        <f t="shared" si="208"/>
        <v>-1.2201630900203399E-3</v>
      </c>
      <c r="AA1192" s="3">
        <f t="shared" si="198"/>
        <v>2.0758300123242535E-2</v>
      </c>
      <c r="AB1192" s="3">
        <v>1</v>
      </c>
      <c r="AC1192" s="3">
        <f t="shared" si="199"/>
        <v>3.1856217175395107E-2</v>
      </c>
      <c r="AD1192" s="3">
        <f t="shared" si="200"/>
        <v>-1.1687456564999588E-2</v>
      </c>
    </row>
    <row r="1193" spans="1:30" x14ac:dyDescent="0.3">
      <c r="A1193" s="1">
        <v>45172</v>
      </c>
      <c r="B1193" s="2">
        <v>4.6767899999999996</v>
      </c>
      <c r="C1193">
        <v>0.1852</v>
      </c>
      <c r="F1193" s="13">
        <f t="shared" si="201"/>
        <v>-1.6863189567700581</v>
      </c>
      <c r="G1193" s="3">
        <v>1</v>
      </c>
      <c r="H1193" s="3">
        <v>1183</v>
      </c>
      <c r="I1193" s="14">
        <f t="shared" si="202"/>
        <v>1.5426119771583948</v>
      </c>
      <c r="J1193">
        <v>-1.6730586892397421</v>
      </c>
      <c r="K1193">
        <f t="shared" si="203"/>
        <v>-1.326026753031595E-2</v>
      </c>
      <c r="L1193">
        <f t="shared" si="204"/>
        <v>-4.2717813934673998E-3</v>
      </c>
      <c r="M1193">
        <f t="shared" si="205"/>
        <v>-8.9884861368485502E-3</v>
      </c>
      <c r="N1193">
        <f t="shared" si="206"/>
        <v>1.333283150029225E-4</v>
      </c>
      <c r="O1193">
        <f t="shared" si="207"/>
        <v>-4.4051097084703223E-3</v>
      </c>
      <c r="P1193">
        <f t="shared" si="208"/>
        <v>-1.015757980295064E-2</v>
      </c>
      <c r="AA1193" s="3">
        <f t="shared" si="198"/>
        <v>-2.5263616407407152E-3</v>
      </c>
      <c r="AB1193" s="3">
        <v>1</v>
      </c>
      <c r="AC1193" s="3">
        <f t="shared" si="199"/>
        <v>3.5336675077948243E-3</v>
      </c>
      <c r="AD1193" s="3">
        <f t="shared" si="200"/>
        <v>3.9585217694559915E-3</v>
      </c>
    </row>
    <row r="1194" spans="1:30" x14ac:dyDescent="0.3">
      <c r="A1194" s="1">
        <v>45179</v>
      </c>
      <c r="B1194" s="2">
        <v>4.6791600000000004</v>
      </c>
      <c r="C1194">
        <v>0.18555199999999999</v>
      </c>
      <c r="F1194" s="13">
        <f t="shared" si="201"/>
        <v>-1.6844201127677896</v>
      </c>
      <c r="G1194" s="3">
        <v>1</v>
      </c>
      <c r="H1194" s="3">
        <v>1184</v>
      </c>
      <c r="I1194" s="14">
        <f t="shared" si="202"/>
        <v>1.5431186066403169</v>
      </c>
      <c r="J1194">
        <v>-1.67273265620279</v>
      </c>
      <c r="K1194">
        <f t="shared" si="203"/>
        <v>-1.1687456564999588E-2</v>
      </c>
      <c r="L1194">
        <f t="shared" si="204"/>
        <v>1.5728109653163624E-3</v>
      </c>
      <c r="M1194">
        <f t="shared" si="205"/>
        <v>-1.326026753031595E-2</v>
      </c>
      <c r="N1194">
        <f t="shared" si="206"/>
        <v>1.9669264650219034E-4</v>
      </c>
      <c r="O1194">
        <f t="shared" si="207"/>
        <v>1.3761183188141721E-3</v>
      </c>
      <c r="P1194">
        <f t="shared" si="208"/>
        <v>5.7812280272844943E-3</v>
      </c>
      <c r="AA1194" s="3">
        <f t="shared" si="198"/>
        <v>-1.4298502152749748E-3</v>
      </c>
      <c r="AB1194" s="3">
        <v>1</v>
      </c>
      <c r="AC1194" s="3">
        <f t="shared" si="199"/>
        <v>-1.6065755014214478E-2</v>
      </c>
      <c r="AD1194" s="3">
        <f t="shared" si="200"/>
        <v>6.4397498321633329E-4</v>
      </c>
    </row>
    <row r="1195" spans="1:30" x14ac:dyDescent="0.3">
      <c r="A1195" s="1">
        <v>45186</v>
      </c>
      <c r="B1195" s="2">
        <v>4.8306199999999997</v>
      </c>
      <c r="C1195">
        <v>0.189444</v>
      </c>
      <c r="F1195" s="13">
        <f t="shared" si="201"/>
        <v>-1.663661812644547</v>
      </c>
      <c r="G1195" s="3">
        <v>1</v>
      </c>
      <c r="H1195" s="3">
        <v>1185</v>
      </c>
      <c r="I1195" s="14">
        <f t="shared" si="202"/>
        <v>1.574974823815712</v>
      </c>
      <c r="J1195">
        <v>-1.667620334414003</v>
      </c>
      <c r="K1195">
        <f t="shared" si="203"/>
        <v>3.9585217694559915E-3</v>
      </c>
      <c r="L1195">
        <f t="shared" si="204"/>
        <v>1.5645978334455579E-2</v>
      </c>
      <c r="M1195">
        <f t="shared" si="205"/>
        <v>-1.1687456564999588E-2</v>
      </c>
      <c r="N1195">
        <f t="shared" si="206"/>
        <v>1.7336277397069934E-4</v>
      </c>
      <c r="O1195">
        <f t="shared" si="207"/>
        <v>1.5472615560484879E-2</v>
      </c>
      <c r="P1195">
        <f t="shared" si="208"/>
        <v>1.4096497241670707E-2</v>
      </c>
      <c r="AA1195" s="3">
        <f t="shared" si="198"/>
        <v>4.2728779975518272E-3</v>
      </c>
      <c r="AB1195" s="3">
        <v>1</v>
      </c>
      <c r="AC1195" s="3">
        <f t="shared" si="199"/>
        <v>1.0140628749846226E-3</v>
      </c>
      <c r="AD1195" s="3">
        <f t="shared" si="200"/>
        <v>1.4182754858924618E-3</v>
      </c>
    </row>
    <row r="1196" spans="1:30" x14ac:dyDescent="0.3">
      <c r="A1196" s="1">
        <v>45193</v>
      </c>
      <c r="B1196" s="2">
        <v>4.8477199999999998</v>
      </c>
      <c r="C1196">
        <v>0.188966</v>
      </c>
      <c r="F1196" s="13">
        <f t="shared" si="201"/>
        <v>-1.6661881742852878</v>
      </c>
      <c r="G1196" s="3">
        <v>1</v>
      </c>
      <c r="H1196" s="3">
        <v>1186</v>
      </c>
      <c r="I1196" s="14">
        <f t="shared" si="202"/>
        <v>1.5785084913235068</v>
      </c>
      <c r="J1196">
        <v>-1.6668321492685041</v>
      </c>
      <c r="K1196">
        <f t="shared" si="203"/>
        <v>6.4397498321633329E-4</v>
      </c>
      <c r="L1196">
        <f t="shared" si="204"/>
        <v>-3.3145467862396583E-3</v>
      </c>
      <c r="M1196">
        <f t="shared" si="205"/>
        <v>3.9585217694559915E-3</v>
      </c>
      <c r="N1196">
        <f t="shared" si="206"/>
        <v>-5.8717678304057603E-5</v>
      </c>
      <c r="O1196">
        <f t="shared" si="207"/>
        <v>-3.2558291079356006E-3</v>
      </c>
      <c r="P1196">
        <f t="shared" si="208"/>
        <v>-1.8728444668420479E-2</v>
      </c>
      <c r="AA1196" s="3">
        <f t="shared" si="198"/>
        <v>-1.3408473215956507E-2</v>
      </c>
      <c r="AB1196" s="3">
        <v>1</v>
      </c>
      <c r="AC1196" s="3">
        <f t="shared" si="199"/>
        <v>-2.0522373752389633E-3</v>
      </c>
      <c r="AD1196" s="3">
        <f t="shared" si="200"/>
        <v>5.2876482077734988E-3</v>
      </c>
    </row>
    <row r="1197" spans="1:30" x14ac:dyDescent="0.3">
      <c r="A1197" s="1">
        <v>45200</v>
      </c>
      <c r="B1197" s="2">
        <v>4.7704599999999999</v>
      </c>
      <c r="C1197">
        <v>0.188696</v>
      </c>
      <c r="F1197" s="13">
        <f t="shared" si="201"/>
        <v>-1.6676180245005627</v>
      </c>
      <c r="G1197" s="3">
        <v>1</v>
      </c>
      <c r="H1197" s="3">
        <v>1187</v>
      </c>
      <c r="I1197" s="14">
        <f t="shared" si="202"/>
        <v>1.5624427363092923</v>
      </c>
      <c r="J1197">
        <v>-1.6690362999864552</v>
      </c>
      <c r="K1197">
        <f t="shared" si="203"/>
        <v>1.4182754858924618E-3</v>
      </c>
      <c r="L1197">
        <f t="shared" si="204"/>
        <v>7.7430050267612849E-4</v>
      </c>
      <c r="M1197">
        <f t="shared" si="205"/>
        <v>6.4397498321633329E-4</v>
      </c>
      <c r="N1197">
        <f t="shared" si="206"/>
        <v>-9.552231389030367E-6</v>
      </c>
      <c r="O1197">
        <f t="shared" si="207"/>
        <v>7.8385273406515884E-4</v>
      </c>
      <c r="P1197">
        <f t="shared" si="208"/>
        <v>4.0396818420007597E-3</v>
      </c>
      <c r="AA1197" s="3">
        <f t="shared" si="198"/>
        <v>-3.3350289335523087E-2</v>
      </c>
      <c r="AB1197" s="3">
        <v>1</v>
      </c>
      <c r="AC1197" s="3">
        <f t="shared" si="199"/>
        <v>-1.150223940181383E-2</v>
      </c>
      <c r="AD1197" s="3">
        <f t="shared" si="200"/>
        <v>-8.0561838271637765E-3</v>
      </c>
    </row>
    <row r="1198" spans="1:30" x14ac:dyDescent="0.3">
      <c r="A1198" s="1">
        <v>45207</v>
      </c>
      <c r="B1198" s="2">
        <v>4.7752999999999997</v>
      </c>
      <c r="C1198">
        <v>0.18950400000000001</v>
      </c>
      <c r="F1198" s="13">
        <f t="shared" si="201"/>
        <v>-1.6633451465030109</v>
      </c>
      <c r="G1198" s="3">
        <v>1</v>
      </c>
      <c r="H1198" s="3">
        <v>1188</v>
      </c>
      <c r="I1198" s="14">
        <f t="shared" si="202"/>
        <v>1.5634567991842769</v>
      </c>
      <c r="J1198">
        <v>-1.6686327947107844</v>
      </c>
      <c r="K1198">
        <f t="shared" si="203"/>
        <v>5.2876482077734988E-3</v>
      </c>
      <c r="L1198">
        <f t="shared" si="204"/>
        <v>3.869372721881037E-3</v>
      </c>
      <c r="M1198">
        <f t="shared" si="205"/>
        <v>1.4182754858924618E-3</v>
      </c>
      <c r="N1198">
        <f t="shared" si="206"/>
        <v>-2.1037611658406818E-5</v>
      </c>
      <c r="O1198">
        <f t="shared" si="207"/>
        <v>3.8904103335394439E-3</v>
      </c>
      <c r="P1198">
        <f t="shared" si="208"/>
        <v>3.1065575994742851E-3</v>
      </c>
      <c r="AA1198" s="3">
        <f t="shared" si="198"/>
        <v>1.0169173912562002E-3</v>
      </c>
      <c r="AB1198" s="3">
        <v>1</v>
      </c>
      <c r="AC1198" s="3">
        <f t="shared" si="199"/>
        <v>1.0798644536074153E-3</v>
      </c>
      <c r="AD1198" s="3">
        <f t="shared" si="200"/>
        <v>-3.9899055800785899E-2</v>
      </c>
    </row>
    <row r="1199" spans="1:30" x14ac:dyDescent="0.3">
      <c r="A1199" s="1">
        <v>45214</v>
      </c>
      <c r="B1199" s="2">
        <v>4.7655099999999999</v>
      </c>
      <c r="C1199">
        <v>0.18698000000000001</v>
      </c>
      <c r="F1199" s="13">
        <f t="shared" si="201"/>
        <v>-1.6767536197189674</v>
      </c>
      <c r="G1199" s="3">
        <v>1</v>
      </c>
      <c r="H1199" s="3">
        <v>1189</v>
      </c>
      <c r="I1199" s="14">
        <f t="shared" si="202"/>
        <v>1.561404561809038</v>
      </c>
      <c r="J1199">
        <v>-1.6686974358918036</v>
      </c>
      <c r="K1199">
        <f t="shared" si="203"/>
        <v>-8.0561838271637765E-3</v>
      </c>
      <c r="L1199">
        <f t="shared" si="204"/>
        <v>-1.3343832034937275E-2</v>
      </c>
      <c r="M1199">
        <f t="shared" si="205"/>
        <v>5.2876482077734988E-3</v>
      </c>
      <c r="N1199">
        <f t="shared" si="206"/>
        <v>-7.8432921310355504E-5</v>
      </c>
      <c r="O1199">
        <f t="shared" si="207"/>
        <v>-1.3265399113626919E-2</v>
      </c>
      <c r="P1199">
        <f t="shared" si="208"/>
        <v>-1.7155809447166364E-2</v>
      </c>
      <c r="AA1199" s="3">
        <f t="shared" si="198"/>
        <v>6.4608938712606978E-4</v>
      </c>
      <c r="AB1199" s="3">
        <v>1</v>
      </c>
      <c r="AC1199" s="3">
        <f t="shared" si="199"/>
        <v>-6.8489556566708742E-3</v>
      </c>
      <c r="AD1199" s="3">
        <f t="shared" si="200"/>
        <v>-3.929568992117316E-2</v>
      </c>
    </row>
    <row r="1200" spans="1:30" x14ac:dyDescent="0.3">
      <c r="A1200" s="1">
        <v>45221</v>
      </c>
      <c r="B1200" s="2">
        <v>4.7110099999999999</v>
      </c>
      <c r="C1200">
        <v>0.18084700000000001</v>
      </c>
      <c r="F1200" s="13">
        <f t="shared" si="201"/>
        <v>-1.7101039090544905</v>
      </c>
      <c r="G1200" s="3">
        <v>1</v>
      </c>
      <c r="H1200" s="3">
        <v>1190</v>
      </c>
      <c r="I1200" s="14">
        <f t="shared" si="202"/>
        <v>1.5499023224072241</v>
      </c>
      <c r="J1200">
        <v>-1.6702048532537046</v>
      </c>
      <c r="K1200">
        <f t="shared" si="203"/>
        <v>-3.9899055800785899E-2</v>
      </c>
      <c r="L1200">
        <f t="shared" si="204"/>
        <v>-3.1842871973622122E-2</v>
      </c>
      <c r="M1200">
        <f t="shared" si="205"/>
        <v>-8.0561838271637765E-3</v>
      </c>
      <c r="N1200">
        <f t="shared" si="206"/>
        <v>1.1949925701349946E-4</v>
      </c>
      <c r="O1200">
        <f t="shared" si="207"/>
        <v>-3.1962371230635625E-2</v>
      </c>
      <c r="P1200">
        <f t="shared" si="208"/>
        <v>-1.8696972117008707E-2</v>
      </c>
      <c r="AA1200" s="3">
        <f t="shared" si="198"/>
        <v>8.4818243808213456E-3</v>
      </c>
      <c r="AB1200" s="3">
        <v>1</v>
      </c>
      <c r="AC1200" s="3">
        <f t="shared" si="199"/>
        <v>-1.3535083602880471E-2</v>
      </c>
      <c r="AD1200" s="3">
        <f t="shared" si="200"/>
        <v>-3.7852621850518409E-2</v>
      </c>
    </row>
    <row r="1201" spans="1:30" x14ac:dyDescent="0.3">
      <c r="A1201" s="1">
        <v>45228</v>
      </c>
      <c r="B1201" s="2">
        <v>4.7161</v>
      </c>
      <c r="C1201">
        <v>0.181031</v>
      </c>
      <c r="F1201" s="13">
        <f t="shared" si="201"/>
        <v>-1.7090869916632343</v>
      </c>
      <c r="G1201" s="3">
        <v>1</v>
      </c>
      <c r="H1201" s="3">
        <v>1191</v>
      </c>
      <c r="I1201" s="14">
        <f t="shared" si="202"/>
        <v>1.5509821868608316</v>
      </c>
      <c r="J1201">
        <v>-1.6697913017420611</v>
      </c>
      <c r="K1201">
        <f t="shared" si="203"/>
        <v>-3.929568992117316E-2</v>
      </c>
      <c r="L1201">
        <f t="shared" si="204"/>
        <v>6.0336587961273835E-4</v>
      </c>
      <c r="M1201">
        <f t="shared" si="205"/>
        <v>-3.9899055800785899E-2</v>
      </c>
      <c r="N1201">
        <f t="shared" si="206"/>
        <v>5.9183201699763576E-4</v>
      </c>
      <c r="O1201">
        <f t="shared" si="207"/>
        <v>1.1533862615102598E-5</v>
      </c>
      <c r="P1201">
        <f t="shared" si="208"/>
        <v>3.197390509325073E-2</v>
      </c>
      <c r="AA1201" s="3">
        <f t="shared" si="198"/>
        <v>-1.2902338526724844E-2</v>
      </c>
      <c r="AB1201" s="3">
        <v>1</v>
      </c>
      <c r="AC1201" s="3">
        <f t="shared" si="199"/>
        <v>-6.7573399840561432E-3</v>
      </c>
      <c r="AD1201" s="3">
        <f t="shared" si="200"/>
        <v>-2.755301623861417E-2</v>
      </c>
    </row>
    <row r="1202" spans="1:30" x14ac:dyDescent="0.3">
      <c r="A1202" s="1">
        <v>45235</v>
      </c>
      <c r="B1202" s="2">
        <v>4.68391</v>
      </c>
      <c r="C1202">
        <v>0.181148</v>
      </c>
      <c r="F1202" s="13">
        <f t="shared" si="201"/>
        <v>-1.7084409022761082</v>
      </c>
      <c r="G1202" s="3">
        <v>1</v>
      </c>
      <c r="H1202" s="3">
        <v>1192</v>
      </c>
      <c r="I1202" s="14">
        <f t="shared" si="202"/>
        <v>1.5441332312041607</v>
      </c>
      <c r="J1202">
        <v>-1.6705882804255898</v>
      </c>
      <c r="K1202">
        <f t="shared" si="203"/>
        <v>-3.7852621850518409E-2</v>
      </c>
      <c r="L1202">
        <f t="shared" si="204"/>
        <v>1.4430680706547516E-3</v>
      </c>
      <c r="M1202">
        <f t="shared" si="205"/>
        <v>-3.929568992117316E-2</v>
      </c>
      <c r="N1202">
        <f t="shared" si="206"/>
        <v>5.8288214993056282E-4</v>
      </c>
      <c r="O1202">
        <f t="shared" si="207"/>
        <v>8.601859207241888E-4</v>
      </c>
      <c r="P1202">
        <f t="shared" si="208"/>
        <v>8.4865205810908621E-4</v>
      </c>
      <c r="AA1202" s="3">
        <f t="shared" si="198"/>
        <v>-5.7107900894890484E-3</v>
      </c>
      <c r="AB1202" s="3">
        <v>1</v>
      </c>
      <c r="AC1202" s="3">
        <f t="shared" si="199"/>
        <v>-1.0708970727028477E-2</v>
      </c>
      <c r="AD1202" s="3">
        <f t="shared" si="200"/>
        <v>-3.9672363476720429E-2</v>
      </c>
    </row>
    <row r="1203" spans="1:30" x14ac:dyDescent="0.3">
      <c r="A1203" s="1">
        <v>45242</v>
      </c>
      <c r="B1203" s="2">
        <v>4.62094</v>
      </c>
      <c r="C1203">
        <v>0.18269099999999999</v>
      </c>
      <c r="F1203" s="13">
        <f t="shared" si="201"/>
        <v>-1.6999590778952869</v>
      </c>
      <c r="G1203" s="3">
        <v>1</v>
      </c>
      <c r="H1203" s="3">
        <v>1193</v>
      </c>
      <c r="I1203" s="14">
        <f t="shared" si="202"/>
        <v>1.5305981476012802</v>
      </c>
      <c r="J1203">
        <v>-1.6724060616566727</v>
      </c>
      <c r="K1203">
        <f t="shared" si="203"/>
        <v>-2.755301623861417E-2</v>
      </c>
      <c r="L1203">
        <f t="shared" si="204"/>
        <v>1.0299605611904239E-2</v>
      </c>
      <c r="M1203">
        <f t="shared" si="205"/>
        <v>-3.7852621850518409E-2</v>
      </c>
      <c r="N1203">
        <f t="shared" si="206"/>
        <v>5.6147678406965782E-4</v>
      </c>
      <c r="O1203">
        <f t="shared" si="207"/>
        <v>9.7381288278345808E-3</v>
      </c>
      <c r="P1203">
        <f t="shared" si="208"/>
        <v>8.8779429071103918E-3</v>
      </c>
      <c r="AA1203" s="3">
        <f t="shared" si="198"/>
        <v>-2.6300155036336204E-3</v>
      </c>
      <c r="AB1203" s="3">
        <v>1</v>
      </c>
      <c r="AC1203" s="3">
        <f t="shared" si="199"/>
        <v>-3.5717199526483778E-3</v>
      </c>
      <c r="AD1203" s="3">
        <f t="shared" si="200"/>
        <v>-4.3996848257596755E-2</v>
      </c>
    </row>
    <row r="1204" spans="1:30" x14ac:dyDescent="0.3">
      <c r="A1204" s="1">
        <v>45249</v>
      </c>
      <c r="B1204" s="2">
        <v>4.5898199999999996</v>
      </c>
      <c r="C1204">
        <v>0.18034900000000001</v>
      </c>
      <c r="F1204" s="13">
        <f t="shared" si="201"/>
        <v>-1.7128614164220117</v>
      </c>
      <c r="G1204" s="3">
        <v>1</v>
      </c>
      <c r="H1204" s="3">
        <v>1194</v>
      </c>
      <c r="I1204" s="14">
        <f t="shared" si="202"/>
        <v>1.5238408076172241</v>
      </c>
      <c r="J1204">
        <v>-1.6731890529452913</v>
      </c>
      <c r="K1204">
        <f t="shared" si="203"/>
        <v>-3.9672363476720429E-2</v>
      </c>
      <c r="L1204">
        <f t="shared" si="204"/>
        <v>-1.2119347238106259E-2</v>
      </c>
      <c r="M1204">
        <f t="shared" si="205"/>
        <v>-2.755301623861417E-2</v>
      </c>
      <c r="N1204">
        <f t="shared" si="206"/>
        <v>4.0870032755377736E-4</v>
      </c>
      <c r="O1204">
        <f t="shared" si="207"/>
        <v>-1.2528047565660037E-2</v>
      </c>
      <c r="P1204">
        <f t="shared" si="208"/>
        <v>-2.2266176393494617E-2</v>
      </c>
      <c r="AA1204" s="3">
        <f t="shared" si="198"/>
        <v>-2.9341133884350779E-3</v>
      </c>
      <c r="AB1204" s="3">
        <v>1</v>
      </c>
      <c r="AC1204" s="3">
        <f t="shared" si="199"/>
        <v>1.1761080573238658E-2</v>
      </c>
      <c r="AD1204" s="3">
        <f t="shared" si="200"/>
        <v>-4.6330236040548423E-2</v>
      </c>
    </row>
    <row r="1205" spans="1:30" x14ac:dyDescent="0.3">
      <c r="A1205" s="1">
        <v>45256</v>
      </c>
      <c r="B1205" s="2">
        <v>4.5409300000000004</v>
      </c>
      <c r="C1205">
        <v>0.17932200000000001</v>
      </c>
      <c r="F1205" s="13">
        <f t="shared" si="201"/>
        <v>-1.7185722065115008</v>
      </c>
      <c r="G1205" s="3">
        <v>1</v>
      </c>
      <c r="H1205" s="3">
        <v>1195</v>
      </c>
      <c r="I1205" s="14">
        <f t="shared" si="202"/>
        <v>1.5131318368901956</v>
      </c>
      <c r="J1205">
        <v>-1.674575358253904</v>
      </c>
      <c r="K1205">
        <f t="shared" si="203"/>
        <v>-4.3996848257596755E-2</v>
      </c>
      <c r="L1205">
        <f t="shared" si="204"/>
        <v>-4.3244847808763254E-3</v>
      </c>
      <c r="M1205">
        <f t="shared" si="205"/>
        <v>-3.9672363476720429E-2</v>
      </c>
      <c r="N1205">
        <f t="shared" si="206"/>
        <v>5.8846943678873506E-4</v>
      </c>
      <c r="O1205">
        <f t="shared" si="207"/>
        <v>-4.9129542176650602E-3</v>
      </c>
      <c r="P1205">
        <f t="shared" si="208"/>
        <v>7.6150933479949764E-3</v>
      </c>
      <c r="AA1205" s="3">
        <f t="shared" si="198"/>
        <v>-2.9090031071792311E-3</v>
      </c>
      <c r="AB1205" s="3">
        <v>1</v>
      </c>
      <c r="AC1205" s="3">
        <f t="shared" si="199"/>
        <v>-1.3267080030523459E-3</v>
      </c>
      <c r="AD1205" s="3">
        <f t="shared" si="200"/>
        <v>-5.1308652358131646E-2</v>
      </c>
    </row>
    <row r="1206" spans="1:30" x14ac:dyDescent="0.3">
      <c r="A1206" s="1">
        <v>45263</v>
      </c>
      <c r="B1206" s="2">
        <v>4.5247400000000004</v>
      </c>
      <c r="C1206">
        <v>0.17885100000000001</v>
      </c>
      <c r="F1206" s="13">
        <f t="shared" si="201"/>
        <v>-1.7212022220151344</v>
      </c>
      <c r="G1206" s="3">
        <v>1</v>
      </c>
      <c r="H1206" s="3">
        <v>1196</v>
      </c>
      <c r="I1206" s="14">
        <f t="shared" si="202"/>
        <v>1.5095601169375472</v>
      </c>
      <c r="J1206">
        <v>-1.674871985974586</v>
      </c>
      <c r="K1206">
        <f t="shared" si="203"/>
        <v>-4.6330236040548423E-2</v>
      </c>
      <c r="L1206">
        <f t="shared" si="204"/>
        <v>-2.333387782951668E-3</v>
      </c>
      <c r="M1206">
        <f t="shared" si="205"/>
        <v>-4.3996848257596755E-2</v>
      </c>
      <c r="N1206">
        <f t="shared" si="206"/>
        <v>6.5261552994744091E-4</v>
      </c>
      <c r="O1206">
        <f t="shared" si="207"/>
        <v>-2.9860033128991091E-3</v>
      </c>
      <c r="P1206">
        <f t="shared" si="208"/>
        <v>1.9269509047659512E-3</v>
      </c>
      <c r="AA1206" s="3">
        <f t="shared" si="198"/>
        <v>-6.0019246379745539E-3</v>
      </c>
      <c r="AB1206" s="3">
        <v>1</v>
      </c>
      <c r="AC1206" s="3">
        <f t="shared" si="199"/>
        <v>-2.7047612593247283E-3</v>
      </c>
      <c r="AD1206" s="3">
        <f t="shared" si="200"/>
        <v>-5.4263784260189629E-2</v>
      </c>
    </row>
    <row r="1207" spans="1:30" x14ac:dyDescent="0.3">
      <c r="A1207" s="1">
        <v>45270</v>
      </c>
      <c r="B1207" s="2">
        <v>4.5782699999999998</v>
      </c>
      <c r="C1207">
        <v>0.17832700000000001</v>
      </c>
      <c r="F1207" s="13">
        <f t="shared" si="201"/>
        <v>-1.7241363354035695</v>
      </c>
      <c r="G1207" s="3">
        <v>1</v>
      </c>
      <c r="H1207" s="3">
        <v>1197</v>
      </c>
      <c r="I1207" s="14">
        <f t="shared" si="202"/>
        <v>1.5213211975107859</v>
      </c>
      <c r="J1207">
        <v>-1.6728276830454378</v>
      </c>
      <c r="K1207">
        <f t="shared" si="203"/>
        <v>-5.1308652358131646E-2</v>
      </c>
      <c r="L1207">
        <f t="shared" si="204"/>
        <v>-4.978416317583223E-3</v>
      </c>
      <c r="M1207">
        <f t="shared" si="205"/>
        <v>-4.6330236040548423E-2</v>
      </c>
      <c r="N1207">
        <f t="shared" si="206"/>
        <v>6.8722721612159664E-4</v>
      </c>
      <c r="O1207">
        <f t="shared" si="207"/>
        <v>-5.6656435337048196E-3</v>
      </c>
      <c r="P1207">
        <f t="shared" si="208"/>
        <v>-2.6796402208057106E-3</v>
      </c>
      <c r="AA1207" s="3">
        <f t="shared" si="198"/>
        <v>1.3343663457996424E-3</v>
      </c>
      <c r="AB1207" s="3">
        <v>1</v>
      </c>
      <c r="AC1207" s="3">
        <f t="shared" si="199"/>
        <v>9.3359783233268878E-3</v>
      </c>
      <c r="AD1207" s="3">
        <f t="shared" si="200"/>
        <v>-6.0101443831904522E-2</v>
      </c>
    </row>
    <row r="1208" spans="1:30" x14ac:dyDescent="0.3">
      <c r="A1208" s="1">
        <v>45277</v>
      </c>
      <c r="B1208" s="2">
        <v>4.5721999999999996</v>
      </c>
      <c r="C1208">
        <v>0.17780899999999999</v>
      </c>
      <c r="F1208" s="13">
        <f t="shared" si="201"/>
        <v>-1.7270453385107487</v>
      </c>
      <c r="G1208" s="3">
        <v>1</v>
      </c>
      <c r="H1208" s="3">
        <v>1198</v>
      </c>
      <c r="I1208" s="14">
        <f t="shared" si="202"/>
        <v>1.5199944895077335</v>
      </c>
      <c r="J1208">
        <v>-1.6727815542505591</v>
      </c>
      <c r="K1208">
        <f t="shared" si="203"/>
        <v>-5.4263784260189629E-2</v>
      </c>
      <c r="L1208">
        <f t="shared" si="204"/>
        <v>-2.9551319020579836E-3</v>
      </c>
      <c r="M1208">
        <f t="shared" si="205"/>
        <v>-5.1308652358131646E-2</v>
      </c>
      <c r="N1208">
        <f t="shared" si="206"/>
        <v>7.6107322855357962E-4</v>
      </c>
      <c r="O1208">
        <f t="shared" si="207"/>
        <v>-3.7162051306115634E-3</v>
      </c>
      <c r="P1208">
        <f t="shared" si="208"/>
        <v>1.9494384030932562E-3</v>
      </c>
      <c r="AA1208" s="3">
        <f t="shared" si="198"/>
        <v>-5.5811146720572413E-3</v>
      </c>
      <c r="AB1208" s="3">
        <v>1</v>
      </c>
      <c r="AC1208" s="3">
        <f t="shared" si="199"/>
        <v>1.6655309194621326E-2</v>
      </c>
      <c r="AD1208" s="3">
        <f t="shared" si="200"/>
        <v>-6.0441128667947819E-2</v>
      </c>
    </row>
    <row r="1209" spans="1:30" x14ac:dyDescent="0.3">
      <c r="A1209" s="1">
        <v>45284</v>
      </c>
      <c r="B1209" s="2">
        <v>4.55985</v>
      </c>
      <c r="C1209">
        <v>0.17674500000000001</v>
      </c>
      <c r="F1209" s="13">
        <f t="shared" si="201"/>
        <v>-1.7330472631487233</v>
      </c>
      <c r="G1209" s="3">
        <v>1</v>
      </c>
      <c r="H1209" s="3">
        <v>1199</v>
      </c>
      <c r="I1209" s="14">
        <f t="shared" si="202"/>
        <v>1.5172897282484088</v>
      </c>
      <c r="J1209">
        <v>-1.6729458193168187</v>
      </c>
      <c r="K1209">
        <f t="shared" si="203"/>
        <v>-6.0101443831904522E-2</v>
      </c>
      <c r="L1209">
        <f t="shared" si="204"/>
        <v>-5.8376595717148927E-3</v>
      </c>
      <c r="M1209">
        <f t="shared" si="205"/>
        <v>-5.4263784260189629E-2</v>
      </c>
      <c r="N1209">
        <f t="shared" si="206"/>
        <v>8.0490739051524156E-4</v>
      </c>
      <c r="O1209">
        <f t="shared" si="207"/>
        <v>-6.642566962230134E-3</v>
      </c>
      <c r="P1209">
        <f t="shared" si="208"/>
        <v>-2.9263618316185706E-3</v>
      </c>
      <c r="AA1209" s="3">
        <f t="shared" si="198"/>
        <v>4.0487033128080441E-3</v>
      </c>
      <c r="AB1209" s="3">
        <v>1</v>
      </c>
      <c r="AC1209" s="3">
        <f t="shared" si="199"/>
        <v>-1.5739144097295377E-3</v>
      </c>
      <c r="AD1209" s="3">
        <f t="shared" si="200"/>
        <v>-6.8813771133112045E-2</v>
      </c>
    </row>
    <row r="1210" spans="1:30" x14ac:dyDescent="0.3">
      <c r="A1210" s="1">
        <v>45291</v>
      </c>
      <c r="B1210" s="2">
        <v>4.6026199999999999</v>
      </c>
      <c r="C1210">
        <v>0.176981</v>
      </c>
      <c r="F1210" s="13">
        <f t="shared" si="201"/>
        <v>-1.7317128968029236</v>
      </c>
      <c r="G1210" s="3">
        <v>1</v>
      </c>
      <c r="H1210" s="3">
        <v>1200</v>
      </c>
      <c r="I1210" s="14">
        <f t="shared" si="202"/>
        <v>1.5266257065717357</v>
      </c>
      <c r="J1210">
        <v>-1.6712717681349758</v>
      </c>
      <c r="K1210">
        <f t="shared" si="203"/>
        <v>-6.0441128667947819E-2</v>
      </c>
      <c r="L1210">
        <f t="shared" si="204"/>
        <v>-3.3968483604329691E-4</v>
      </c>
      <c r="M1210">
        <f t="shared" si="205"/>
        <v>-6.0101443831904522E-2</v>
      </c>
      <c r="N1210">
        <f t="shared" si="206"/>
        <v>8.9149875889558126E-4</v>
      </c>
      <c r="O1210">
        <f t="shared" si="207"/>
        <v>-1.2311835949388782E-3</v>
      </c>
      <c r="P1210">
        <f t="shared" si="208"/>
        <v>5.4113833672912561E-3</v>
      </c>
      <c r="AA1210" s="3">
        <f>F1213-F1212</f>
        <v>-7.4160251807375843E-4</v>
      </c>
      <c r="AB1210" s="3">
        <v>1</v>
      </c>
      <c r="AC1210" s="3">
        <f t="shared" si="199"/>
        <v>-1.2592032707030576E-3</v>
      </c>
      <c r="AD1210" s="3">
        <f t="shared" si="200"/>
        <v>-6.4773454452343948E-2</v>
      </c>
    </row>
    <row r="1211" spans="1:30" x14ac:dyDescent="0.3">
      <c r="A1211" s="1">
        <v>45298</v>
      </c>
      <c r="B1211" s="2">
        <v>4.6799200000000001</v>
      </c>
      <c r="C1211">
        <v>0.17599600000000001</v>
      </c>
      <c r="F1211" s="13">
        <f t="shared" si="201"/>
        <v>-1.7372940114749809</v>
      </c>
      <c r="G1211" s="3">
        <v>1</v>
      </c>
      <c r="H1211" s="3">
        <v>1201</v>
      </c>
      <c r="I1211" s="14">
        <f t="shared" si="202"/>
        <v>1.543281015766357</v>
      </c>
      <c r="J1211">
        <v>-1.6684802403418688</v>
      </c>
      <c r="K1211">
        <f t="shared" si="203"/>
        <v>-6.8813771133112045E-2</v>
      </c>
      <c r="L1211">
        <f t="shared" si="204"/>
        <v>-8.3726424651642262E-3</v>
      </c>
      <c r="M1211">
        <f t="shared" si="205"/>
        <v>-6.0441128667947819E-2</v>
      </c>
      <c r="N1211">
        <f t="shared" si="206"/>
        <v>8.9653738343503859E-4</v>
      </c>
      <c r="O1211">
        <f t="shared" si="207"/>
        <v>-9.2691798485992644E-3</v>
      </c>
      <c r="P1211">
        <f t="shared" si="208"/>
        <v>-8.0379962536603865E-3</v>
      </c>
      <c r="AA1211" s="3">
        <f t="shared" ref="AA1211:AA1212" si="209">F1214-F1213</f>
        <v>-4.8822400823462786E-3</v>
      </c>
      <c r="AB1211" s="3">
        <v>1</v>
      </c>
      <c r="AC1211" s="3">
        <f t="shared" si="199"/>
        <v>-1.3628842082283432E-2</v>
      </c>
      <c r="AD1211" s="3">
        <f t="shared" si="200"/>
        <v>-6.5571492029745881E-2</v>
      </c>
    </row>
    <row r="1212" spans="1:30" x14ac:dyDescent="0.3">
      <c r="A1212" s="1">
        <v>45305</v>
      </c>
      <c r="B1212" s="2">
        <v>4.6725599999999998</v>
      </c>
      <c r="C1212">
        <v>0.17671000000000001</v>
      </c>
      <c r="F1212" s="13">
        <f t="shared" si="201"/>
        <v>-1.7332453081621728</v>
      </c>
      <c r="G1212" s="3">
        <v>1</v>
      </c>
      <c r="H1212" s="3">
        <v>1202</v>
      </c>
      <c r="I1212" s="14">
        <f t="shared" si="202"/>
        <v>1.5417071013566275</v>
      </c>
      <c r="J1212">
        <v>-1.6684718537098289</v>
      </c>
      <c r="K1212">
        <f t="shared" si="203"/>
        <v>-6.4773454452343948E-2</v>
      </c>
      <c r="L1212">
        <f t="shared" si="204"/>
        <v>4.0403166807680968E-3</v>
      </c>
      <c r="M1212">
        <f t="shared" si="205"/>
        <v>-6.8813771133112045E-2</v>
      </c>
      <c r="N1212">
        <f t="shared" si="206"/>
        <v>1.0207307453656885E-3</v>
      </c>
      <c r="O1212">
        <f t="shared" si="207"/>
        <v>3.0195859354024083E-3</v>
      </c>
      <c r="P1212">
        <f t="shared" si="208"/>
        <v>1.2288765784001673E-2</v>
      </c>
      <c r="AA1212" s="3">
        <f t="shared" si="209"/>
        <v>4.3214272856482161E-3</v>
      </c>
      <c r="AB1212" s="3">
        <v>1</v>
      </c>
      <c r="AC1212" s="3">
        <f t="shared" si="199"/>
        <v>1.2494630918108429E-2</v>
      </c>
      <c r="AD1212" s="3">
        <f t="shared" si="200"/>
        <v>-6.8621636333725755E-2</v>
      </c>
    </row>
    <row r="1213" spans="1:30" x14ac:dyDescent="0.3">
      <c r="A1213" s="1">
        <v>45312</v>
      </c>
      <c r="B1213" s="2">
        <v>4.6666800000000004</v>
      </c>
      <c r="C1213">
        <v>0.17657900000000001</v>
      </c>
      <c r="F1213" s="13">
        <f t="shared" si="201"/>
        <v>-1.7339869106802466</v>
      </c>
      <c r="G1213" s="3">
        <v>1</v>
      </c>
      <c r="H1213" s="3">
        <v>1203</v>
      </c>
      <c r="I1213" s="14">
        <f t="shared" si="202"/>
        <v>1.5404478980859244</v>
      </c>
      <c r="J1213">
        <v>-1.6684154186505007</v>
      </c>
      <c r="K1213">
        <f t="shared" si="203"/>
        <v>-6.5571492029745881E-2</v>
      </c>
      <c r="L1213">
        <f t="shared" si="204"/>
        <v>-7.9803757740193326E-4</v>
      </c>
      <c r="M1213">
        <f t="shared" si="205"/>
        <v>-6.4773454452343948E-2</v>
      </c>
      <c r="N1213">
        <f t="shared" si="206"/>
        <v>9.6079978403098253E-4</v>
      </c>
      <c r="O1213">
        <f t="shared" si="207"/>
        <v>-1.7588373614329158E-3</v>
      </c>
      <c r="P1213">
        <f t="shared" si="208"/>
        <v>-4.7784232968353241E-3</v>
      </c>
    </row>
    <row r="1214" spans="1:30" x14ac:dyDescent="0.3">
      <c r="A1214" s="1">
        <v>45319</v>
      </c>
      <c r="B1214" s="2">
        <v>4.60351</v>
      </c>
      <c r="C1214">
        <v>0.17571899999999999</v>
      </c>
      <c r="F1214" s="13">
        <f t="shared" si="201"/>
        <v>-1.7388691507625929</v>
      </c>
      <c r="G1214" s="3">
        <v>1</v>
      </c>
      <c r="H1214" s="3">
        <v>1204</v>
      </c>
      <c r="I1214" s="14">
        <f t="shared" si="202"/>
        <v>1.526819056003641</v>
      </c>
      <c r="J1214">
        <v>-1.6702475144288671</v>
      </c>
      <c r="K1214">
        <f t="shared" si="203"/>
        <v>-6.8621636333725755E-2</v>
      </c>
      <c r="L1214">
        <f t="shared" si="204"/>
        <v>-3.0501443039798737E-3</v>
      </c>
      <c r="M1214">
        <f t="shared" si="205"/>
        <v>-6.5571492029745881E-2</v>
      </c>
      <c r="N1214">
        <f t="shared" si="206"/>
        <v>9.7263726187586902E-4</v>
      </c>
      <c r="O1214">
        <f t="shared" si="207"/>
        <v>-4.0227815658557429E-3</v>
      </c>
      <c r="P1214">
        <f t="shared" si="208"/>
        <v>-2.2639442044228271E-3</v>
      </c>
    </row>
    <row r="1215" spans="1:30" ht="15" thickBot="1" x14ac:dyDescent="0.35">
      <c r="A1215" s="1">
        <v>45326</v>
      </c>
      <c r="B1215" s="2">
        <v>4.6613899999999999</v>
      </c>
      <c r="C1215">
        <v>0.17648</v>
      </c>
      <c r="F1215" s="15">
        <f t="shared" si="201"/>
        <v>-1.7345477234769446</v>
      </c>
      <c r="G1215" s="16">
        <v>1</v>
      </c>
      <c r="H1215" s="16">
        <v>1205</v>
      </c>
      <c r="I1215" s="17">
        <f t="shared" si="202"/>
        <v>1.5393136869217494</v>
      </c>
      <c r="J1215">
        <v>-1.6680912169242599</v>
      </c>
      <c r="K1215">
        <f t="shared" si="203"/>
        <v>-6.6456506552684758E-2</v>
      </c>
      <c r="L1215">
        <f t="shared" si="204"/>
        <v>2.1651297810409975E-3</v>
      </c>
      <c r="M1215">
        <f t="shared" si="205"/>
        <v>-6.8621636333725755E-2</v>
      </c>
      <c r="N1215">
        <f t="shared" si="206"/>
        <v>1.0178807649946246E-3</v>
      </c>
      <c r="O1215">
        <f t="shared" si="207"/>
        <v>1.1472490160463729E-3</v>
      </c>
      <c r="P1215">
        <f t="shared" si="208"/>
        <v>5.1700305819021158E-3</v>
      </c>
    </row>
  </sheetData>
  <mergeCells count="1">
    <mergeCell ref="G9:I9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0CBF3-C939-4C01-A8B0-BF1A0507E03A}">
  <dimension ref="A1:AH1215"/>
  <sheetViews>
    <sheetView tabSelected="1" workbookViewId="0">
      <selection activeCell="M5" sqref="M5"/>
    </sheetView>
  </sheetViews>
  <sheetFormatPr defaultRowHeight="14.4" x14ac:dyDescent="0.3"/>
  <cols>
    <col min="1" max="1" width="13.6640625" customWidth="1"/>
    <col min="14" max="14" width="10.33203125" customWidth="1"/>
    <col min="18" max="18" width="12.88671875" customWidth="1"/>
    <col min="19" max="19" width="9.44140625" bestFit="1" customWidth="1"/>
  </cols>
  <sheetData>
    <row r="1" spans="1:34" x14ac:dyDescent="0.3">
      <c r="A1" t="s">
        <v>70</v>
      </c>
    </row>
    <row r="2" spans="1:34" ht="18" x14ac:dyDescent="0.35">
      <c r="A2" t="s">
        <v>71</v>
      </c>
      <c r="B2" t="s">
        <v>28</v>
      </c>
      <c r="AA2" s="23" t="s">
        <v>49</v>
      </c>
    </row>
    <row r="3" spans="1:34" ht="21" x14ac:dyDescent="0.4">
      <c r="A3" t="s">
        <v>72</v>
      </c>
      <c r="K3" s="22" t="s">
        <v>75</v>
      </c>
    </row>
    <row r="4" spans="1:34" x14ac:dyDescent="0.3">
      <c r="A4" t="s">
        <v>73</v>
      </c>
    </row>
    <row r="5" spans="1:34" x14ac:dyDescent="0.3">
      <c r="A5" t="s">
        <v>74</v>
      </c>
    </row>
    <row r="6" spans="1:34" x14ac:dyDescent="0.3">
      <c r="A6" t="s">
        <v>29</v>
      </c>
      <c r="B6">
        <v>1205</v>
      </c>
      <c r="AF6" s="10" t="s">
        <v>76</v>
      </c>
    </row>
    <row r="7" spans="1:34" ht="15" thickBot="1" x14ac:dyDescent="0.35">
      <c r="F7" t="s">
        <v>57</v>
      </c>
      <c r="R7" s="10" t="s">
        <v>76</v>
      </c>
      <c r="AD7" t="s">
        <v>16</v>
      </c>
      <c r="AF7" t="s">
        <v>81</v>
      </c>
      <c r="AG7" t="s">
        <v>55</v>
      </c>
      <c r="AH7" t="s">
        <v>56</v>
      </c>
    </row>
    <row r="8" spans="1:34" ht="15" thickBot="1" x14ac:dyDescent="0.35">
      <c r="F8" t="s">
        <v>58</v>
      </c>
      <c r="R8" s="4">
        <f t="array" ref="R8:T12">LINEST(F11:F1215,H11:I1215,1,1)</f>
        <v>0.36260397516616893</v>
      </c>
      <c r="S8" s="5">
        <v>4.5695913232114222E-4</v>
      </c>
      <c r="T8" s="6">
        <v>1.5868057607262562</v>
      </c>
      <c r="AA8" s="26" t="s">
        <v>38</v>
      </c>
      <c r="AB8" s="26" t="s">
        <v>39</v>
      </c>
      <c r="AC8" s="26" t="s">
        <v>50</v>
      </c>
      <c r="AD8" s="26" t="s">
        <v>51</v>
      </c>
      <c r="AF8" s="30">
        <f t="array" ref="AF8:AH12">LINEST(AA9:AA1212,AC9:AD1212,1,1)</f>
        <v>-9.964409813992936E-3</v>
      </c>
      <c r="AG8" s="24">
        <v>0.80202537379136674</v>
      </c>
      <c r="AH8" s="31">
        <v>1.8998921963216974E-4</v>
      </c>
    </row>
    <row r="9" spans="1:34" x14ac:dyDescent="0.3">
      <c r="B9" t="s">
        <v>3</v>
      </c>
      <c r="C9" t="s">
        <v>3</v>
      </c>
      <c r="F9" s="12" t="s">
        <v>4</v>
      </c>
      <c r="G9" s="38" t="s">
        <v>5</v>
      </c>
      <c r="H9" s="38"/>
      <c r="I9" s="39"/>
      <c r="R9" s="7">
        <v>4.3202967406978036E-2</v>
      </c>
      <c r="S9">
        <v>1.6741839507482846E-5</v>
      </c>
      <c r="T9" s="8">
        <v>8.9847436064646874E-2</v>
      </c>
      <c r="AA9" s="3">
        <f>F12-F11</f>
        <v>7.7005055800711819E-3</v>
      </c>
      <c r="AB9" s="3">
        <v>1</v>
      </c>
      <c r="AC9" s="3">
        <f>I12-I11</f>
        <v>9.0580329467457865E-3</v>
      </c>
      <c r="AD9" s="3">
        <f>M12</f>
        <v>0.14382458410616161</v>
      </c>
      <c r="AF9" s="13">
        <v>3.8241166997800757E-3</v>
      </c>
      <c r="AG9" s="3">
        <v>3.2566167952884757E-2</v>
      </c>
      <c r="AH9" s="14">
        <v>3.8106890796857969E-4</v>
      </c>
    </row>
    <row r="10" spans="1:34" x14ac:dyDescent="0.3">
      <c r="A10" t="s">
        <v>0</v>
      </c>
      <c r="B10" s="10" t="s">
        <v>1</v>
      </c>
      <c r="C10" s="10" t="s">
        <v>2</v>
      </c>
      <c r="F10" s="13" t="s">
        <v>6</v>
      </c>
      <c r="G10" s="3" t="s">
        <v>7</v>
      </c>
      <c r="H10" s="3" t="s">
        <v>8</v>
      </c>
      <c r="I10" s="14" t="s">
        <v>9</v>
      </c>
      <c r="J10" s="10" t="s">
        <v>13</v>
      </c>
      <c r="K10" s="10" t="s">
        <v>14</v>
      </c>
      <c r="R10" s="7">
        <v>0.80592218264948434</v>
      </c>
      <c r="S10">
        <v>9.9699268254500067E-2</v>
      </c>
      <c r="T10" s="8" t="e">
        <v>#N/A</v>
      </c>
      <c r="AA10" s="3">
        <f t="shared" ref="AA10:AA73" si="0">F13-F12</f>
        <v>-1.4467582592060713E-2</v>
      </c>
      <c r="AB10" s="3">
        <v>1</v>
      </c>
      <c r="AC10" s="3">
        <f t="shared" ref="AC10:AC73" si="1">I13-I12</f>
        <v>-8.148528563904911E-3</v>
      </c>
      <c r="AD10" s="3">
        <f t="shared" ref="AD10:AD73" si="2">M13</f>
        <v>0.14778365180023545</v>
      </c>
      <c r="AF10" s="13">
        <v>0.33906343333905953</v>
      </c>
      <c r="AG10" s="3">
        <v>1.3215124412000045E-2</v>
      </c>
      <c r="AH10" s="14" t="e">
        <v>#N/A</v>
      </c>
    </row>
    <row r="11" spans="1:34" x14ac:dyDescent="0.3">
      <c r="A11" s="1">
        <v>36898</v>
      </c>
      <c r="B11" s="2">
        <v>2.5354999999999999</v>
      </c>
      <c r="C11">
        <v>0.1099</v>
      </c>
      <c r="F11" s="13">
        <f>LN(B11)</f>
        <v>0.9303908562529366</v>
      </c>
      <c r="G11" s="3">
        <v>1</v>
      </c>
      <c r="H11" s="3">
        <v>1</v>
      </c>
      <c r="I11" s="14">
        <f>LN(C11)</f>
        <v>-2.2081844175725616</v>
      </c>
      <c r="J11">
        <f t="array" ref="J11:J1215">MMULT(G11:I1215,S16:S18)</f>
        <v>0.78656627214677499</v>
      </c>
      <c r="K11">
        <f>F11-J11</f>
        <v>0.14382458410616161</v>
      </c>
      <c r="L11" s="10" t="s">
        <v>15</v>
      </c>
      <c r="M11" s="10" t="s">
        <v>16</v>
      </c>
      <c r="N11" s="10" t="s">
        <v>32</v>
      </c>
      <c r="O11" s="10" t="s">
        <v>19</v>
      </c>
      <c r="R11" s="7">
        <v>2495.6959965061828</v>
      </c>
      <c r="S11">
        <v>1202</v>
      </c>
      <c r="T11" s="8" t="e">
        <v>#N/A</v>
      </c>
      <c r="AA11" s="3">
        <f t="shared" si="0"/>
        <v>-6.8531625299412813E-3</v>
      </c>
      <c r="AB11" s="3">
        <v>1</v>
      </c>
      <c r="AC11" s="3">
        <f t="shared" si="1"/>
        <v>-1.0050335853501569E-2</v>
      </c>
      <c r="AD11" s="3">
        <f t="shared" si="2"/>
        <v>0.13581379892488066</v>
      </c>
      <c r="AF11" s="13">
        <v>308.05920263836094</v>
      </c>
      <c r="AG11" s="3">
        <v>1201</v>
      </c>
      <c r="AH11" s="14" t="e">
        <v>#N/A</v>
      </c>
    </row>
    <row r="12" spans="1:34" ht="15" thickBot="1" x14ac:dyDescent="0.35">
      <c r="A12" s="1">
        <v>36905</v>
      </c>
      <c r="B12" s="2">
        <v>2.5550999999999999</v>
      </c>
      <c r="C12">
        <v>0.1109</v>
      </c>
      <c r="F12" s="13">
        <f t="shared" ref="F12:F75" si="3">LN(B12)</f>
        <v>0.93809136183300779</v>
      </c>
      <c r="G12" s="3">
        <v>1</v>
      </c>
      <c r="H12" s="3">
        <v>2</v>
      </c>
      <c r="I12" s="14">
        <f t="shared" ref="I12:I75" si="4">LN(C12)</f>
        <v>-2.1991263846258158</v>
      </c>
      <c r="J12">
        <v>0.79030771003277234</v>
      </c>
      <c r="K12">
        <f t="shared" ref="K12:K75" si="5">F12-J12</f>
        <v>0.14778365180023545</v>
      </c>
      <c r="L12">
        <f>K12-K11</f>
        <v>3.9590676940738367E-3</v>
      </c>
      <c r="M12">
        <f>K11</f>
        <v>0.14382458410616161</v>
      </c>
      <c r="N12">
        <f>$R$24*M12</f>
        <v>-1.5814527760978098E-3</v>
      </c>
      <c r="O12">
        <f>L12-N12</f>
        <v>5.5405204701716466E-3</v>
      </c>
      <c r="P12" s="10" t="s">
        <v>20</v>
      </c>
      <c r="R12" s="18">
        <v>49.61415734422625</v>
      </c>
      <c r="S12" s="9">
        <v>11.947812796760283</v>
      </c>
      <c r="T12" s="19" t="e">
        <v>#N/A</v>
      </c>
      <c r="AA12" s="3">
        <f t="shared" si="0"/>
        <v>-1.3202378345432697E-3</v>
      </c>
      <c r="AB12" s="3">
        <v>1</v>
      </c>
      <c r="AC12" s="3">
        <f t="shared" si="1"/>
        <v>4.5808600489660734E-3</v>
      </c>
      <c r="AD12" s="3">
        <f t="shared" si="2"/>
        <v>0.13214796899485293</v>
      </c>
      <c r="AF12" s="15">
        <v>0.10759861838626789</v>
      </c>
      <c r="AG12" s="16">
        <v>0.20974205538279206</v>
      </c>
      <c r="AH12" s="17" t="e">
        <v>#N/A</v>
      </c>
    </row>
    <row r="13" spans="1:34" x14ac:dyDescent="0.3">
      <c r="A13" s="1">
        <v>36912</v>
      </c>
      <c r="B13" s="2">
        <v>2.5184000000000002</v>
      </c>
      <c r="C13">
        <v>0.11</v>
      </c>
      <c r="F13" s="13">
        <f t="shared" si="3"/>
        <v>0.92362377924094707</v>
      </c>
      <c r="G13" s="3">
        <v>1</v>
      </c>
      <c r="H13" s="3">
        <v>3</v>
      </c>
      <c r="I13" s="14">
        <f t="shared" si="4"/>
        <v>-2.2072749131897207</v>
      </c>
      <c r="J13">
        <v>0.78780998031606642</v>
      </c>
      <c r="K13">
        <f t="shared" si="5"/>
        <v>0.13581379892488066</v>
      </c>
      <c r="L13">
        <f t="shared" ref="L13:L76" si="6">K13-K12</f>
        <v>-1.1969852875354792E-2</v>
      </c>
      <c r="M13">
        <f t="shared" ref="M13:M76" si="7">K12</f>
        <v>0.14778365180023545</v>
      </c>
      <c r="N13">
        <f t="shared" ref="N13:N76" si="8">$R$24*M13</f>
        <v>-1.6249855186707396E-3</v>
      </c>
      <c r="O13">
        <f t="shared" ref="O13:O76" si="9">L13-N13</f>
        <v>-1.0344867356684053E-2</v>
      </c>
      <c r="P13">
        <f>O13-O12</f>
        <v>-1.5885387826855699E-2</v>
      </c>
      <c r="AA13" s="3">
        <f t="shared" si="0"/>
        <v>-1.3583167668031693E-2</v>
      </c>
      <c r="AB13" s="3">
        <v>1</v>
      </c>
      <c r="AC13" s="3">
        <f t="shared" si="1"/>
        <v>-6.4190958607168724E-3</v>
      </c>
      <c r="AD13" s="3">
        <f t="shared" si="2"/>
        <v>0.12870973396455354</v>
      </c>
    </row>
    <row r="14" spans="1:34" x14ac:dyDescent="0.3">
      <c r="A14" s="1">
        <v>36919</v>
      </c>
      <c r="B14" s="2">
        <v>2.5011999999999999</v>
      </c>
      <c r="C14">
        <v>0.1089</v>
      </c>
      <c r="F14" s="13">
        <f t="shared" si="3"/>
        <v>0.91677061671100579</v>
      </c>
      <c r="G14" s="3">
        <v>1</v>
      </c>
      <c r="H14" s="3">
        <v>4</v>
      </c>
      <c r="I14" s="14">
        <f t="shared" si="4"/>
        <v>-2.2173252490432223</v>
      </c>
      <c r="J14">
        <v>0.78462264771615287</v>
      </c>
      <c r="K14">
        <f t="shared" si="5"/>
        <v>0.13214796899485293</v>
      </c>
      <c r="L14">
        <f t="shared" si="6"/>
        <v>-3.6658299300277308E-3</v>
      </c>
      <c r="M14">
        <f t="shared" si="7"/>
        <v>0.13581379892488066</v>
      </c>
      <c r="N14">
        <f t="shared" si="8"/>
        <v>-1.4933685411084091E-3</v>
      </c>
      <c r="O14">
        <f t="shared" si="9"/>
        <v>-2.1724613889193218E-3</v>
      </c>
      <c r="P14">
        <f t="shared" ref="P14:P77" si="10">O14-O13</f>
        <v>8.1724059677647301E-3</v>
      </c>
      <c r="AA14" s="3">
        <f t="shared" si="0"/>
        <v>-2.2344562304187354E-3</v>
      </c>
      <c r="AB14" s="3">
        <v>1</v>
      </c>
      <c r="AC14" s="3">
        <f t="shared" si="1"/>
        <v>3.6730987118609448E-3</v>
      </c>
      <c r="AD14" s="3">
        <f t="shared" si="2"/>
        <v>0.11699719684026932</v>
      </c>
    </row>
    <row r="15" spans="1:34" x14ac:dyDescent="0.3">
      <c r="A15" s="1">
        <v>36926</v>
      </c>
      <c r="B15" s="2">
        <v>2.4979</v>
      </c>
      <c r="C15">
        <v>0.1094</v>
      </c>
      <c r="F15" s="13">
        <f t="shared" si="3"/>
        <v>0.91545037887646252</v>
      </c>
      <c r="G15" s="3">
        <v>1</v>
      </c>
      <c r="H15" s="3">
        <v>5</v>
      </c>
      <c r="I15" s="14">
        <f t="shared" si="4"/>
        <v>-2.2127443889942562</v>
      </c>
      <c r="J15">
        <v>0.78674064491190898</v>
      </c>
      <c r="K15">
        <f t="shared" si="5"/>
        <v>0.12870973396455354</v>
      </c>
      <c r="L15">
        <f t="shared" si="6"/>
        <v>-3.4382350302993858E-3</v>
      </c>
      <c r="M15">
        <f t="shared" si="7"/>
        <v>0.13214796899485293</v>
      </c>
      <c r="N15">
        <f t="shared" si="8"/>
        <v>-1.4530601546418396E-3</v>
      </c>
      <c r="O15">
        <f t="shared" si="9"/>
        <v>-1.9851748756575462E-3</v>
      </c>
      <c r="P15">
        <f t="shared" si="10"/>
        <v>1.8728651326177558E-4</v>
      </c>
      <c r="S15" t="s">
        <v>31</v>
      </c>
      <c r="AA15" s="3">
        <f t="shared" si="0"/>
        <v>-4.4839468572848151E-3</v>
      </c>
      <c r="AB15" s="3">
        <v>1</v>
      </c>
      <c r="AC15" s="3">
        <f t="shared" si="1"/>
        <v>-3.6730987118609448E-3</v>
      </c>
      <c r="AD15" s="3">
        <f t="shared" si="2"/>
        <v>0.11297390128343099</v>
      </c>
      <c r="AF15" t="s">
        <v>81</v>
      </c>
      <c r="AG15">
        <f>AF8</f>
        <v>-9.964409813992936E-3</v>
      </c>
    </row>
    <row r="16" spans="1:34" x14ac:dyDescent="0.3">
      <c r="A16" s="1">
        <v>36933</v>
      </c>
      <c r="B16" s="2">
        <v>2.4641999999999999</v>
      </c>
      <c r="C16">
        <v>0.1087</v>
      </c>
      <c r="F16" s="13">
        <f t="shared" si="3"/>
        <v>0.90186721120843083</v>
      </c>
      <c r="G16" s="3">
        <v>1</v>
      </c>
      <c r="H16" s="3">
        <v>6</v>
      </c>
      <c r="I16" s="14">
        <f t="shared" si="4"/>
        <v>-2.2191634848549731</v>
      </c>
      <c r="J16">
        <v>0.78487001436816151</v>
      </c>
      <c r="K16">
        <f t="shared" si="5"/>
        <v>0.11699719684026932</v>
      </c>
      <c r="L16">
        <f t="shared" si="6"/>
        <v>-1.1712537124284217E-2</v>
      </c>
      <c r="M16">
        <f t="shared" si="7"/>
        <v>0.12870973396455354</v>
      </c>
      <c r="N16">
        <f t="shared" si="8"/>
        <v>-1.415254334674857E-3</v>
      </c>
      <c r="O16">
        <f t="shared" si="9"/>
        <v>-1.029728278960936E-2</v>
      </c>
      <c r="P16">
        <f t="shared" si="10"/>
        <v>-8.3121079139518144E-3</v>
      </c>
      <c r="R16" s="3" t="s">
        <v>10</v>
      </c>
      <c r="S16" s="3">
        <f>T8</f>
        <v>1.5868057607262562</v>
      </c>
      <c r="T16" t="s">
        <v>7</v>
      </c>
      <c r="AA16" s="3">
        <f t="shared" si="0"/>
        <v>-5.7771655978358094E-3</v>
      </c>
      <c r="AB16" s="3">
        <v>1</v>
      </c>
      <c r="AC16" s="3">
        <f t="shared" si="1"/>
        <v>-6.4605670029442841E-3</v>
      </c>
      <c r="AD16" s="3">
        <f t="shared" si="2"/>
        <v>0.10936487548792351</v>
      </c>
    </row>
    <row r="17" spans="1:30" x14ac:dyDescent="0.3">
      <c r="A17" s="1">
        <v>36940</v>
      </c>
      <c r="B17" s="2">
        <v>2.4586999999999999</v>
      </c>
      <c r="C17">
        <v>0.1091</v>
      </c>
      <c r="F17" s="13">
        <f t="shared" si="3"/>
        <v>0.89963275497801209</v>
      </c>
      <c r="G17" s="3">
        <v>1</v>
      </c>
      <c r="H17" s="3">
        <v>7</v>
      </c>
      <c r="I17" s="14">
        <f t="shared" si="4"/>
        <v>-2.2154903861431121</v>
      </c>
      <c r="J17">
        <v>0.78665885369458111</v>
      </c>
      <c r="K17">
        <f t="shared" si="5"/>
        <v>0.11297390128343099</v>
      </c>
      <c r="L17">
        <f t="shared" si="6"/>
        <v>-4.0232955568383355E-3</v>
      </c>
      <c r="M17">
        <f t="shared" si="7"/>
        <v>0.11699719684026932</v>
      </c>
      <c r="N17">
        <f t="shared" si="8"/>
        <v>-1.2864667253418404E-3</v>
      </c>
      <c r="O17">
        <f t="shared" si="9"/>
        <v>-2.7368288314964951E-3</v>
      </c>
      <c r="P17">
        <f t="shared" si="10"/>
        <v>7.5604539581128651E-3</v>
      </c>
      <c r="R17" s="3" t="s">
        <v>11</v>
      </c>
      <c r="S17" s="3">
        <f>S8</f>
        <v>4.5695913232114222E-4</v>
      </c>
      <c r="T17" t="s">
        <v>8</v>
      </c>
      <c r="AA17" s="3">
        <f t="shared" si="0"/>
        <v>-8.6666383737452612E-3</v>
      </c>
      <c r="AB17" s="3">
        <v>1</v>
      </c>
      <c r="AC17" s="3">
        <f t="shared" si="1"/>
        <v>-1.4925650216675912E-2</v>
      </c>
      <c r="AD17" s="3">
        <f t="shared" si="2"/>
        <v>0.10547337803486156</v>
      </c>
    </row>
    <row r="18" spans="1:30" x14ac:dyDescent="0.3">
      <c r="A18" s="1">
        <v>36947</v>
      </c>
      <c r="B18" s="2">
        <v>2.4477000000000002</v>
      </c>
      <c r="C18">
        <v>0.1087</v>
      </c>
      <c r="F18" s="13">
        <f t="shared" si="3"/>
        <v>0.89514880812072728</v>
      </c>
      <c r="G18" s="3">
        <v>1</v>
      </c>
      <c r="H18" s="3">
        <v>8</v>
      </c>
      <c r="I18" s="14">
        <f t="shared" si="4"/>
        <v>-2.2191634848549731</v>
      </c>
      <c r="J18">
        <v>0.78578393263280377</v>
      </c>
      <c r="K18">
        <f t="shared" si="5"/>
        <v>0.10936487548792351</v>
      </c>
      <c r="L18">
        <f t="shared" si="6"/>
        <v>-3.6090257955074811E-3</v>
      </c>
      <c r="M18">
        <f t="shared" si="7"/>
        <v>0.11297390128343099</v>
      </c>
      <c r="N18">
        <f t="shared" si="8"/>
        <v>-1.2422277521025541E-3</v>
      </c>
      <c r="O18">
        <f t="shared" si="9"/>
        <v>-2.366798043404927E-3</v>
      </c>
      <c r="P18">
        <f t="shared" si="10"/>
        <v>3.7003078809156806E-4</v>
      </c>
      <c r="R18" s="3" t="s">
        <v>12</v>
      </c>
      <c r="S18" s="3">
        <f>R8</f>
        <v>0.36260397516616893</v>
      </c>
      <c r="T18" t="s">
        <v>9</v>
      </c>
      <c r="AA18" s="3">
        <f t="shared" si="0"/>
        <v>8.2967474873381075E-3</v>
      </c>
      <c r="AB18" s="3">
        <v>1</v>
      </c>
      <c r="AC18" s="3">
        <f t="shared" si="1"/>
        <v>1.6775789504837491E-2</v>
      </c>
      <c r="AD18" s="3">
        <f t="shared" si="2"/>
        <v>0.10176188062930169</v>
      </c>
    </row>
    <row r="19" spans="1:30" x14ac:dyDescent="0.3">
      <c r="A19" s="1">
        <v>36954</v>
      </c>
      <c r="B19" s="2">
        <v>2.4336000000000002</v>
      </c>
      <c r="C19">
        <v>0.108</v>
      </c>
      <c r="F19" s="13">
        <f t="shared" si="3"/>
        <v>0.88937164252289147</v>
      </c>
      <c r="G19" s="3">
        <v>1</v>
      </c>
      <c r="H19" s="3">
        <v>9</v>
      </c>
      <c r="I19" s="14">
        <f t="shared" si="4"/>
        <v>-2.2256240518579173</v>
      </c>
      <c r="J19">
        <v>0.78389826448802991</v>
      </c>
      <c r="K19">
        <f t="shared" si="5"/>
        <v>0.10547337803486156</v>
      </c>
      <c r="L19">
        <f t="shared" si="6"/>
        <v>-3.8914974530619428E-3</v>
      </c>
      <c r="M19">
        <f t="shared" si="7"/>
        <v>0.10936487548792351</v>
      </c>
      <c r="N19">
        <f t="shared" si="8"/>
        <v>-1.2025439671725659E-3</v>
      </c>
      <c r="O19">
        <f t="shared" si="9"/>
        <v>-2.6889534858893769E-3</v>
      </c>
      <c r="P19">
        <f t="shared" si="10"/>
        <v>-3.2215544248444987E-4</v>
      </c>
      <c r="AA19" s="3">
        <f t="shared" si="0"/>
        <v>-3.5826834294163667E-3</v>
      </c>
      <c r="AB19" s="3">
        <v>1</v>
      </c>
      <c r="AC19" s="3">
        <f t="shared" si="1"/>
        <v>-5.5607186846970968E-3</v>
      </c>
      <c r="AD19" s="3">
        <f t="shared" si="2"/>
        <v>0.10351870102331362</v>
      </c>
    </row>
    <row r="20" spans="1:30" x14ac:dyDescent="0.3">
      <c r="A20" s="1">
        <v>36961</v>
      </c>
      <c r="B20" s="2">
        <v>2.4125999999999999</v>
      </c>
      <c r="C20">
        <v>0.10639999999999999</v>
      </c>
      <c r="F20" s="13">
        <f t="shared" si="3"/>
        <v>0.88070500414914621</v>
      </c>
      <c r="G20" s="3">
        <v>1</v>
      </c>
      <c r="H20" s="3">
        <v>10</v>
      </c>
      <c r="I20" s="14">
        <f t="shared" si="4"/>
        <v>-2.2405497020745933</v>
      </c>
      <c r="J20">
        <v>0.77894312351984452</v>
      </c>
      <c r="K20">
        <f t="shared" si="5"/>
        <v>0.10176188062930169</v>
      </c>
      <c r="L20">
        <f t="shared" si="6"/>
        <v>-3.7114974055598715E-3</v>
      </c>
      <c r="M20">
        <f t="shared" si="7"/>
        <v>0.10547337803486156</v>
      </c>
      <c r="N20">
        <f t="shared" si="8"/>
        <v>-1.1597542070730009E-3</v>
      </c>
      <c r="O20">
        <f t="shared" si="9"/>
        <v>-2.5517431984868706E-3</v>
      </c>
      <c r="P20">
        <f t="shared" si="10"/>
        <v>1.3721028740250633E-4</v>
      </c>
      <c r="AA20" s="3">
        <f t="shared" si="0"/>
        <v>-1.3498284068853339E-2</v>
      </c>
      <c r="AB20" s="3">
        <v>1</v>
      </c>
      <c r="AC20" s="3">
        <f t="shared" si="1"/>
        <v>-1.8604656529199737E-3</v>
      </c>
      <c r="AD20" s="3">
        <f t="shared" si="2"/>
        <v>0.10149539716142808</v>
      </c>
    </row>
    <row r="21" spans="1:30" x14ac:dyDescent="0.3">
      <c r="A21" s="1">
        <v>36968</v>
      </c>
      <c r="B21" s="2">
        <v>2.4327000000000001</v>
      </c>
      <c r="C21">
        <v>0.1082</v>
      </c>
      <c r="F21" s="13">
        <f t="shared" si="3"/>
        <v>0.88900175163648432</v>
      </c>
      <c r="G21" s="3">
        <v>1</v>
      </c>
      <c r="H21" s="3">
        <v>11</v>
      </c>
      <c r="I21" s="14">
        <f t="shared" si="4"/>
        <v>-2.2237739125697558</v>
      </c>
      <c r="J21">
        <v>0.7854830506131707</v>
      </c>
      <c r="K21">
        <f t="shared" si="5"/>
        <v>0.10351870102331362</v>
      </c>
      <c r="L21">
        <f t="shared" si="6"/>
        <v>1.7568203940119265E-3</v>
      </c>
      <c r="M21">
        <f t="shared" si="7"/>
        <v>0.10176188062930169</v>
      </c>
      <c r="N21">
        <f t="shared" si="8"/>
        <v>-1.1189436744927714E-3</v>
      </c>
      <c r="O21">
        <f t="shared" si="9"/>
        <v>2.8757640685046978E-3</v>
      </c>
      <c r="P21">
        <f t="shared" si="10"/>
        <v>5.4275072669915684E-3</v>
      </c>
      <c r="AA21" s="3">
        <f t="shared" si="0"/>
        <v>-2.2069044820630102E-2</v>
      </c>
      <c r="AB21" s="3">
        <v>1</v>
      </c>
      <c r="AC21" s="3">
        <f t="shared" si="1"/>
        <v>-3.9891329027301747E-2</v>
      </c>
      <c r="AD21" s="3">
        <f t="shared" si="2"/>
        <v>8.8214766201662353E-2</v>
      </c>
    </row>
    <row r="22" spans="1:30" x14ac:dyDescent="0.3">
      <c r="A22" s="1">
        <v>36975</v>
      </c>
      <c r="B22" s="2">
        <v>2.4239999999999999</v>
      </c>
      <c r="C22">
        <v>0.1076</v>
      </c>
      <c r="F22" s="13">
        <f t="shared" si="3"/>
        <v>0.88541906820706795</v>
      </c>
      <c r="G22" s="3">
        <v>1</v>
      </c>
      <c r="H22" s="3">
        <v>12</v>
      </c>
      <c r="I22" s="14">
        <f t="shared" si="4"/>
        <v>-2.2293346312544529</v>
      </c>
      <c r="J22">
        <v>0.78392367104563987</v>
      </c>
      <c r="K22">
        <f t="shared" si="5"/>
        <v>0.10149539716142808</v>
      </c>
      <c r="L22">
        <f t="shared" si="6"/>
        <v>-2.0233038618855392E-3</v>
      </c>
      <c r="M22">
        <f t="shared" si="7"/>
        <v>0.10351870102331362</v>
      </c>
      <c r="N22">
        <f t="shared" si="8"/>
        <v>-1.1382611542302037E-3</v>
      </c>
      <c r="O22">
        <f t="shared" si="9"/>
        <v>-8.8504270765533554E-4</v>
      </c>
      <c r="P22">
        <f t="shared" si="10"/>
        <v>-3.7608067761600332E-3</v>
      </c>
      <c r="R22" s="11" t="s">
        <v>77</v>
      </c>
      <c r="AA22" s="3">
        <f t="shared" si="0"/>
        <v>-2.1376199820610786E-4</v>
      </c>
      <c r="AB22" s="3">
        <v>1</v>
      </c>
      <c r="AC22" s="3">
        <f t="shared" si="1"/>
        <v>1.9361090268663617E-3</v>
      </c>
      <c r="AD22" s="3">
        <f t="shared" si="2"/>
        <v>8.0153516728672325E-2</v>
      </c>
    </row>
    <row r="23" spans="1:30" x14ac:dyDescent="0.3">
      <c r="A23" s="1">
        <v>36982</v>
      </c>
      <c r="B23" s="2">
        <v>2.3915000000000002</v>
      </c>
      <c r="C23">
        <v>0.1074</v>
      </c>
      <c r="F23" s="13">
        <f t="shared" si="3"/>
        <v>0.87192078413821461</v>
      </c>
      <c r="G23" s="3">
        <v>1</v>
      </c>
      <c r="H23" s="3">
        <v>13</v>
      </c>
      <c r="I23" s="14">
        <f t="shared" si="4"/>
        <v>-2.2311950969073728</v>
      </c>
      <c r="J23">
        <v>0.78370601793655226</v>
      </c>
      <c r="K23">
        <f t="shared" si="5"/>
        <v>8.8214766201662353E-2</v>
      </c>
      <c r="L23">
        <f t="shared" si="6"/>
        <v>-1.3280630959765727E-2</v>
      </c>
      <c r="M23">
        <f t="shared" si="7"/>
        <v>0.10149539716142808</v>
      </c>
      <c r="N23">
        <f t="shared" si="8"/>
        <v>-1.1160135007490263E-3</v>
      </c>
      <c r="O23">
        <f t="shared" si="9"/>
        <v>-1.21646174590167E-2</v>
      </c>
      <c r="P23">
        <f t="shared" si="10"/>
        <v>-1.1279574751361364E-2</v>
      </c>
      <c r="R23" t="s">
        <v>17</v>
      </c>
      <c r="AA23" s="3">
        <f t="shared" si="0"/>
        <v>8.1205261434325049E-4</v>
      </c>
      <c r="AB23" s="3">
        <v>1</v>
      </c>
      <c r="AC23" s="3">
        <f t="shared" si="1"/>
        <v>0</v>
      </c>
      <c r="AD23" s="3">
        <f t="shared" si="2"/>
        <v>7.8780754768648209E-2</v>
      </c>
    </row>
    <row r="24" spans="1:30" x14ac:dyDescent="0.3">
      <c r="A24" s="1">
        <v>36989</v>
      </c>
      <c r="B24" s="2">
        <v>2.3393000000000002</v>
      </c>
      <c r="C24">
        <v>0.1032</v>
      </c>
      <c r="F24" s="13">
        <f t="shared" si="3"/>
        <v>0.84985173931758451</v>
      </c>
      <c r="G24" s="3">
        <v>1</v>
      </c>
      <c r="H24" s="3">
        <v>14</v>
      </c>
      <c r="I24" s="14">
        <f t="shared" si="4"/>
        <v>-2.2710864259346746</v>
      </c>
      <c r="J24">
        <v>0.76969822258891218</v>
      </c>
      <c r="K24">
        <f t="shared" si="5"/>
        <v>8.0153516728672325E-2</v>
      </c>
      <c r="L24">
        <f t="shared" si="6"/>
        <v>-8.0612494729900286E-3</v>
      </c>
      <c r="M24">
        <f t="shared" si="7"/>
        <v>8.8214766201662353E-2</v>
      </c>
      <c r="N24">
        <f t="shared" si="8"/>
        <v>-9.699835933435633E-4</v>
      </c>
      <c r="O24">
        <f t="shared" si="9"/>
        <v>-7.0912658796464653E-3</v>
      </c>
      <c r="P24">
        <f t="shared" si="10"/>
        <v>5.0733515793702352E-3</v>
      </c>
      <c r="R24" s="3">
        <f t="array" ref="R24:S28">LINEST(L12:L1215,M12:M1215,0,1)</f>
        <v>-1.0995705538981347E-2</v>
      </c>
      <c r="S24" s="3">
        <v>0</v>
      </c>
      <c r="AA24" s="3">
        <f t="shared" si="0"/>
        <v>1.6860519718714828E-2</v>
      </c>
      <c r="AB24" s="3">
        <v>1</v>
      </c>
      <c r="AC24" s="3">
        <f t="shared" si="1"/>
        <v>2.5777083545608814E-2</v>
      </c>
      <c r="AD24" s="3">
        <f t="shared" si="2"/>
        <v>7.9135848250670326E-2</v>
      </c>
    </row>
    <row r="25" spans="1:30" x14ac:dyDescent="0.3">
      <c r="A25" s="1">
        <v>36996</v>
      </c>
      <c r="B25" s="2">
        <v>2.3388</v>
      </c>
      <c r="C25">
        <v>0.10340000000000001</v>
      </c>
      <c r="F25" s="13">
        <f t="shared" si="3"/>
        <v>0.8496379773193784</v>
      </c>
      <c r="G25" s="3">
        <v>1</v>
      </c>
      <c r="H25" s="3">
        <v>15</v>
      </c>
      <c r="I25" s="14">
        <f t="shared" si="4"/>
        <v>-2.2691503169078082</v>
      </c>
      <c r="J25">
        <v>0.77085722255073019</v>
      </c>
      <c r="K25">
        <f t="shared" si="5"/>
        <v>7.8780754768648209E-2</v>
      </c>
      <c r="L25">
        <f t="shared" si="6"/>
        <v>-1.3727619600241159E-3</v>
      </c>
      <c r="M25">
        <f t="shared" si="7"/>
        <v>8.0153516728672325E-2</v>
      </c>
      <c r="N25">
        <f t="shared" si="8"/>
        <v>-8.8134446786229637E-4</v>
      </c>
      <c r="O25">
        <f t="shared" si="9"/>
        <v>-4.9141749216181951E-4</v>
      </c>
      <c r="P25">
        <f t="shared" si="10"/>
        <v>6.5998483874846461E-3</v>
      </c>
      <c r="R25" s="3">
        <v>4.0996102318145355E-3</v>
      </c>
      <c r="S25" s="3" t="e">
        <v>#N/A</v>
      </c>
      <c r="AA25" s="3">
        <f t="shared" si="0"/>
        <v>-4.1294696018066901E-2</v>
      </c>
      <c r="AB25" s="3">
        <v>1</v>
      </c>
      <c r="AC25" s="3">
        <f t="shared" si="1"/>
        <v>-4.0390105391258313E-2</v>
      </c>
      <c r="AD25" s="3">
        <f t="shared" si="2"/>
        <v>8.6192535875235787E-2</v>
      </c>
    </row>
    <row r="26" spans="1:30" x14ac:dyDescent="0.3">
      <c r="A26" s="1">
        <v>37003</v>
      </c>
      <c r="B26" s="2">
        <v>2.3407</v>
      </c>
      <c r="C26">
        <v>0.10340000000000001</v>
      </c>
      <c r="F26" s="13">
        <f t="shared" si="3"/>
        <v>0.85045002993372165</v>
      </c>
      <c r="G26" s="3">
        <v>1</v>
      </c>
      <c r="H26" s="3">
        <v>16</v>
      </c>
      <c r="I26" s="14">
        <f t="shared" si="4"/>
        <v>-2.2691503169078082</v>
      </c>
      <c r="J26">
        <v>0.77131418168305133</v>
      </c>
      <c r="K26">
        <f t="shared" si="5"/>
        <v>7.9135848250670326E-2</v>
      </c>
      <c r="L26">
        <f t="shared" si="6"/>
        <v>3.5509348202211743E-4</v>
      </c>
      <c r="M26">
        <f t="shared" si="7"/>
        <v>7.8780754768648209E-2</v>
      </c>
      <c r="N26">
        <f t="shared" si="8"/>
        <v>-8.662499815747563E-4</v>
      </c>
      <c r="O26">
        <f t="shared" si="9"/>
        <v>1.2213434635968737E-3</v>
      </c>
      <c r="P26">
        <f t="shared" si="10"/>
        <v>1.7127609557586933E-3</v>
      </c>
      <c r="R26" s="3">
        <v>5.9443739961280266E-3</v>
      </c>
      <c r="S26" s="3">
        <v>1.4169988635314872E-2</v>
      </c>
      <c r="AA26" s="3">
        <f t="shared" si="0"/>
        <v>-2.4985219125692737E-3</v>
      </c>
      <c r="AB26" s="3">
        <v>1</v>
      </c>
      <c r="AC26" s="3">
        <f t="shared" si="1"/>
        <v>0</v>
      </c>
      <c r="AD26" s="3">
        <f t="shared" si="2"/>
        <v>5.9086493497098602E-2</v>
      </c>
    </row>
    <row r="27" spans="1:30" x14ac:dyDescent="0.3">
      <c r="A27" s="1">
        <v>37010</v>
      </c>
      <c r="B27" s="2">
        <v>2.3805000000000001</v>
      </c>
      <c r="C27">
        <v>0.1061</v>
      </c>
      <c r="F27" s="13">
        <f t="shared" si="3"/>
        <v>0.86731054965243648</v>
      </c>
      <c r="G27" s="3">
        <v>1</v>
      </c>
      <c r="H27" s="3">
        <v>17</v>
      </c>
      <c r="I27" s="14">
        <f t="shared" si="4"/>
        <v>-2.2433732333621994</v>
      </c>
      <c r="J27">
        <v>0.78111801377720069</v>
      </c>
      <c r="K27">
        <f t="shared" si="5"/>
        <v>8.6192535875235787E-2</v>
      </c>
      <c r="L27">
        <f t="shared" si="6"/>
        <v>7.0566876245654608E-3</v>
      </c>
      <c r="M27">
        <f t="shared" si="7"/>
        <v>7.9135848250670326E-2</v>
      </c>
      <c r="N27">
        <f t="shared" si="8"/>
        <v>-8.7015448494188303E-4</v>
      </c>
      <c r="O27">
        <f t="shared" si="9"/>
        <v>7.9268421095073441E-3</v>
      </c>
      <c r="P27">
        <f t="shared" si="10"/>
        <v>6.7054986459104699E-3</v>
      </c>
      <c r="R27" s="3">
        <v>7.1938448214307087</v>
      </c>
      <c r="S27" s="3">
        <v>1203</v>
      </c>
      <c r="AA27" s="3">
        <f t="shared" si="0"/>
        <v>4.9471457857745982E-3</v>
      </c>
      <c r="AB27" s="3">
        <v>1</v>
      </c>
      <c r="AC27" s="3">
        <f t="shared" si="1"/>
        <v>9.8087305559158011E-4</v>
      </c>
      <c r="AD27" s="3">
        <f t="shared" si="2"/>
        <v>5.6131012452208195E-2</v>
      </c>
    </row>
    <row r="28" spans="1:30" x14ac:dyDescent="0.3">
      <c r="A28" s="1">
        <v>37017</v>
      </c>
      <c r="B28" s="2">
        <v>2.2841999999999998</v>
      </c>
      <c r="C28">
        <v>0.1019</v>
      </c>
      <c r="F28" s="13">
        <f t="shared" si="3"/>
        <v>0.82601585363436958</v>
      </c>
      <c r="G28" s="3">
        <v>1</v>
      </c>
      <c r="H28" s="3">
        <v>18</v>
      </c>
      <c r="I28" s="14">
        <f t="shared" si="4"/>
        <v>-2.2837633387534577</v>
      </c>
      <c r="J28">
        <v>0.76692936013727098</v>
      </c>
      <c r="K28">
        <f t="shared" si="5"/>
        <v>5.9086493497098602E-2</v>
      </c>
      <c r="L28">
        <f t="shared" si="6"/>
        <v>-2.7106042378137185E-2</v>
      </c>
      <c r="M28">
        <f t="shared" si="7"/>
        <v>8.6192535875235787E-2</v>
      </c>
      <c r="N28">
        <f t="shared" si="8"/>
        <v>-9.4774774414217863E-4</v>
      </c>
      <c r="O28">
        <f t="shared" si="9"/>
        <v>-2.6158294633995008E-2</v>
      </c>
      <c r="P28">
        <f t="shared" si="10"/>
        <v>-3.4085136743502352E-2</v>
      </c>
      <c r="R28" s="3">
        <v>1.4444418715078566E-3</v>
      </c>
      <c r="S28" s="3">
        <v>0.24154865924371799</v>
      </c>
      <c r="AA28" s="3">
        <f t="shared" si="0"/>
        <v>-4.9471457857745982E-3</v>
      </c>
      <c r="AB28" s="3">
        <v>1</v>
      </c>
      <c r="AC28" s="3">
        <f t="shared" si="1"/>
        <v>-2.9455102297566427E-3</v>
      </c>
      <c r="AD28" s="3">
        <f t="shared" si="2"/>
        <v>6.0265530636570697E-2</v>
      </c>
    </row>
    <row r="29" spans="1:30" x14ac:dyDescent="0.3">
      <c r="A29" s="1">
        <v>37024</v>
      </c>
      <c r="B29" s="2">
        <v>2.2785000000000002</v>
      </c>
      <c r="C29">
        <v>0.1019</v>
      </c>
      <c r="F29" s="13">
        <f t="shared" si="3"/>
        <v>0.82351733172180031</v>
      </c>
      <c r="G29" s="3">
        <v>1</v>
      </c>
      <c r="H29" s="3">
        <v>19</v>
      </c>
      <c r="I29" s="14">
        <f t="shared" si="4"/>
        <v>-2.2837633387534577</v>
      </c>
      <c r="J29">
        <v>0.76738631926959211</v>
      </c>
      <c r="K29">
        <f t="shared" si="5"/>
        <v>5.6131012452208195E-2</v>
      </c>
      <c r="L29">
        <f t="shared" si="6"/>
        <v>-2.9554810448904067E-3</v>
      </c>
      <c r="M29">
        <f t="shared" si="7"/>
        <v>5.9086493497098602E-2</v>
      </c>
      <c r="N29">
        <f t="shared" si="8"/>
        <v>-6.4969768382503248E-4</v>
      </c>
      <c r="O29">
        <f t="shared" si="9"/>
        <v>-2.3057833610653743E-3</v>
      </c>
      <c r="P29">
        <f t="shared" si="10"/>
        <v>2.3852511272929634E-2</v>
      </c>
      <c r="AA29" s="3">
        <f t="shared" si="0"/>
        <v>-8.4180404111090512E-3</v>
      </c>
      <c r="AB29" s="3">
        <v>1</v>
      </c>
      <c r="AC29" s="3">
        <f t="shared" si="1"/>
        <v>-9.8815033299977095E-3</v>
      </c>
      <c r="AD29" s="3">
        <f t="shared" si="2"/>
        <v>5.5929479436677365E-2</v>
      </c>
    </row>
    <row r="30" spans="1:30" x14ac:dyDescent="0.3">
      <c r="A30" s="1">
        <v>37031</v>
      </c>
      <c r="B30" s="2">
        <v>2.2898000000000001</v>
      </c>
      <c r="C30">
        <v>0.10199999999999999</v>
      </c>
      <c r="F30" s="13">
        <f t="shared" si="3"/>
        <v>0.8284644775075749</v>
      </c>
      <c r="G30" s="3">
        <v>1</v>
      </c>
      <c r="H30" s="3">
        <v>20</v>
      </c>
      <c r="I30" s="14">
        <f t="shared" si="4"/>
        <v>-2.2827824656978661</v>
      </c>
      <c r="J30">
        <v>0.76819894687100421</v>
      </c>
      <c r="K30">
        <f t="shared" si="5"/>
        <v>6.0265530636570697E-2</v>
      </c>
      <c r="L30">
        <f t="shared" si="6"/>
        <v>4.1345181843625012E-3</v>
      </c>
      <c r="M30">
        <f t="shared" si="7"/>
        <v>5.6131012452208195E-2</v>
      </c>
      <c r="N30">
        <f t="shared" si="8"/>
        <v>-6.1720008452937659E-4</v>
      </c>
      <c r="O30">
        <f t="shared" si="9"/>
        <v>4.7517182688918778E-3</v>
      </c>
      <c r="P30">
        <f t="shared" si="10"/>
        <v>7.057501629957252E-3</v>
      </c>
      <c r="R30" t="s">
        <v>78</v>
      </c>
      <c r="AA30" s="3">
        <f t="shared" si="0"/>
        <v>-1.552216713489929E-2</v>
      </c>
      <c r="AB30" s="3">
        <v>1</v>
      </c>
      <c r="AC30" s="3">
        <f t="shared" si="1"/>
        <v>-1.6016358388574403E-2</v>
      </c>
      <c r="AD30" s="3">
        <f t="shared" si="2"/>
        <v>5.0637552281322051E-2</v>
      </c>
    </row>
    <row r="31" spans="1:30" x14ac:dyDescent="0.3">
      <c r="A31" s="1">
        <v>37038</v>
      </c>
      <c r="B31" s="2">
        <v>2.2785000000000002</v>
      </c>
      <c r="C31">
        <v>0.1017</v>
      </c>
      <c r="F31" s="13">
        <f t="shared" si="3"/>
        <v>0.82351733172180031</v>
      </c>
      <c r="G31" s="3">
        <v>1</v>
      </c>
      <c r="H31" s="3">
        <v>21</v>
      </c>
      <c r="I31" s="14">
        <f t="shared" si="4"/>
        <v>-2.2857279759276228</v>
      </c>
      <c r="J31">
        <v>0.76758785228512294</v>
      </c>
      <c r="K31">
        <f t="shared" si="5"/>
        <v>5.5929479436677365E-2</v>
      </c>
      <c r="L31">
        <f t="shared" si="6"/>
        <v>-4.3360511998933315E-3</v>
      </c>
      <c r="M31">
        <f t="shared" si="7"/>
        <v>6.0265530636570697E-2</v>
      </c>
      <c r="N31">
        <f t="shared" si="8"/>
        <v>-6.6266202903019053E-4</v>
      </c>
      <c r="O31">
        <f t="shared" si="9"/>
        <v>-3.6733891708631409E-3</v>
      </c>
      <c r="P31">
        <f t="shared" si="10"/>
        <v>-8.4251074397550182E-3</v>
      </c>
      <c r="R31" t="s">
        <v>18</v>
      </c>
      <c r="S31">
        <f>SUMSQ(P13:P1215)/S28</f>
        <v>2.1804217213829564</v>
      </c>
      <c r="AA31" s="3">
        <f t="shared" si="0"/>
        <v>-9.3486059652833076E-3</v>
      </c>
      <c r="AB31" s="3">
        <v>1</v>
      </c>
      <c r="AC31" s="3">
        <f t="shared" si="1"/>
        <v>-3.0318365821200288E-3</v>
      </c>
      <c r="AD31" s="3">
        <f t="shared" si="2"/>
        <v>4.046602123348475E-2</v>
      </c>
    </row>
    <row r="32" spans="1:30" x14ac:dyDescent="0.3">
      <c r="A32" s="1">
        <v>37045</v>
      </c>
      <c r="B32" s="2">
        <v>2.2593999999999999</v>
      </c>
      <c r="C32">
        <v>0.1007</v>
      </c>
      <c r="F32" s="13">
        <f t="shared" si="3"/>
        <v>0.81509929131069125</v>
      </c>
      <c r="G32" s="3">
        <v>1</v>
      </c>
      <c r="H32" s="3">
        <v>22</v>
      </c>
      <c r="I32" s="14">
        <f t="shared" si="4"/>
        <v>-2.2956094792576205</v>
      </c>
      <c r="J32">
        <v>0.7644617390293692</v>
      </c>
      <c r="K32">
        <f t="shared" si="5"/>
        <v>5.0637552281322051E-2</v>
      </c>
      <c r="L32">
        <f t="shared" si="6"/>
        <v>-5.2919271553553138E-3</v>
      </c>
      <c r="M32">
        <f t="shared" si="7"/>
        <v>5.5929479436677365E-2</v>
      </c>
      <c r="N32">
        <f t="shared" si="8"/>
        <v>-6.1498408683421664E-4</v>
      </c>
      <c r="O32">
        <f t="shared" si="9"/>
        <v>-4.676943068521097E-3</v>
      </c>
      <c r="P32">
        <f t="shared" si="10"/>
        <v>-1.0035538976579561E-3</v>
      </c>
      <c r="AA32" s="3">
        <f t="shared" si="0"/>
        <v>1.2311039120633471E-2</v>
      </c>
      <c r="AB32" s="3">
        <v>1</v>
      </c>
      <c r="AC32" s="3">
        <f t="shared" si="1"/>
        <v>1.6064602503806924E-2</v>
      </c>
      <c r="AD32" s="3">
        <f t="shared" si="2"/>
        <v>3.1759812132611254E-2</v>
      </c>
    </row>
    <row r="33" spans="1:30" x14ac:dyDescent="0.3">
      <c r="A33" s="1">
        <v>37052</v>
      </c>
      <c r="B33" s="2">
        <v>2.2246000000000001</v>
      </c>
      <c r="C33">
        <v>9.9099999999999994E-2</v>
      </c>
      <c r="F33" s="13">
        <f t="shared" si="3"/>
        <v>0.79957712417579196</v>
      </c>
      <c r="G33" s="3">
        <v>1</v>
      </c>
      <c r="H33" s="3">
        <v>23</v>
      </c>
      <c r="I33" s="14">
        <f t="shared" si="4"/>
        <v>-2.3116258376461949</v>
      </c>
      <c r="J33">
        <v>0.75911110294230721</v>
      </c>
      <c r="K33">
        <f t="shared" si="5"/>
        <v>4.046602123348475E-2</v>
      </c>
      <c r="L33">
        <f t="shared" si="6"/>
        <v>-1.0171531047837301E-2</v>
      </c>
      <c r="M33">
        <f t="shared" si="7"/>
        <v>5.0637552281322051E-2</v>
      </c>
      <c r="N33">
        <f t="shared" si="8"/>
        <v>-5.5679561410019042E-4</v>
      </c>
      <c r="O33">
        <f t="shared" si="9"/>
        <v>-9.6147354337371115E-3</v>
      </c>
      <c r="P33">
        <f t="shared" si="10"/>
        <v>-4.9377923652160144E-3</v>
      </c>
      <c r="AA33" s="3">
        <f t="shared" si="0"/>
        <v>1.5226837999583465E-3</v>
      </c>
      <c r="AB33" s="3">
        <v>1</v>
      </c>
      <c r="AC33" s="3">
        <f t="shared" si="1"/>
        <v>9.9552024150151297E-4</v>
      </c>
      <c r="AD33" s="3">
        <f t="shared" si="2"/>
        <v>3.7788803393578818E-2</v>
      </c>
    </row>
    <row r="34" spans="1:30" x14ac:dyDescent="0.3">
      <c r="A34" s="1">
        <v>37059</v>
      </c>
      <c r="B34" s="2">
        <v>2.2039</v>
      </c>
      <c r="C34">
        <v>9.8799999999999999E-2</v>
      </c>
      <c r="F34" s="13">
        <f t="shared" si="3"/>
        <v>0.79022851821050866</v>
      </c>
      <c r="G34" s="3">
        <v>1</v>
      </c>
      <c r="H34" s="3">
        <v>24</v>
      </c>
      <c r="I34" s="14">
        <f t="shared" si="4"/>
        <v>-2.3146576742283149</v>
      </c>
      <c r="J34">
        <v>0.7584687060778974</v>
      </c>
      <c r="K34">
        <f t="shared" si="5"/>
        <v>3.1759812132611254E-2</v>
      </c>
      <c r="L34">
        <f t="shared" si="6"/>
        <v>-8.7062091008734965E-3</v>
      </c>
      <c r="M34">
        <f t="shared" si="7"/>
        <v>4.046602123348475E-2</v>
      </c>
      <c r="N34">
        <f t="shared" si="8"/>
        <v>-4.4495245381756505E-4</v>
      </c>
      <c r="O34">
        <f t="shared" si="9"/>
        <v>-8.2612566470559312E-3</v>
      </c>
      <c r="P34">
        <f t="shared" si="10"/>
        <v>1.3534787866811802E-3</v>
      </c>
      <c r="AA34" s="3">
        <f t="shared" si="0"/>
        <v>-3.0028033767596218E-3</v>
      </c>
      <c r="AB34" s="3">
        <v>1</v>
      </c>
      <c r="AC34" s="3">
        <f t="shared" si="1"/>
        <v>-1.992032531240806E-3</v>
      </c>
      <c r="AD34" s="3">
        <f t="shared" si="2"/>
        <v>3.8493548464289207E-2</v>
      </c>
    </row>
    <row r="35" spans="1:30" x14ac:dyDescent="0.3">
      <c r="A35" s="1">
        <v>37066</v>
      </c>
      <c r="B35" s="2">
        <v>2.2311999999999999</v>
      </c>
      <c r="C35">
        <v>0.1004</v>
      </c>
      <c r="F35" s="13">
        <f t="shared" si="3"/>
        <v>0.80253955733114213</v>
      </c>
      <c r="G35" s="3">
        <v>1</v>
      </c>
      <c r="H35" s="3">
        <v>25</v>
      </c>
      <c r="I35" s="14">
        <f t="shared" si="4"/>
        <v>-2.298593071724508</v>
      </c>
      <c r="J35">
        <v>0.76475075393756331</v>
      </c>
      <c r="K35">
        <f t="shared" si="5"/>
        <v>3.7788803393578818E-2</v>
      </c>
      <c r="L35">
        <f t="shared" si="6"/>
        <v>6.0289912609675644E-3</v>
      </c>
      <c r="M35">
        <f t="shared" si="7"/>
        <v>3.1759812132611254E-2</v>
      </c>
      <c r="N35">
        <f t="shared" si="8"/>
        <v>-3.4922154218356056E-4</v>
      </c>
      <c r="O35">
        <f t="shared" si="9"/>
        <v>6.3782128031511249E-3</v>
      </c>
      <c r="P35">
        <f t="shared" si="10"/>
        <v>1.4639469450207056E-2</v>
      </c>
      <c r="AA35" s="3">
        <f t="shared" si="0"/>
        <v>8.2170767993323346E-2</v>
      </c>
      <c r="AB35" s="3">
        <v>1</v>
      </c>
      <c r="AC35" s="3">
        <f t="shared" si="1"/>
        <v>7.9505712531945161E-2</v>
      </c>
      <c r="AD35" s="3">
        <f t="shared" si="2"/>
        <v>3.5756104869696714E-2</v>
      </c>
    </row>
    <row r="36" spans="1:30" x14ac:dyDescent="0.3">
      <c r="A36" s="1">
        <v>37073</v>
      </c>
      <c r="B36" s="2">
        <v>2.2345999999999999</v>
      </c>
      <c r="C36">
        <v>0.10050000000000001</v>
      </c>
      <c r="F36" s="13">
        <f t="shared" si="3"/>
        <v>0.80406224113110047</v>
      </c>
      <c r="G36" s="3">
        <v>1</v>
      </c>
      <c r="H36" s="3">
        <v>26</v>
      </c>
      <c r="I36" s="14">
        <f t="shared" si="4"/>
        <v>-2.2975975514830065</v>
      </c>
      <c r="J36">
        <v>0.76556869266681127</v>
      </c>
      <c r="K36">
        <f t="shared" si="5"/>
        <v>3.8493548464289207E-2</v>
      </c>
      <c r="L36">
        <f t="shared" si="6"/>
        <v>7.0474507071038861E-4</v>
      </c>
      <c r="M36">
        <f t="shared" si="7"/>
        <v>3.7788803393578818E-2</v>
      </c>
      <c r="N36">
        <f t="shared" si="8"/>
        <v>-4.1551455478625174E-4</v>
      </c>
      <c r="O36">
        <f t="shared" si="9"/>
        <v>1.1202596254966403E-3</v>
      </c>
      <c r="P36">
        <f t="shared" si="10"/>
        <v>-5.2579531776544841E-3</v>
      </c>
      <c r="R36" s="10" t="s">
        <v>82</v>
      </c>
      <c r="AA36" s="3">
        <f t="shared" si="0"/>
        <v>-1.4282685384029881E-2</v>
      </c>
      <c r="AB36" s="3">
        <v>1</v>
      </c>
      <c r="AC36" s="3">
        <f t="shared" si="1"/>
        <v>-1.9526422350355066E-2</v>
      </c>
      <c r="AD36" s="3">
        <f t="shared" si="2"/>
        <v>8.8640826318196919E-2</v>
      </c>
    </row>
    <row r="37" spans="1:30" x14ac:dyDescent="0.3">
      <c r="A37" s="1">
        <v>37080</v>
      </c>
      <c r="B37" s="2">
        <v>2.2279</v>
      </c>
      <c r="C37">
        <v>0.1003</v>
      </c>
      <c r="F37" s="13">
        <f t="shared" si="3"/>
        <v>0.80105943775434085</v>
      </c>
      <c r="G37" s="3">
        <v>1</v>
      </c>
      <c r="H37" s="3">
        <v>27</v>
      </c>
      <c r="I37" s="14">
        <f t="shared" si="4"/>
        <v>-2.2995895840142473</v>
      </c>
      <c r="J37">
        <v>0.76530333288464414</v>
      </c>
      <c r="K37">
        <f t="shared" si="5"/>
        <v>3.5756104869696714E-2</v>
      </c>
      <c r="L37">
        <f t="shared" si="6"/>
        <v>-2.7374435945924924E-3</v>
      </c>
      <c r="M37">
        <f t="shared" si="7"/>
        <v>3.8493548464289207E-2</v>
      </c>
      <c r="N37">
        <f t="shared" si="8"/>
        <v>-4.2326372406383174E-4</v>
      </c>
      <c r="O37">
        <f t="shared" si="9"/>
        <v>-2.3141798705286609E-3</v>
      </c>
      <c r="P37">
        <f t="shared" si="10"/>
        <v>-3.4344394960253012E-3</v>
      </c>
      <c r="AA37" s="3">
        <f t="shared" si="0"/>
        <v>1.6760285032726974E-2</v>
      </c>
      <c r="AB37" s="3">
        <v>1</v>
      </c>
      <c r="AC37" s="3">
        <f t="shared" si="1"/>
        <v>1.4911739495682585E-2</v>
      </c>
      <c r="AD37" s="3">
        <f t="shared" si="2"/>
        <v>8.0981540166858101E-2</v>
      </c>
    </row>
    <row r="38" spans="1:30" x14ac:dyDescent="0.3">
      <c r="A38" s="1">
        <v>37087</v>
      </c>
      <c r="B38" s="2">
        <v>2.4186999999999999</v>
      </c>
      <c r="C38">
        <v>0.1086</v>
      </c>
      <c r="F38" s="13">
        <f t="shared" si="3"/>
        <v>0.8832302057476642</v>
      </c>
      <c r="G38" s="3">
        <v>1</v>
      </c>
      <c r="H38" s="3">
        <v>28</v>
      </c>
      <c r="I38" s="14">
        <f t="shared" si="4"/>
        <v>-2.2200838714823021</v>
      </c>
      <c r="J38">
        <v>0.79458937942946728</v>
      </c>
      <c r="K38">
        <f t="shared" si="5"/>
        <v>8.8640826318196919E-2</v>
      </c>
      <c r="L38">
        <f t="shared" si="6"/>
        <v>5.2884721448500205E-2</v>
      </c>
      <c r="M38">
        <f t="shared" si="7"/>
        <v>3.5756104869696714E-2</v>
      </c>
      <c r="N38">
        <f t="shared" si="8"/>
        <v>-3.9316360036812205E-4</v>
      </c>
      <c r="O38">
        <f t="shared" si="9"/>
        <v>5.327788504886833E-2</v>
      </c>
      <c r="P38">
        <f t="shared" si="10"/>
        <v>5.5592064919396993E-2</v>
      </c>
      <c r="R38" t="s">
        <v>21</v>
      </c>
      <c r="S38" t="s">
        <v>22</v>
      </c>
      <c r="T38" t="s">
        <v>27</v>
      </c>
      <c r="AA38" s="3">
        <f t="shared" si="0"/>
        <v>9.4818565697397661E-3</v>
      </c>
      <c r="AB38" s="3">
        <v>1</v>
      </c>
      <c r="AC38" s="3">
        <f t="shared" si="1"/>
        <v>8.2911575839812457E-3</v>
      </c>
      <c r="AD38" s="3">
        <f t="shared" si="2"/>
        <v>9.1877810049487141E-2</v>
      </c>
    </row>
    <row r="39" spans="1:30" x14ac:dyDescent="0.3">
      <c r="A39" s="1">
        <v>37094</v>
      </c>
      <c r="B39" s="2">
        <v>2.3843999999999999</v>
      </c>
      <c r="C39">
        <v>0.1065</v>
      </c>
      <c r="F39" s="13">
        <f t="shared" si="3"/>
        <v>0.86894752036363432</v>
      </c>
      <c r="G39" s="3">
        <v>1</v>
      </c>
      <c r="H39" s="3">
        <v>29</v>
      </c>
      <c r="I39" s="14">
        <f t="shared" si="4"/>
        <v>-2.2396102938326572</v>
      </c>
      <c r="J39">
        <v>0.78796598019677622</v>
      </c>
      <c r="K39">
        <f t="shared" si="5"/>
        <v>8.0981540166858101E-2</v>
      </c>
      <c r="L39">
        <f t="shared" si="6"/>
        <v>-7.6592861513388177E-3</v>
      </c>
      <c r="M39">
        <f t="shared" si="7"/>
        <v>8.8640826318196919E-2</v>
      </c>
      <c r="N39">
        <f t="shared" si="8"/>
        <v>-9.7466842492688148E-4</v>
      </c>
      <c r="O39">
        <f t="shared" si="9"/>
        <v>-6.6846177264119361E-3</v>
      </c>
      <c r="P39">
        <f t="shared" si="10"/>
        <v>-5.9962502775280264E-2</v>
      </c>
      <c r="R39" t="s">
        <v>23</v>
      </c>
      <c r="T39" t="s">
        <v>33</v>
      </c>
      <c r="AA39" s="3">
        <f t="shared" si="0"/>
        <v>9.3523228735059583E-3</v>
      </c>
      <c r="AB39" s="3">
        <v>1</v>
      </c>
      <c r="AC39" s="3">
        <f t="shared" si="1"/>
        <v>3.6630077587371801E-3</v>
      </c>
      <c r="AD39" s="3">
        <f t="shared" si="2"/>
        <v>9.7896300788224977E-2</v>
      </c>
    </row>
    <row r="40" spans="1:30" x14ac:dyDescent="0.3">
      <c r="A40" s="1">
        <v>37101</v>
      </c>
      <c r="B40" s="2">
        <v>2.4247000000000001</v>
      </c>
      <c r="C40">
        <v>0.1081</v>
      </c>
      <c r="F40" s="13">
        <f t="shared" si="3"/>
        <v>0.88570780539636129</v>
      </c>
      <c r="G40" s="3">
        <v>1</v>
      </c>
      <c r="H40" s="3">
        <v>30</v>
      </c>
      <c r="I40" s="14">
        <f t="shared" si="4"/>
        <v>-2.2246985543369746</v>
      </c>
      <c r="J40">
        <v>0.79382999534687415</v>
      </c>
      <c r="K40">
        <f t="shared" si="5"/>
        <v>9.1877810049487141E-2</v>
      </c>
      <c r="L40">
        <f t="shared" si="6"/>
        <v>1.0896269882629039E-2</v>
      </c>
      <c r="M40">
        <f t="shared" si="7"/>
        <v>8.0981540166858101E-2</v>
      </c>
      <c r="N40">
        <f t="shared" si="8"/>
        <v>-8.9044916976796203E-4</v>
      </c>
      <c r="O40">
        <f t="shared" si="9"/>
        <v>1.1786719052397001E-2</v>
      </c>
      <c r="P40">
        <f t="shared" si="10"/>
        <v>1.8471336778808939E-2</v>
      </c>
      <c r="AA40" s="3">
        <f t="shared" si="0"/>
        <v>8.4956616554754394E-4</v>
      </c>
      <c r="AB40" s="3">
        <v>1</v>
      </c>
      <c r="AC40" s="3">
        <f t="shared" si="1"/>
        <v>1.1812949726710542E-2</v>
      </c>
      <c r="AD40" s="3">
        <f t="shared" si="2"/>
        <v>0.10546344335502722</v>
      </c>
    </row>
    <row r="41" spans="1:30" x14ac:dyDescent="0.3">
      <c r="A41" s="1">
        <v>37108</v>
      </c>
      <c r="B41" s="2">
        <v>2.4478</v>
      </c>
      <c r="C41">
        <v>0.109</v>
      </c>
      <c r="F41" s="13">
        <f t="shared" si="3"/>
        <v>0.89518966196610106</v>
      </c>
      <c r="G41" s="3">
        <v>1</v>
      </c>
      <c r="H41" s="3">
        <v>31</v>
      </c>
      <c r="I41" s="14">
        <f t="shared" si="4"/>
        <v>-2.2164073967529934</v>
      </c>
      <c r="J41">
        <v>0.79729336117787608</v>
      </c>
      <c r="K41">
        <f t="shared" si="5"/>
        <v>9.7896300788224977E-2</v>
      </c>
      <c r="L41">
        <f t="shared" si="6"/>
        <v>6.0184907387378361E-3</v>
      </c>
      <c r="M41">
        <f t="shared" si="7"/>
        <v>9.1877810049487141E-2</v>
      </c>
      <c r="N41">
        <f t="shared" si="8"/>
        <v>-1.0102613448706218E-3</v>
      </c>
      <c r="O41">
        <f t="shared" si="9"/>
        <v>7.0287520836084579E-3</v>
      </c>
      <c r="P41">
        <f t="shared" si="10"/>
        <v>-4.7579669687885431E-3</v>
      </c>
      <c r="AA41" s="3">
        <f t="shared" si="0"/>
        <v>4.3985733856789611E-2</v>
      </c>
      <c r="AB41" s="3">
        <v>1</v>
      </c>
      <c r="AC41" s="3">
        <f t="shared" si="1"/>
        <v>4.0713587560421871E-2</v>
      </c>
      <c r="AD41" s="3">
        <f t="shared" si="2"/>
        <v>0.1015726278589103</v>
      </c>
    </row>
    <row r="42" spans="1:30" x14ac:dyDescent="0.3">
      <c r="A42" s="1">
        <v>37115</v>
      </c>
      <c r="B42" s="2">
        <v>2.4708000000000001</v>
      </c>
      <c r="C42">
        <v>0.1094</v>
      </c>
      <c r="F42" s="13">
        <f t="shared" si="3"/>
        <v>0.90454198483960702</v>
      </c>
      <c r="G42" s="3">
        <v>1</v>
      </c>
      <c r="H42" s="3">
        <v>32</v>
      </c>
      <c r="I42" s="14">
        <f t="shared" si="4"/>
        <v>-2.2127443889942562</v>
      </c>
      <c r="J42">
        <v>0.7990785414845798</v>
      </c>
      <c r="K42">
        <f t="shared" si="5"/>
        <v>0.10546344335502722</v>
      </c>
      <c r="L42">
        <f t="shared" si="6"/>
        <v>7.567142566802243E-3</v>
      </c>
      <c r="M42">
        <f t="shared" si="7"/>
        <v>9.7896300788224977E-2</v>
      </c>
      <c r="N42">
        <f t="shared" si="8"/>
        <v>-1.0764388968228693E-3</v>
      </c>
      <c r="O42">
        <f t="shared" si="9"/>
        <v>8.6435814636251114E-3</v>
      </c>
      <c r="P42">
        <f t="shared" si="10"/>
        <v>1.6148293800166535E-3</v>
      </c>
      <c r="R42" t="s">
        <v>24</v>
      </c>
      <c r="S42">
        <f>R24/R25</f>
        <v>-2.6821343779587843</v>
      </c>
      <c r="AA42" s="3">
        <f t="shared" si="0"/>
        <v>-1.5914834479469842E-2</v>
      </c>
      <c r="AB42" s="3">
        <v>1</v>
      </c>
      <c r="AC42" s="3">
        <f t="shared" si="1"/>
        <v>-2.1034956119396764E-2</v>
      </c>
      <c r="AD42" s="3">
        <f t="shared" si="2"/>
        <v>0.13033849389069396</v>
      </c>
    </row>
    <row r="43" spans="1:30" x14ac:dyDescent="0.3">
      <c r="A43" s="1">
        <v>37122</v>
      </c>
      <c r="B43" s="2">
        <v>2.4729000000000001</v>
      </c>
      <c r="C43">
        <v>0.11070000000000001</v>
      </c>
      <c r="F43" s="13">
        <f t="shared" si="3"/>
        <v>0.90539155100515456</v>
      </c>
      <c r="G43" s="3">
        <v>1</v>
      </c>
      <c r="H43" s="3">
        <v>33</v>
      </c>
      <c r="I43" s="14">
        <f t="shared" si="4"/>
        <v>-2.2009314392675456</v>
      </c>
      <c r="J43">
        <v>0.80381892314624426</v>
      </c>
      <c r="K43">
        <f t="shared" si="5"/>
        <v>0.1015726278589103</v>
      </c>
      <c r="L43">
        <f t="shared" si="6"/>
        <v>-3.8908154961169172E-3</v>
      </c>
      <c r="M43">
        <f t="shared" si="7"/>
        <v>0.10546344335502722</v>
      </c>
      <c r="N43">
        <f t="shared" si="8"/>
        <v>-1.1596449682589184E-3</v>
      </c>
      <c r="O43">
        <f t="shared" si="9"/>
        <v>-2.7311705278579988E-3</v>
      </c>
      <c r="P43">
        <f t="shared" si="10"/>
        <v>-1.137475199148311E-2</v>
      </c>
      <c r="AA43" s="3">
        <f t="shared" si="0"/>
        <v>-1.4164865638128799E-3</v>
      </c>
      <c r="AB43" s="3">
        <v>1</v>
      </c>
      <c r="AC43" s="3">
        <f t="shared" si="1"/>
        <v>-8.8613209165799844E-4</v>
      </c>
      <c r="AD43" s="3">
        <f t="shared" si="2"/>
        <v>0.12159405898524211</v>
      </c>
    </row>
    <row r="44" spans="1:30" x14ac:dyDescent="0.3">
      <c r="A44" s="1">
        <v>37129</v>
      </c>
      <c r="B44" s="2">
        <v>2.5840999999999998</v>
      </c>
      <c r="C44">
        <v>0.1153</v>
      </c>
      <c r="F44" s="13">
        <f t="shared" si="3"/>
        <v>0.94937728486194417</v>
      </c>
      <c r="G44" s="3">
        <v>1</v>
      </c>
      <c r="H44" s="3">
        <v>34</v>
      </c>
      <c r="I44" s="14">
        <f t="shared" si="4"/>
        <v>-2.1602178517071238</v>
      </c>
      <c r="J44">
        <v>0.81903879097125021</v>
      </c>
      <c r="K44">
        <f t="shared" si="5"/>
        <v>0.13033849389069396</v>
      </c>
      <c r="L44">
        <f t="shared" si="6"/>
        <v>2.876586603178366E-2</v>
      </c>
      <c r="M44">
        <f t="shared" si="7"/>
        <v>0.1015726278589103</v>
      </c>
      <c r="N44">
        <f t="shared" si="8"/>
        <v>-1.1168627067571111E-3</v>
      </c>
      <c r="O44">
        <f t="shared" si="9"/>
        <v>2.9882728738540771E-2</v>
      </c>
      <c r="P44">
        <f t="shared" si="10"/>
        <v>3.2613899266398773E-2</v>
      </c>
      <c r="R44" t="s">
        <v>68</v>
      </c>
      <c r="S44">
        <v>0.01</v>
      </c>
      <c r="T44">
        <v>0.05</v>
      </c>
      <c r="U44">
        <v>0.1</v>
      </c>
      <c r="AA44" s="3">
        <f t="shared" si="0"/>
        <v>-5.7256963073279987E-3</v>
      </c>
      <c r="AB44" s="3">
        <v>1</v>
      </c>
      <c r="AC44" s="3">
        <f t="shared" si="1"/>
        <v>-6.2250089858442159E-3</v>
      </c>
      <c r="AD44" s="3">
        <f t="shared" si="2"/>
        <v>0.12004192830806559</v>
      </c>
    </row>
    <row r="45" spans="1:30" x14ac:dyDescent="0.3">
      <c r="A45" s="1">
        <v>37136</v>
      </c>
      <c r="B45" s="2">
        <v>2.5432999999999999</v>
      </c>
      <c r="C45">
        <v>0.1129</v>
      </c>
      <c r="F45" s="13">
        <f t="shared" si="3"/>
        <v>0.93346245038247433</v>
      </c>
      <c r="G45" s="3">
        <v>1</v>
      </c>
      <c r="H45" s="3">
        <v>35</v>
      </c>
      <c r="I45" s="14">
        <f t="shared" si="4"/>
        <v>-2.1812528078265205</v>
      </c>
      <c r="J45">
        <v>0.81186839139723221</v>
      </c>
      <c r="K45">
        <f t="shared" si="5"/>
        <v>0.12159405898524211</v>
      </c>
      <c r="L45">
        <f t="shared" si="6"/>
        <v>-8.7444349054518478E-3</v>
      </c>
      <c r="M45">
        <f t="shared" si="7"/>
        <v>0.13033849389069396</v>
      </c>
      <c r="N45">
        <f t="shared" si="8"/>
        <v>-1.4331636992163902E-3</v>
      </c>
      <c r="O45">
        <f t="shared" si="9"/>
        <v>-7.3112712062354578E-3</v>
      </c>
      <c r="P45">
        <f t="shared" si="10"/>
        <v>-3.7193999944776228E-2</v>
      </c>
      <c r="R45" s="36" t="s">
        <v>83</v>
      </c>
      <c r="S45" s="36">
        <v>-3.98</v>
      </c>
      <c r="T45" s="36">
        <v>-3.42</v>
      </c>
      <c r="U45">
        <v>-3.13</v>
      </c>
      <c r="AA45" s="3">
        <f t="shared" si="0"/>
        <v>3.624317669350019E-2</v>
      </c>
      <c r="AB45" s="3">
        <v>1</v>
      </c>
      <c r="AC45" s="3">
        <f t="shared" si="1"/>
        <v>2.2928694057210652E-2</v>
      </c>
      <c r="AD45" s="3">
        <f t="shared" si="2"/>
        <v>0.11611648587212853</v>
      </c>
    </row>
    <row r="46" spans="1:30" x14ac:dyDescent="0.3">
      <c r="A46" s="1">
        <v>37143</v>
      </c>
      <c r="B46" s="2">
        <v>2.5396999999999998</v>
      </c>
      <c r="C46">
        <v>0.1128</v>
      </c>
      <c r="F46" s="13">
        <f t="shared" si="3"/>
        <v>0.93204596381866145</v>
      </c>
      <c r="G46" s="3">
        <v>1</v>
      </c>
      <c r="H46" s="3">
        <v>36</v>
      </c>
      <c r="I46" s="14">
        <f t="shared" si="4"/>
        <v>-2.1821389399181785</v>
      </c>
      <c r="J46">
        <v>0.81200403551059586</v>
      </c>
      <c r="K46">
        <f t="shared" si="5"/>
        <v>0.12004192830806559</v>
      </c>
      <c r="L46">
        <f t="shared" si="6"/>
        <v>-1.552130677176522E-3</v>
      </c>
      <c r="M46">
        <f t="shared" si="7"/>
        <v>0.12159405898524211</v>
      </c>
      <c r="N46">
        <f t="shared" si="8"/>
        <v>-1.3370124678912514E-3</v>
      </c>
      <c r="O46">
        <f t="shared" si="9"/>
        <v>-2.1511820928527057E-4</v>
      </c>
      <c r="P46">
        <f t="shared" si="10"/>
        <v>7.096152996950187E-3</v>
      </c>
      <c r="AA46" s="3">
        <f t="shared" si="0"/>
        <v>5.7503157364734436E-3</v>
      </c>
      <c r="AB46" s="3">
        <v>1</v>
      </c>
      <c r="AC46" s="3">
        <f t="shared" si="1"/>
        <v>-3.1889327489740715E-2</v>
      </c>
      <c r="AD46" s="3">
        <f t="shared" si="2"/>
        <v>0.14358866782279411</v>
      </c>
    </row>
    <row r="47" spans="1:30" x14ac:dyDescent="0.3">
      <c r="A47" s="1">
        <v>37150</v>
      </c>
      <c r="B47" s="2">
        <v>2.5251999999999999</v>
      </c>
      <c r="C47">
        <v>0.11210000000000001</v>
      </c>
      <c r="F47" s="13">
        <f t="shared" si="3"/>
        <v>0.92632026751133345</v>
      </c>
      <c r="G47" s="3">
        <v>1</v>
      </c>
      <c r="H47" s="3">
        <v>37</v>
      </c>
      <c r="I47" s="14">
        <f t="shared" si="4"/>
        <v>-2.1883639489040227</v>
      </c>
      <c r="J47">
        <v>0.81020378163920492</v>
      </c>
      <c r="K47">
        <f t="shared" si="5"/>
        <v>0.11611648587212853</v>
      </c>
      <c r="L47">
        <f t="shared" si="6"/>
        <v>-3.9254424359370654E-3</v>
      </c>
      <c r="M47">
        <f t="shared" si="7"/>
        <v>0.12004192830806559</v>
      </c>
      <c r="N47">
        <f t="shared" si="8"/>
        <v>-1.3199456960069987E-3</v>
      </c>
      <c r="O47">
        <f t="shared" si="9"/>
        <v>-2.6054967399300666E-3</v>
      </c>
      <c r="P47">
        <f t="shared" si="10"/>
        <v>-2.3903785306447958E-3</v>
      </c>
      <c r="R47" t="s">
        <v>79</v>
      </c>
      <c r="AA47" s="3">
        <f t="shared" si="0"/>
        <v>-1.1380249605135395E-2</v>
      </c>
      <c r="AB47" s="3">
        <v>1</v>
      </c>
      <c r="AC47" s="3">
        <f t="shared" si="1"/>
        <v>2.1372140275873086E-2</v>
      </c>
      <c r="AD47" s="3">
        <f t="shared" si="2"/>
        <v>0.1604452213401022</v>
      </c>
    </row>
    <row r="48" spans="1:30" x14ac:dyDescent="0.3">
      <c r="A48" s="1">
        <v>37157</v>
      </c>
      <c r="B48" s="2">
        <v>2.6183999999999998</v>
      </c>
      <c r="C48">
        <v>0.1147</v>
      </c>
      <c r="F48" s="13">
        <f t="shared" si="3"/>
        <v>0.96256344420483364</v>
      </c>
      <c r="G48" s="3">
        <v>1</v>
      </c>
      <c r="H48" s="3">
        <v>38</v>
      </c>
      <c r="I48" s="14">
        <f t="shared" si="4"/>
        <v>-2.1654352548468121</v>
      </c>
      <c r="J48">
        <v>0.81897477638203953</v>
      </c>
      <c r="K48">
        <f t="shared" si="5"/>
        <v>0.14358866782279411</v>
      </c>
      <c r="L48">
        <f t="shared" si="6"/>
        <v>2.7472181950665586E-2</v>
      </c>
      <c r="M48">
        <f t="shared" si="7"/>
        <v>0.11611648587212853</v>
      </c>
      <c r="N48">
        <f t="shared" si="8"/>
        <v>-1.2767826868712131E-3</v>
      </c>
      <c r="O48">
        <f t="shared" si="9"/>
        <v>2.87489646375368E-2</v>
      </c>
      <c r="P48">
        <f t="shared" si="10"/>
        <v>3.1354461377466863E-2</v>
      </c>
      <c r="AA48" s="3">
        <f t="shared" si="0"/>
        <v>-1.0385191301319652E-2</v>
      </c>
      <c r="AB48" s="3">
        <v>1</v>
      </c>
      <c r="AC48" s="3">
        <f t="shared" si="1"/>
        <v>-1.7636688874969053E-3</v>
      </c>
      <c r="AD48" s="3">
        <f t="shared" si="2"/>
        <v>0.1408583895808051</v>
      </c>
    </row>
    <row r="49" spans="1:30" x14ac:dyDescent="0.3">
      <c r="A49" s="1">
        <v>37164</v>
      </c>
      <c r="B49" s="2">
        <v>2.6335000000000002</v>
      </c>
      <c r="C49">
        <v>0.1111</v>
      </c>
      <c r="F49" s="13">
        <f t="shared" si="3"/>
        <v>0.96831375994130708</v>
      </c>
      <c r="G49" s="3">
        <v>1</v>
      </c>
      <c r="H49" s="3">
        <v>39</v>
      </c>
      <c r="I49" s="14">
        <f t="shared" si="4"/>
        <v>-2.1973245823365528</v>
      </c>
      <c r="J49">
        <v>0.80786853860120489</v>
      </c>
      <c r="K49">
        <f t="shared" si="5"/>
        <v>0.1604452213401022</v>
      </c>
      <c r="L49">
        <f t="shared" si="6"/>
        <v>1.6856553517308082E-2</v>
      </c>
      <c r="M49">
        <f t="shared" si="7"/>
        <v>0.14358866782279411</v>
      </c>
      <c r="N49">
        <f t="shared" si="8"/>
        <v>-1.5788587101140501E-3</v>
      </c>
      <c r="O49">
        <f t="shared" si="9"/>
        <v>1.8435412227422131E-2</v>
      </c>
      <c r="P49">
        <f t="shared" si="10"/>
        <v>-1.0313552410114668E-2</v>
      </c>
      <c r="AA49" s="3">
        <f t="shared" si="0"/>
        <v>-1.3715170541385602E-2</v>
      </c>
      <c r="AB49" s="3">
        <v>1</v>
      </c>
      <c r="AC49" s="3">
        <f t="shared" si="1"/>
        <v>-9.7561749453647373E-3</v>
      </c>
      <c r="AD49" s="3">
        <f t="shared" si="2"/>
        <v>0.13065575249664751</v>
      </c>
    </row>
    <row r="50" spans="1:30" x14ac:dyDescent="0.3">
      <c r="A50" s="1">
        <v>37171</v>
      </c>
      <c r="B50" s="2">
        <v>2.6036999999999999</v>
      </c>
      <c r="C50">
        <v>0.1135</v>
      </c>
      <c r="F50" s="13">
        <f t="shared" si="3"/>
        <v>0.95693351033617169</v>
      </c>
      <c r="G50" s="3">
        <v>1</v>
      </c>
      <c r="H50" s="3">
        <v>40</v>
      </c>
      <c r="I50" s="14">
        <f t="shared" si="4"/>
        <v>-2.1759524420606797</v>
      </c>
      <c r="J50">
        <v>0.81607512075536659</v>
      </c>
      <c r="K50">
        <f t="shared" si="5"/>
        <v>0.1408583895808051</v>
      </c>
      <c r="L50">
        <f t="shared" si="6"/>
        <v>-1.9586831759297096E-2</v>
      </c>
      <c r="M50">
        <f t="shared" si="7"/>
        <v>0.1604452213401022</v>
      </c>
      <c r="N50">
        <f t="shared" si="8"/>
        <v>-1.7642084089924499E-3</v>
      </c>
      <c r="O50">
        <f t="shared" si="9"/>
        <v>-1.7822623350304646E-2</v>
      </c>
      <c r="P50">
        <f t="shared" si="10"/>
        <v>-3.6258035577726777E-2</v>
      </c>
      <c r="R50" s="10" t="s">
        <v>80</v>
      </c>
      <c r="AA50" s="3">
        <f t="shared" si="0"/>
        <v>-1.5103452425057062E-2</v>
      </c>
      <c r="AB50" s="3">
        <v>1</v>
      </c>
      <c r="AC50" s="3">
        <f t="shared" si="1"/>
        <v>-1.6172859245600968E-2</v>
      </c>
      <c r="AD50" s="3">
        <f t="shared" si="2"/>
        <v>0.12002125064054658</v>
      </c>
    </row>
    <row r="51" spans="1:30" ht="15" thickBot="1" x14ac:dyDescent="0.35">
      <c r="A51" s="1">
        <v>37178</v>
      </c>
      <c r="B51" s="2">
        <v>2.5768</v>
      </c>
      <c r="C51">
        <v>0.1133</v>
      </c>
      <c r="F51" s="13">
        <f t="shared" si="3"/>
        <v>0.94654831903485204</v>
      </c>
      <c r="G51" s="3">
        <v>1</v>
      </c>
      <c r="H51" s="3">
        <v>41</v>
      </c>
      <c r="I51" s="14">
        <f t="shared" si="4"/>
        <v>-2.1777161109481766</v>
      </c>
      <c r="J51">
        <v>0.81589256653820452</v>
      </c>
      <c r="K51">
        <f t="shared" si="5"/>
        <v>0.13065575249664751</v>
      </c>
      <c r="L51">
        <f t="shared" si="6"/>
        <v>-1.0202637084157584E-2</v>
      </c>
      <c r="M51">
        <f t="shared" si="7"/>
        <v>0.1408583895808051</v>
      </c>
      <c r="N51">
        <f t="shared" si="8"/>
        <v>-1.5488373745256511E-3</v>
      </c>
      <c r="O51">
        <f t="shared" si="9"/>
        <v>-8.6537997096319333E-3</v>
      </c>
      <c r="P51">
        <f t="shared" si="10"/>
        <v>9.1688236406727124E-3</v>
      </c>
      <c r="S51" t="s">
        <v>47</v>
      </c>
      <c r="AA51" s="3">
        <f t="shared" si="0"/>
        <v>-1.088342302225398E-2</v>
      </c>
      <c r="AB51" s="3">
        <v>1</v>
      </c>
      <c r="AC51" s="3">
        <f t="shared" si="1"/>
        <v>-1.7359960862480595E-2</v>
      </c>
      <c r="AD51" s="3">
        <f t="shared" si="2"/>
        <v>0.1103251821354263</v>
      </c>
    </row>
    <row r="52" spans="1:30" x14ac:dyDescent="0.3">
      <c r="A52" s="1">
        <v>37185</v>
      </c>
      <c r="B52" s="2">
        <v>2.5417000000000001</v>
      </c>
      <c r="C52">
        <v>0.11219999999999999</v>
      </c>
      <c r="F52" s="13">
        <f t="shared" si="3"/>
        <v>0.93283314849346644</v>
      </c>
      <c r="G52" s="3">
        <v>1</v>
      </c>
      <c r="H52" s="3">
        <v>42</v>
      </c>
      <c r="I52" s="14">
        <f t="shared" si="4"/>
        <v>-2.1874722858935414</v>
      </c>
      <c r="J52">
        <v>0.81281189785291985</v>
      </c>
      <c r="K52">
        <f t="shared" si="5"/>
        <v>0.12002125064054658</v>
      </c>
      <c r="L52">
        <f t="shared" si="6"/>
        <v>-1.0634501856100931E-2</v>
      </c>
      <c r="M52">
        <f t="shared" si="7"/>
        <v>0.13065575249664751</v>
      </c>
      <c r="N52">
        <f t="shared" si="8"/>
        <v>-1.4366521814271631E-3</v>
      </c>
      <c r="O52">
        <f t="shared" si="9"/>
        <v>-9.1978496746737675E-3</v>
      </c>
      <c r="P52">
        <f t="shared" si="10"/>
        <v>-5.4404996504183421E-4</v>
      </c>
      <c r="R52" t="s">
        <v>48</v>
      </c>
      <c r="S52" s="32">
        <v>1</v>
      </c>
      <c r="AA52" s="3">
        <f t="shared" si="0"/>
        <v>1.765069537509889E-2</v>
      </c>
      <c r="AB52" s="3">
        <v>1</v>
      </c>
      <c r="AC52" s="3">
        <f t="shared" si="1"/>
        <v>2.0073666734077289E-2</v>
      </c>
      <c r="AD52" s="3">
        <f t="shared" si="2"/>
        <v>0.10527959079831573</v>
      </c>
    </row>
    <row r="53" spans="1:30" x14ac:dyDescent="0.3">
      <c r="A53" s="1">
        <v>37192</v>
      </c>
      <c r="B53" s="2">
        <v>2.5036</v>
      </c>
      <c r="C53">
        <v>0.1104</v>
      </c>
      <c r="F53" s="13">
        <f t="shared" si="3"/>
        <v>0.91772969606840937</v>
      </c>
      <c r="G53" s="3">
        <v>1</v>
      </c>
      <c r="H53" s="3">
        <v>43</v>
      </c>
      <c r="I53" s="14">
        <f t="shared" si="4"/>
        <v>-2.2036451451391423</v>
      </c>
      <c r="J53">
        <v>0.80740451393298307</v>
      </c>
      <c r="K53">
        <f t="shared" si="5"/>
        <v>0.1103251821354263</v>
      </c>
      <c r="L53">
        <f t="shared" si="6"/>
        <v>-9.6960685051202811E-3</v>
      </c>
      <c r="M53">
        <f t="shared" si="7"/>
        <v>0.12002125064054658</v>
      </c>
      <c r="N53">
        <f t="shared" si="8"/>
        <v>-1.3197183304637266E-3</v>
      </c>
      <c r="O53">
        <f t="shared" si="9"/>
        <v>-8.3763501746565543E-3</v>
      </c>
      <c r="P53">
        <f t="shared" si="10"/>
        <v>8.2149950001721324E-4</v>
      </c>
      <c r="R53" t="s">
        <v>39</v>
      </c>
      <c r="S53" s="33">
        <f>-S16</f>
        <v>-1.5868057607262562</v>
      </c>
      <c r="T53" t="s">
        <v>52</v>
      </c>
      <c r="AA53" s="3">
        <f t="shared" si="0"/>
        <v>-1.5069736568501968E-2</v>
      </c>
      <c r="AB53" s="3">
        <v>1</v>
      </c>
      <c r="AC53" s="3">
        <f t="shared" si="1"/>
        <v>-1.1812949726710542E-2</v>
      </c>
      <c r="AD53" s="3">
        <f t="shared" si="2"/>
        <v>0.11519453568715621</v>
      </c>
    </row>
    <row r="54" spans="1:30" x14ac:dyDescent="0.3">
      <c r="A54" s="1">
        <v>37199</v>
      </c>
      <c r="B54" s="2">
        <v>2.4765000000000001</v>
      </c>
      <c r="C54">
        <v>0.1085</v>
      </c>
      <c r="F54" s="13">
        <f t="shared" si="3"/>
        <v>0.90684627304615539</v>
      </c>
      <c r="G54" s="3">
        <v>1</v>
      </c>
      <c r="H54" s="3">
        <v>44</v>
      </c>
      <c r="I54" s="14">
        <f t="shared" si="4"/>
        <v>-2.2210051060016229</v>
      </c>
      <c r="J54">
        <v>0.80156668224783967</v>
      </c>
      <c r="K54">
        <f t="shared" si="5"/>
        <v>0.10527959079831573</v>
      </c>
      <c r="L54">
        <f t="shared" si="6"/>
        <v>-5.0455913371105776E-3</v>
      </c>
      <c r="M54">
        <f t="shared" si="7"/>
        <v>0.1103251821354263</v>
      </c>
      <c r="N54">
        <f t="shared" si="8"/>
        <v>-1.213103216295633E-3</v>
      </c>
      <c r="O54">
        <f t="shared" si="9"/>
        <v>-3.8324881208149446E-3</v>
      </c>
      <c r="P54">
        <f t="shared" si="10"/>
        <v>4.5438620538416092E-3</v>
      </c>
      <c r="R54" t="s">
        <v>8</v>
      </c>
      <c r="S54" s="33">
        <f>-S17</f>
        <v>-4.5695913232114222E-4</v>
      </c>
      <c r="T54" t="s">
        <v>53</v>
      </c>
      <c r="AA54" s="3">
        <f t="shared" si="0"/>
        <v>-2.0965213501084046E-3</v>
      </c>
      <c r="AB54" s="3">
        <v>1</v>
      </c>
      <c r="AC54" s="3">
        <f t="shared" si="1"/>
        <v>-1.8298266770759852E-3</v>
      </c>
      <c r="AD54" s="3">
        <f t="shared" si="2"/>
        <v>0.10395126251567643</v>
      </c>
    </row>
    <row r="55" spans="1:30" ht="15" thickBot="1" x14ac:dyDescent="0.35">
      <c r="A55" s="1">
        <v>37206</v>
      </c>
      <c r="B55" s="2">
        <v>2.5206</v>
      </c>
      <c r="C55">
        <v>0.11070000000000001</v>
      </c>
      <c r="F55" s="13">
        <f t="shared" si="3"/>
        <v>0.92449696842125428</v>
      </c>
      <c r="G55" s="3">
        <v>1</v>
      </c>
      <c r="H55" s="3">
        <v>45</v>
      </c>
      <c r="I55" s="14">
        <f t="shared" si="4"/>
        <v>-2.2009314392675456</v>
      </c>
      <c r="J55">
        <v>0.80930243273409808</v>
      </c>
      <c r="K55">
        <f t="shared" si="5"/>
        <v>0.11519453568715621</v>
      </c>
      <c r="L55">
        <f t="shared" si="6"/>
        <v>9.9149448888404823E-3</v>
      </c>
      <c r="M55">
        <f t="shared" si="7"/>
        <v>0.10527959079831573</v>
      </c>
      <c r="N55">
        <f t="shared" si="8"/>
        <v>-1.1576233796827299E-3</v>
      </c>
      <c r="O55">
        <f t="shared" si="9"/>
        <v>1.1072568268523212E-2</v>
      </c>
      <c r="P55">
        <f t="shared" si="10"/>
        <v>1.4905056389338157E-2</v>
      </c>
      <c r="R55" t="s">
        <v>9</v>
      </c>
      <c r="S55" s="34">
        <f>-S18</f>
        <v>-0.36260397516616893</v>
      </c>
      <c r="T55" t="s">
        <v>54</v>
      </c>
      <c r="AA55" s="3">
        <f t="shared" si="0"/>
        <v>-5.2481783970392826E-4</v>
      </c>
      <c r="AB55" s="3">
        <v>1</v>
      </c>
      <c r="AC55" s="3">
        <f t="shared" si="1"/>
        <v>0</v>
      </c>
      <c r="AD55" s="3">
        <f t="shared" si="2"/>
        <v>0.10206128446021978</v>
      </c>
    </row>
    <row r="56" spans="1:30" x14ac:dyDescent="0.3">
      <c r="A56" s="1">
        <v>37213</v>
      </c>
      <c r="B56" s="2">
        <v>2.4828999999999999</v>
      </c>
      <c r="C56">
        <v>0.1094</v>
      </c>
      <c r="F56" s="13">
        <f t="shared" si="3"/>
        <v>0.90942723185275232</v>
      </c>
      <c r="G56" s="3">
        <v>1</v>
      </c>
      <c r="H56" s="3">
        <v>46</v>
      </c>
      <c r="I56" s="14">
        <f t="shared" si="4"/>
        <v>-2.2127443889942562</v>
      </c>
      <c r="J56">
        <v>0.80547596933707588</v>
      </c>
      <c r="K56">
        <f t="shared" si="5"/>
        <v>0.10395126251567643</v>
      </c>
      <c r="L56">
        <f t="shared" si="6"/>
        <v>-1.1243273171479773E-2</v>
      </c>
      <c r="M56">
        <f t="shared" si="7"/>
        <v>0.11519453568715621</v>
      </c>
      <c r="N56">
        <f t="shared" si="8"/>
        <v>-1.2666451941156479E-3</v>
      </c>
      <c r="O56">
        <f t="shared" si="9"/>
        <v>-9.9766279773641255E-3</v>
      </c>
      <c r="P56">
        <f t="shared" si="10"/>
        <v>-2.1049196245887337E-2</v>
      </c>
      <c r="AA56" s="3">
        <f t="shared" si="0"/>
        <v>-1.21474609158988E-2</v>
      </c>
      <c r="AB56" s="3">
        <v>1</v>
      </c>
      <c r="AC56" s="3">
        <f t="shared" si="1"/>
        <v>-3.6697288889628865E-3</v>
      </c>
      <c r="AD56" s="3">
        <f t="shared" si="2"/>
        <v>0.10107950748819472</v>
      </c>
    </row>
    <row r="57" spans="1:30" x14ac:dyDescent="0.3">
      <c r="A57" s="1">
        <v>37220</v>
      </c>
      <c r="B57" s="2">
        <v>2.4777</v>
      </c>
      <c r="C57">
        <v>0.10920000000000001</v>
      </c>
      <c r="F57" s="13">
        <f t="shared" si="3"/>
        <v>0.90733071050264391</v>
      </c>
      <c r="G57" s="3">
        <v>1</v>
      </c>
      <c r="H57" s="3">
        <v>47</v>
      </c>
      <c r="I57" s="14">
        <f t="shared" si="4"/>
        <v>-2.2145742156713322</v>
      </c>
      <c r="J57">
        <v>0.80526942604242413</v>
      </c>
      <c r="K57">
        <f t="shared" si="5"/>
        <v>0.10206128446021978</v>
      </c>
      <c r="L57">
        <f t="shared" si="6"/>
        <v>-1.8899780554566536E-3</v>
      </c>
      <c r="M57">
        <f t="shared" si="7"/>
        <v>0.10395126251567643</v>
      </c>
      <c r="N57">
        <f t="shared" si="8"/>
        <v>-1.1430174730277275E-3</v>
      </c>
      <c r="O57">
        <f t="shared" si="9"/>
        <v>-7.4696058242892612E-4</v>
      </c>
      <c r="P57">
        <f t="shared" si="10"/>
        <v>9.2296673949351996E-3</v>
      </c>
      <c r="AA57" s="3">
        <f t="shared" si="0"/>
        <v>4.2826617920008747E-3</v>
      </c>
      <c r="AB57" s="3">
        <v>1</v>
      </c>
      <c r="AC57" s="3">
        <f t="shared" si="1"/>
        <v>1.8215439891341223E-2</v>
      </c>
      <c r="AD57" s="3">
        <f t="shared" si="2"/>
        <v>8.9805745722894792E-2</v>
      </c>
    </row>
    <row r="58" spans="1:30" x14ac:dyDescent="0.3">
      <c r="A58" s="1">
        <v>37227</v>
      </c>
      <c r="B58" s="2">
        <v>2.4763999999999999</v>
      </c>
      <c r="C58">
        <v>0.10920000000000001</v>
      </c>
      <c r="F58" s="13">
        <f t="shared" si="3"/>
        <v>0.90680589266293998</v>
      </c>
      <c r="G58" s="3">
        <v>1</v>
      </c>
      <c r="H58" s="3">
        <v>48</v>
      </c>
      <c r="I58" s="14">
        <f t="shared" si="4"/>
        <v>-2.2145742156713322</v>
      </c>
      <c r="J58">
        <v>0.80572638517474526</v>
      </c>
      <c r="K58">
        <f t="shared" si="5"/>
        <v>0.10107950748819472</v>
      </c>
      <c r="L58">
        <f t="shared" si="6"/>
        <v>-9.8177697202506131E-4</v>
      </c>
      <c r="M58">
        <f t="shared" si="7"/>
        <v>0.10206128446021978</v>
      </c>
      <c r="N58">
        <f t="shared" si="8"/>
        <v>-1.1222358308547896E-3</v>
      </c>
      <c r="O58">
        <f t="shared" si="9"/>
        <v>1.4045885882972824E-4</v>
      </c>
      <c r="P58">
        <f t="shared" si="10"/>
        <v>8.8741944125865437E-4</v>
      </c>
      <c r="AA58" s="3">
        <f t="shared" si="0"/>
        <v>9.7632421716775664E-4</v>
      </c>
      <c r="AB58" s="3">
        <v>1</v>
      </c>
      <c r="AC58" s="3">
        <f t="shared" si="1"/>
        <v>4.5024839683160955E-3</v>
      </c>
      <c r="AD58" s="3">
        <f t="shared" si="2"/>
        <v>8.7026457468573848E-2</v>
      </c>
    </row>
    <row r="59" spans="1:30" x14ac:dyDescent="0.3">
      <c r="A59" s="1">
        <v>37234</v>
      </c>
      <c r="B59" s="2">
        <v>2.4464999999999999</v>
      </c>
      <c r="C59">
        <v>0.10879999999999999</v>
      </c>
      <c r="F59" s="13">
        <f t="shared" si="3"/>
        <v>0.89465843174704118</v>
      </c>
      <c r="G59" s="3">
        <v>1</v>
      </c>
      <c r="H59" s="3">
        <v>49</v>
      </c>
      <c r="I59" s="14">
        <f t="shared" si="4"/>
        <v>-2.2182439445602951</v>
      </c>
      <c r="J59">
        <v>0.80485268602414639</v>
      </c>
      <c r="K59">
        <f t="shared" si="5"/>
        <v>8.9805745722894792E-2</v>
      </c>
      <c r="L59">
        <f t="shared" si="6"/>
        <v>-1.1273761765299928E-2</v>
      </c>
      <c r="M59">
        <f t="shared" si="7"/>
        <v>0.10107950748819472</v>
      </c>
      <c r="N59">
        <f t="shared" si="8"/>
        <v>-1.1114405003654492E-3</v>
      </c>
      <c r="O59">
        <f t="shared" si="9"/>
        <v>-1.0162321264934479E-2</v>
      </c>
      <c r="P59">
        <f t="shared" si="10"/>
        <v>-1.0302780123764208E-2</v>
      </c>
      <c r="AA59" s="3">
        <f t="shared" si="0"/>
        <v>-1.7638588473760763E-2</v>
      </c>
      <c r="AB59" s="3">
        <v>1</v>
      </c>
      <c r="AC59" s="3">
        <f t="shared" si="1"/>
        <v>-9.025332022042587E-3</v>
      </c>
      <c r="AD59" s="3">
        <f t="shared" si="2"/>
        <v>8.5913203968387086E-2</v>
      </c>
    </row>
    <row r="60" spans="1:30" x14ac:dyDescent="0.3">
      <c r="A60" s="1">
        <v>37241</v>
      </c>
      <c r="B60" s="2">
        <v>2.4569999999999999</v>
      </c>
      <c r="C60">
        <v>0.1108</v>
      </c>
      <c r="F60" s="13">
        <f t="shared" si="3"/>
        <v>0.89894109353904206</v>
      </c>
      <c r="G60" s="3">
        <v>1</v>
      </c>
      <c r="H60" s="3">
        <v>50</v>
      </c>
      <c r="I60" s="14">
        <f t="shared" si="4"/>
        <v>-2.2000285046689538</v>
      </c>
      <c r="J60">
        <v>0.81191463607046821</v>
      </c>
      <c r="K60">
        <f t="shared" si="5"/>
        <v>8.7026457468573848E-2</v>
      </c>
      <c r="L60">
        <f t="shared" si="6"/>
        <v>-2.7792882543209441E-3</v>
      </c>
      <c r="M60">
        <f t="shared" si="7"/>
        <v>8.9805745722894792E-2</v>
      </c>
      <c r="N60">
        <f t="shared" si="8"/>
        <v>-9.874775356775846E-4</v>
      </c>
      <c r="O60">
        <f t="shared" si="9"/>
        <v>-1.7918107186433595E-3</v>
      </c>
      <c r="P60">
        <f t="shared" si="10"/>
        <v>8.3705105462911194E-3</v>
      </c>
      <c r="AA60" s="3">
        <f t="shared" si="0"/>
        <v>-1.7407715563829473E-2</v>
      </c>
      <c r="AB60" s="3">
        <v>1</v>
      </c>
      <c r="AC60" s="3">
        <f t="shared" si="1"/>
        <v>2.716162828777513E-3</v>
      </c>
      <c r="AD60" s="3">
        <f t="shared" si="2"/>
        <v>7.1090277630692311E-2</v>
      </c>
    </row>
    <row r="61" spans="1:30" x14ac:dyDescent="0.3">
      <c r="A61" s="1">
        <v>37248</v>
      </c>
      <c r="B61" s="2">
        <v>2.4594</v>
      </c>
      <c r="C61">
        <v>0.1113</v>
      </c>
      <c r="F61" s="13">
        <f t="shared" si="3"/>
        <v>0.89991741775620981</v>
      </c>
      <c r="G61" s="3">
        <v>1</v>
      </c>
      <c r="H61" s="3">
        <v>51</v>
      </c>
      <c r="I61" s="14">
        <f t="shared" si="4"/>
        <v>-2.1955260207006377</v>
      </c>
      <c r="J61">
        <v>0.81400421378782273</v>
      </c>
      <c r="K61">
        <f t="shared" si="5"/>
        <v>8.5913203968387086E-2</v>
      </c>
      <c r="L61">
        <f t="shared" si="6"/>
        <v>-1.1132535001867616E-3</v>
      </c>
      <c r="M61">
        <f t="shared" si="7"/>
        <v>8.7026457468573848E-2</v>
      </c>
      <c r="N61">
        <f t="shared" si="8"/>
        <v>-9.5691730042512212E-4</v>
      </c>
      <c r="O61">
        <f t="shared" si="9"/>
        <v>-1.563361997616395E-4</v>
      </c>
      <c r="P61">
        <f t="shared" si="10"/>
        <v>1.63547451888172E-3</v>
      </c>
      <c r="AA61" s="3">
        <f t="shared" si="0"/>
        <v>-4.0508093705394765E-3</v>
      </c>
      <c r="AB61" s="3">
        <v>1</v>
      </c>
      <c r="AC61" s="3">
        <f t="shared" si="1"/>
        <v>-9.9955398316788902E-3</v>
      </c>
      <c r="AD61" s="3">
        <f t="shared" si="2"/>
        <v>5.2240711495628478E-2</v>
      </c>
    </row>
    <row r="62" spans="1:30" x14ac:dyDescent="0.3">
      <c r="A62" s="1">
        <v>37255</v>
      </c>
      <c r="B62" s="2">
        <v>2.4163999999999999</v>
      </c>
      <c r="C62">
        <v>0.1103</v>
      </c>
      <c r="F62" s="13">
        <f t="shared" si="3"/>
        <v>0.88227882928244905</v>
      </c>
      <c r="G62" s="3">
        <v>1</v>
      </c>
      <c r="H62" s="3">
        <v>52</v>
      </c>
      <c r="I62" s="14">
        <f t="shared" si="4"/>
        <v>-2.2045513527226803</v>
      </c>
      <c r="J62">
        <v>0.81118855165175674</v>
      </c>
      <c r="K62">
        <f t="shared" si="5"/>
        <v>7.1090277630692311E-2</v>
      </c>
      <c r="L62">
        <f t="shared" si="6"/>
        <v>-1.4822926337694775E-2</v>
      </c>
      <c r="M62">
        <f t="shared" si="7"/>
        <v>8.5913203968387086E-2</v>
      </c>
      <c r="N62">
        <f t="shared" si="8"/>
        <v>-9.4467629274682817E-4</v>
      </c>
      <c r="O62">
        <f t="shared" si="9"/>
        <v>-1.3878250044947946E-2</v>
      </c>
      <c r="P62">
        <f t="shared" si="10"/>
        <v>-1.3721913845186307E-2</v>
      </c>
      <c r="AA62" s="3">
        <f t="shared" si="0"/>
        <v>3.3879001282598908E-2</v>
      </c>
      <c r="AB62" s="3">
        <v>1</v>
      </c>
      <c r="AC62" s="3">
        <f t="shared" si="1"/>
        <v>2.5249312487841902E-2</v>
      </c>
      <c r="AD62" s="3">
        <f t="shared" si="2"/>
        <v>5.1357365469666405E-2</v>
      </c>
    </row>
    <row r="63" spans="1:30" x14ac:dyDescent="0.3">
      <c r="A63" s="1">
        <v>37262</v>
      </c>
      <c r="B63" s="2">
        <v>2.3746999999999998</v>
      </c>
      <c r="C63">
        <v>0.1106</v>
      </c>
      <c r="F63" s="13">
        <f t="shared" si="3"/>
        <v>0.86487111371861958</v>
      </c>
      <c r="G63" s="3">
        <v>1</v>
      </c>
      <c r="H63" s="3">
        <v>53</v>
      </c>
      <c r="I63" s="14">
        <f t="shared" si="4"/>
        <v>-2.2018351898939028</v>
      </c>
      <c r="J63">
        <v>0.8126304022229911</v>
      </c>
      <c r="K63">
        <f t="shared" si="5"/>
        <v>5.2240711495628478E-2</v>
      </c>
      <c r="L63">
        <f t="shared" si="6"/>
        <v>-1.8849566135063833E-2</v>
      </c>
      <c r="M63">
        <f t="shared" si="7"/>
        <v>7.1090277630692311E-2</v>
      </c>
      <c r="N63">
        <f t="shared" si="8"/>
        <v>-7.8168775951152516E-4</v>
      </c>
      <c r="O63">
        <f t="shared" si="9"/>
        <v>-1.8067878375552307E-2</v>
      </c>
      <c r="P63">
        <f t="shared" si="10"/>
        <v>-4.1896283306043607E-3</v>
      </c>
      <c r="AA63" s="3">
        <f t="shared" si="0"/>
        <v>1.966958068077751E-2</v>
      </c>
      <c r="AB63" s="3">
        <v>1</v>
      </c>
      <c r="AC63" s="3">
        <f t="shared" si="1"/>
        <v>2.0273942536241929E-2</v>
      </c>
      <c r="AD63" s="3">
        <f t="shared" si="2"/>
        <v>7.5623906541639863E-2</v>
      </c>
    </row>
    <row r="64" spans="1:30" x14ac:dyDescent="0.3">
      <c r="A64" s="1">
        <v>37269</v>
      </c>
      <c r="B64" s="2">
        <v>2.3651</v>
      </c>
      <c r="C64">
        <v>0.1095</v>
      </c>
      <c r="F64" s="13">
        <f t="shared" si="3"/>
        <v>0.8608203043480801</v>
      </c>
      <c r="G64" s="3">
        <v>1</v>
      </c>
      <c r="H64" s="3">
        <v>54</v>
      </c>
      <c r="I64" s="14">
        <f t="shared" si="4"/>
        <v>-2.2118307297255817</v>
      </c>
      <c r="J64">
        <v>0.8094629388784137</v>
      </c>
      <c r="K64">
        <f t="shared" si="5"/>
        <v>5.1357365469666405E-2</v>
      </c>
      <c r="L64">
        <f t="shared" si="6"/>
        <v>-8.833460259620729E-4</v>
      </c>
      <c r="M64">
        <f t="shared" si="7"/>
        <v>5.2240711495628478E-2</v>
      </c>
      <c r="N64">
        <f t="shared" si="8"/>
        <v>-5.7442348075280856E-4</v>
      </c>
      <c r="O64">
        <f t="shared" si="9"/>
        <v>-3.0892254520926434E-4</v>
      </c>
      <c r="P64">
        <f t="shared" si="10"/>
        <v>1.7758955830343044E-2</v>
      </c>
      <c r="AA64" s="3">
        <f t="shared" si="0"/>
        <v>-2.5819409419026162E-2</v>
      </c>
      <c r="AB64" s="3">
        <v>1</v>
      </c>
      <c r="AC64" s="3">
        <f t="shared" si="1"/>
        <v>-1.5831465216680662E-2</v>
      </c>
      <c r="AD64" s="3">
        <f t="shared" si="2"/>
        <v>8.7485115934164415E-2</v>
      </c>
    </row>
    <row r="65" spans="1:30" x14ac:dyDescent="0.3">
      <c r="A65" s="1">
        <v>37276</v>
      </c>
      <c r="B65" s="2">
        <v>2.4466000000000001</v>
      </c>
      <c r="C65">
        <v>0.1123</v>
      </c>
      <c r="F65" s="13">
        <f t="shared" si="3"/>
        <v>0.89469930563067901</v>
      </c>
      <c r="G65" s="3">
        <v>1</v>
      </c>
      <c r="H65" s="3">
        <v>55</v>
      </c>
      <c r="I65" s="14">
        <f t="shared" si="4"/>
        <v>-2.1865814172377398</v>
      </c>
      <c r="J65">
        <v>0.81907539908903915</v>
      </c>
      <c r="K65">
        <f t="shared" si="5"/>
        <v>7.5623906541639863E-2</v>
      </c>
      <c r="L65">
        <f t="shared" si="6"/>
        <v>2.4266541071973458E-2</v>
      </c>
      <c r="M65">
        <f t="shared" si="7"/>
        <v>5.1357365469666405E-2</v>
      </c>
      <c r="N65">
        <f t="shared" si="8"/>
        <v>-5.6471046796230026E-4</v>
      </c>
      <c r="O65">
        <f t="shared" si="9"/>
        <v>2.4831251539935758E-2</v>
      </c>
      <c r="P65">
        <f t="shared" si="10"/>
        <v>2.5140174085145021E-2</v>
      </c>
      <c r="AA65" s="3">
        <f t="shared" si="0"/>
        <v>6.5176185300979128E-3</v>
      </c>
      <c r="AB65" s="3">
        <v>1</v>
      </c>
      <c r="AC65" s="3">
        <f t="shared" si="1"/>
        <v>5.3050522296933522E-3</v>
      </c>
      <c r="AD65" s="3">
        <f t="shared" si="2"/>
        <v>6.6949299603090484E-2</v>
      </c>
    </row>
    <row r="66" spans="1:30" x14ac:dyDescent="0.3">
      <c r="A66" s="1">
        <v>37283</v>
      </c>
      <c r="B66" s="2">
        <v>2.4952000000000001</v>
      </c>
      <c r="C66">
        <v>0.11459999999999999</v>
      </c>
      <c r="F66" s="13">
        <f t="shared" si="3"/>
        <v>0.91436888631145652</v>
      </c>
      <c r="G66" s="3">
        <v>1</v>
      </c>
      <c r="H66" s="3">
        <v>56</v>
      </c>
      <c r="I66" s="14">
        <f t="shared" si="4"/>
        <v>-2.1663074747014979</v>
      </c>
      <c r="J66">
        <v>0.8268837703772921</v>
      </c>
      <c r="K66">
        <f t="shared" si="5"/>
        <v>8.7485115934164415E-2</v>
      </c>
      <c r="L66">
        <f t="shared" si="6"/>
        <v>1.1861209392524552E-2</v>
      </c>
      <c r="M66">
        <f t="shared" si="7"/>
        <v>7.5623906541639863E-2</v>
      </c>
      <c r="N66">
        <f t="shared" si="8"/>
        <v>-8.3153820803931716E-4</v>
      </c>
      <c r="O66">
        <f t="shared" si="9"/>
        <v>1.2692747600563868E-2</v>
      </c>
      <c r="P66">
        <f t="shared" si="10"/>
        <v>-1.2138503939371889E-2</v>
      </c>
      <c r="AA66" s="3">
        <f t="shared" si="0"/>
        <v>1.4964086280482514E-2</v>
      </c>
      <c r="AB66" s="3">
        <v>1</v>
      </c>
      <c r="AC66" s="3">
        <f t="shared" si="1"/>
        <v>1.7482962780347222E-2</v>
      </c>
      <c r="AD66" s="3">
        <f t="shared" si="2"/>
        <v>7.1086325973916287E-2</v>
      </c>
    </row>
    <row r="67" spans="1:30" x14ac:dyDescent="0.3">
      <c r="A67" s="1">
        <v>37290</v>
      </c>
      <c r="B67" s="2">
        <v>2.4316</v>
      </c>
      <c r="C67">
        <v>0.1128</v>
      </c>
      <c r="F67" s="13">
        <f t="shared" si="3"/>
        <v>0.88854947689243036</v>
      </c>
      <c r="G67" s="3">
        <v>1</v>
      </c>
      <c r="H67" s="3">
        <v>57</v>
      </c>
      <c r="I67" s="14">
        <f t="shared" si="4"/>
        <v>-2.1821389399181785</v>
      </c>
      <c r="J67">
        <v>0.82160017728933987</v>
      </c>
      <c r="K67">
        <f t="shared" si="5"/>
        <v>6.6949299603090484E-2</v>
      </c>
      <c r="L67">
        <f t="shared" si="6"/>
        <v>-2.0535816331073931E-2</v>
      </c>
      <c r="M67">
        <f t="shared" si="7"/>
        <v>8.7485115934164415E-2</v>
      </c>
      <c r="N67">
        <f t="shared" si="8"/>
        <v>-9.6196057385571695E-4</v>
      </c>
      <c r="O67">
        <f t="shared" si="9"/>
        <v>-1.9573855757218213E-2</v>
      </c>
      <c r="P67">
        <f t="shared" si="10"/>
        <v>-3.226660335778208E-2</v>
      </c>
      <c r="AA67" s="3">
        <f t="shared" si="0"/>
        <v>-1.0398426724998688E-2</v>
      </c>
      <c r="AB67" s="3">
        <v>1</v>
      </c>
      <c r="AC67" s="3">
        <f t="shared" si="1"/>
        <v>-8.7032751283016019E-3</v>
      </c>
      <c r="AD67" s="3">
        <f t="shared" si="2"/>
        <v>7.9254061320241598E-2</v>
      </c>
    </row>
    <row r="68" spans="1:30" x14ac:dyDescent="0.3">
      <c r="A68" s="1">
        <v>37297</v>
      </c>
      <c r="B68" s="2">
        <v>2.4474999999999998</v>
      </c>
      <c r="C68">
        <v>0.1134</v>
      </c>
      <c r="F68" s="13">
        <f t="shared" si="3"/>
        <v>0.89506709542252827</v>
      </c>
      <c r="G68" s="3">
        <v>1</v>
      </c>
      <c r="H68" s="3">
        <v>58</v>
      </c>
      <c r="I68" s="14">
        <f t="shared" si="4"/>
        <v>-2.1768338876884852</v>
      </c>
      <c r="J68">
        <v>0.82398076944861198</v>
      </c>
      <c r="K68">
        <f t="shared" si="5"/>
        <v>7.1086325973916287E-2</v>
      </c>
      <c r="L68">
        <f t="shared" si="6"/>
        <v>4.1370263708258026E-3</v>
      </c>
      <c r="M68">
        <f t="shared" si="7"/>
        <v>6.6949299603090484E-2</v>
      </c>
      <c r="N68">
        <f t="shared" si="8"/>
        <v>-7.3615478447662378E-4</v>
      </c>
      <c r="O68">
        <f t="shared" si="9"/>
        <v>4.8731811553024262E-3</v>
      </c>
      <c r="P68">
        <f t="shared" si="10"/>
        <v>2.4447036912520641E-2</v>
      </c>
      <c r="AA68" s="3">
        <f t="shared" si="0"/>
        <v>3.2079291717386216E-3</v>
      </c>
      <c r="AB68" s="3">
        <v>1</v>
      </c>
      <c r="AC68" s="3">
        <f t="shared" si="1"/>
        <v>6.9686693160933011E-3</v>
      </c>
      <c r="AD68" s="3">
        <f t="shared" si="2"/>
        <v>7.1554517621408853E-2</v>
      </c>
    </row>
    <row r="69" spans="1:30" x14ac:dyDescent="0.3">
      <c r="A69" s="1">
        <v>37304</v>
      </c>
      <c r="B69" s="2">
        <v>2.4843999999999999</v>
      </c>
      <c r="C69">
        <v>0.1154</v>
      </c>
      <c r="F69" s="13">
        <f t="shared" si="3"/>
        <v>0.91003118170301078</v>
      </c>
      <c r="G69" s="3">
        <v>1</v>
      </c>
      <c r="H69" s="3">
        <v>59</v>
      </c>
      <c r="I69" s="14">
        <f t="shared" si="4"/>
        <v>-2.159350924908138</v>
      </c>
      <c r="J69">
        <v>0.83077712038276919</v>
      </c>
      <c r="K69">
        <f t="shared" si="5"/>
        <v>7.9254061320241598E-2</v>
      </c>
      <c r="L69">
        <f t="shared" si="6"/>
        <v>8.1677353463253111E-3</v>
      </c>
      <c r="M69">
        <f t="shared" si="7"/>
        <v>7.1086325973916287E-2</v>
      </c>
      <c r="N69">
        <f t="shared" si="8"/>
        <v>-7.8164430825722493E-4</v>
      </c>
      <c r="O69">
        <f t="shared" si="9"/>
        <v>8.9493796545825361E-3</v>
      </c>
      <c r="P69">
        <f t="shared" si="10"/>
        <v>4.0761984992801099E-3</v>
      </c>
      <c r="AA69" s="3">
        <f t="shared" si="0"/>
        <v>-5.6774404379977828E-4</v>
      </c>
      <c r="AB69" s="3">
        <v>1</v>
      </c>
      <c r="AC69" s="3">
        <f t="shared" si="1"/>
        <v>4.3308859378399234E-3</v>
      </c>
      <c r="AD69" s="3">
        <f t="shared" si="2"/>
        <v>7.1778620465192122E-2</v>
      </c>
    </row>
    <row r="70" spans="1:30" x14ac:dyDescent="0.3">
      <c r="A70" s="1">
        <v>37311</v>
      </c>
      <c r="B70" s="2">
        <v>2.4586999999999999</v>
      </c>
      <c r="C70">
        <v>0.1144</v>
      </c>
      <c r="F70" s="13">
        <f t="shared" si="3"/>
        <v>0.89963275497801209</v>
      </c>
      <c r="G70" s="3">
        <v>1</v>
      </c>
      <c r="H70" s="3">
        <v>60</v>
      </c>
      <c r="I70" s="14">
        <f t="shared" si="4"/>
        <v>-2.1680542000364396</v>
      </c>
      <c r="J70">
        <v>0.82807823735660324</v>
      </c>
      <c r="K70">
        <f t="shared" si="5"/>
        <v>7.1554517621408853E-2</v>
      </c>
      <c r="L70">
        <f t="shared" si="6"/>
        <v>-7.6995436988327448E-3</v>
      </c>
      <c r="M70">
        <f t="shared" si="7"/>
        <v>7.9254061320241598E-2</v>
      </c>
      <c r="N70">
        <f t="shared" si="8"/>
        <v>-8.7145432104574784E-4</v>
      </c>
      <c r="O70">
        <f t="shared" si="9"/>
        <v>-6.8280893777869969E-3</v>
      </c>
      <c r="P70">
        <f t="shared" si="10"/>
        <v>-1.5777469032369533E-2</v>
      </c>
      <c r="AA70" s="3">
        <f t="shared" si="0"/>
        <v>-7.3043058070410005E-4</v>
      </c>
      <c r="AB70" s="3">
        <v>1</v>
      </c>
      <c r="AC70" s="3">
        <f t="shared" si="1"/>
        <v>-8.6806100643057604E-3</v>
      </c>
      <c r="AD70" s="3">
        <f t="shared" si="2"/>
        <v>6.9183520832019174E-2</v>
      </c>
    </row>
    <row r="71" spans="1:30" x14ac:dyDescent="0.3">
      <c r="A71" s="1">
        <v>37318</v>
      </c>
      <c r="B71" s="2">
        <v>2.4666000000000001</v>
      </c>
      <c r="C71">
        <v>0.1152</v>
      </c>
      <c r="F71" s="13">
        <f t="shared" si="3"/>
        <v>0.90284068414975072</v>
      </c>
      <c r="G71" s="3">
        <v>1</v>
      </c>
      <c r="H71" s="3">
        <v>61</v>
      </c>
      <c r="I71" s="14">
        <f t="shared" si="4"/>
        <v>-2.1610855307203463</v>
      </c>
      <c r="J71">
        <v>0.83106206368455859</v>
      </c>
      <c r="K71">
        <f t="shared" si="5"/>
        <v>7.1778620465192122E-2</v>
      </c>
      <c r="L71">
        <f t="shared" si="6"/>
        <v>2.2410284378326928E-4</v>
      </c>
      <c r="M71">
        <f t="shared" si="7"/>
        <v>7.1554517621408853E-2</v>
      </c>
      <c r="N71">
        <f t="shared" si="8"/>
        <v>-7.8679240574886368E-4</v>
      </c>
      <c r="O71">
        <f t="shared" si="9"/>
        <v>1.010895249532133E-3</v>
      </c>
      <c r="P71">
        <f t="shared" si="10"/>
        <v>7.8389846273191292E-3</v>
      </c>
      <c r="AA71" s="3">
        <f t="shared" si="0"/>
        <v>5.4248948880240011E-3</v>
      </c>
      <c r="AB71" s="3">
        <v>1</v>
      </c>
      <c r="AC71" s="3">
        <f t="shared" si="1"/>
        <v>4.3497241264658371E-3</v>
      </c>
      <c r="AD71" s="3">
        <f t="shared" si="2"/>
        <v>7.1143754835178763E-2</v>
      </c>
    </row>
    <row r="72" spans="1:30" x14ac:dyDescent="0.3">
      <c r="A72" s="1">
        <v>37325</v>
      </c>
      <c r="B72" s="2">
        <v>2.4651999999999998</v>
      </c>
      <c r="C72">
        <v>0.1157</v>
      </c>
      <c r="F72" s="13">
        <f t="shared" si="3"/>
        <v>0.90227294010595094</v>
      </c>
      <c r="G72" s="3">
        <v>1</v>
      </c>
      <c r="H72" s="3">
        <v>62</v>
      </c>
      <c r="I72" s="14">
        <f t="shared" si="4"/>
        <v>-2.1567546447825063</v>
      </c>
      <c r="J72">
        <v>0.83308941927393176</v>
      </c>
      <c r="K72">
        <f t="shared" si="5"/>
        <v>6.9183520832019174E-2</v>
      </c>
      <c r="L72">
        <f t="shared" si="6"/>
        <v>-2.5950996331729481E-3</v>
      </c>
      <c r="M72">
        <f t="shared" si="7"/>
        <v>7.1778620465192122E-2</v>
      </c>
      <c r="N72">
        <f t="shared" si="8"/>
        <v>-7.8925657462955293E-4</v>
      </c>
      <c r="O72">
        <f t="shared" si="9"/>
        <v>-1.8058430585433951E-3</v>
      </c>
      <c r="P72">
        <f t="shared" si="10"/>
        <v>-2.8167383080755278E-3</v>
      </c>
      <c r="AA72" s="3">
        <f t="shared" si="0"/>
        <v>-5.3031194012790328E-3</v>
      </c>
      <c r="AB72" s="3">
        <v>1</v>
      </c>
      <c r="AC72" s="3">
        <f t="shared" si="1"/>
        <v>4.3308859378399234E-3</v>
      </c>
      <c r="AD72" s="3">
        <f t="shared" si="2"/>
        <v>7.4534463331748846E-2</v>
      </c>
    </row>
    <row r="73" spans="1:30" x14ac:dyDescent="0.3">
      <c r="A73" s="1">
        <v>37332</v>
      </c>
      <c r="B73" s="2">
        <v>2.4634</v>
      </c>
      <c r="C73">
        <v>0.1147</v>
      </c>
      <c r="F73" s="13">
        <f t="shared" si="3"/>
        <v>0.90154250952524684</v>
      </c>
      <c r="G73" s="3">
        <v>1</v>
      </c>
      <c r="H73" s="3">
        <v>63</v>
      </c>
      <c r="I73" s="14">
        <f t="shared" si="4"/>
        <v>-2.1654352548468121</v>
      </c>
      <c r="J73">
        <v>0.83039875469006807</v>
      </c>
      <c r="K73">
        <f t="shared" si="5"/>
        <v>7.1143754835178763E-2</v>
      </c>
      <c r="L73">
        <f t="shared" si="6"/>
        <v>1.9602340031595888E-3</v>
      </c>
      <c r="M73">
        <f t="shared" si="7"/>
        <v>6.9183520832019174E-2</v>
      </c>
      <c r="N73">
        <f t="shared" si="8"/>
        <v>-7.6072162321886465E-4</v>
      </c>
      <c r="O73">
        <f t="shared" si="9"/>
        <v>2.7209556263784536E-3</v>
      </c>
      <c r="P73">
        <f t="shared" si="10"/>
        <v>4.5267986849218487E-3</v>
      </c>
      <c r="AA73" s="3">
        <f t="shared" si="0"/>
        <v>-6.1886928517567164E-3</v>
      </c>
      <c r="AB73" s="3">
        <v>1</v>
      </c>
      <c r="AC73" s="3">
        <f t="shared" si="1"/>
        <v>3.4512545042151288E-3</v>
      </c>
      <c r="AD73" s="3">
        <f t="shared" si="2"/>
        <v>6.7203988341096643E-2</v>
      </c>
    </row>
    <row r="74" spans="1:30" x14ac:dyDescent="0.3">
      <c r="A74" s="1">
        <v>37339</v>
      </c>
      <c r="B74" s="2">
        <v>2.4767999999999999</v>
      </c>
      <c r="C74">
        <v>0.1152</v>
      </c>
      <c r="F74" s="13">
        <f t="shared" si="3"/>
        <v>0.90696740441327084</v>
      </c>
      <c r="G74" s="3">
        <v>1</v>
      </c>
      <c r="H74" s="3">
        <v>64</v>
      </c>
      <c r="I74" s="14">
        <f t="shared" si="4"/>
        <v>-2.1610855307203463</v>
      </c>
      <c r="J74">
        <v>0.83243294108152199</v>
      </c>
      <c r="K74">
        <f t="shared" si="5"/>
        <v>7.4534463331748846E-2</v>
      </c>
      <c r="L74">
        <f t="shared" si="6"/>
        <v>3.3907084965700829E-3</v>
      </c>
      <c r="M74">
        <f t="shared" si="7"/>
        <v>7.1143754835178763E-2</v>
      </c>
      <c r="N74">
        <f t="shared" si="8"/>
        <v>-7.8227577910510609E-4</v>
      </c>
      <c r="O74">
        <f t="shared" si="9"/>
        <v>4.1729842756751886E-3</v>
      </c>
      <c r="P74">
        <f t="shared" si="10"/>
        <v>1.452028649296735E-3</v>
      </c>
      <c r="AA74" s="3">
        <f t="shared" ref="AA74:AA137" si="11">F77-F76</f>
        <v>1.1021084039000151E-3</v>
      </c>
      <c r="AB74" s="3">
        <v>1</v>
      </c>
      <c r="AC74" s="3">
        <f t="shared" ref="AC74:AC137" si="12">I77-I76</f>
        <v>3.4393843019095982E-3</v>
      </c>
      <c r="AD74" s="3">
        <f t="shared" ref="AD74:AD137" si="13">M77</f>
        <v>5.9306897754480281E-2</v>
      </c>
    </row>
    <row r="75" spans="1:30" x14ac:dyDescent="0.3">
      <c r="A75" s="1">
        <v>37346</v>
      </c>
      <c r="B75" s="2">
        <v>2.4636999999999998</v>
      </c>
      <c r="C75">
        <v>0.1157</v>
      </c>
      <c r="F75" s="13">
        <f t="shared" si="3"/>
        <v>0.90166428501199181</v>
      </c>
      <c r="G75" s="3">
        <v>1</v>
      </c>
      <c r="H75" s="3">
        <v>65</v>
      </c>
      <c r="I75" s="14">
        <f t="shared" si="4"/>
        <v>-2.1567546447825063</v>
      </c>
      <c r="J75">
        <v>0.83446029667089516</v>
      </c>
      <c r="K75">
        <f t="shared" si="5"/>
        <v>6.7203988341096643E-2</v>
      </c>
      <c r="L75">
        <f t="shared" si="6"/>
        <v>-7.3304749906522026E-3</v>
      </c>
      <c r="M75">
        <f t="shared" si="7"/>
        <v>7.4534463331748846E-2</v>
      </c>
      <c r="N75">
        <f t="shared" si="8"/>
        <v>-8.1955901130191294E-4</v>
      </c>
      <c r="O75">
        <f t="shared" si="9"/>
        <v>-6.51091597935029E-3</v>
      </c>
      <c r="P75">
        <f t="shared" si="10"/>
        <v>-1.068390025502548E-2</v>
      </c>
      <c r="AA75" s="3">
        <f t="shared" si="11"/>
        <v>-3.9241384561341519E-3</v>
      </c>
      <c r="AB75" s="3">
        <v>1</v>
      </c>
      <c r="AC75" s="3">
        <f t="shared" si="12"/>
        <v>2.4587927952746114E-2</v>
      </c>
      <c r="AD75" s="3">
        <f t="shared" si="13"/>
        <v>5.8704912606062587E-2</v>
      </c>
    </row>
    <row r="76" spans="1:30" x14ac:dyDescent="0.3">
      <c r="A76" s="1">
        <v>37353</v>
      </c>
      <c r="B76" s="2">
        <v>2.4485000000000001</v>
      </c>
      <c r="C76">
        <v>0.11609999999999999</v>
      </c>
      <c r="F76" s="13">
        <f t="shared" ref="F76:F139" si="14">LN(B76)</f>
        <v>0.89547559216023509</v>
      </c>
      <c r="G76" s="3">
        <v>1</v>
      </c>
      <c r="H76" s="3">
        <v>66</v>
      </c>
      <c r="I76" s="14">
        <f t="shared" ref="I76:I139" si="15">LN(C76)</f>
        <v>-2.1533033902782912</v>
      </c>
      <c r="J76">
        <v>0.83616869440575481</v>
      </c>
      <c r="K76">
        <f t="shared" ref="K76:K139" si="16">F76-J76</f>
        <v>5.9306897754480281E-2</v>
      </c>
      <c r="L76">
        <f t="shared" si="6"/>
        <v>-7.8970905866163621E-3</v>
      </c>
      <c r="M76">
        <f t="shared" si="7"/>
        <v>6.7203988341096643E-2</v>
      </c>
      <c r="N76">
        <f t="shared" si="8"/>
        <v>-7.3895526684383426E-4</v>
      </c>
      <c r="O76">
        <f t="shared" si="9"/>
        <v>-7.1581353197725274E-3</v>
      </c>
      <c r="P76">
        <f t="shared" si="10"/>
        <v>-6.4721934042223737E-4</v>
      </c>
      <c r="AA76" s="3">
        <f t="shared" si="11"/>
        <v>2.7811878867767259E-3</v>
      </c>
      <c r="AB76" s="3">
        <v>1</v>
      </c>
      <c r="AC76" s="3">
        <f t="shared" si="12"/>
        <v>0</v>
      </c>
      <c r="AD76" s="3">
        <f t="shared" si="13"/>
        <v>4.5408134600842254E-2</v>
      </c>
    </row>
    <row r="77" spans="1:30" x14ac:dyDescent="0.3">
      <c r="A77" s="1">
        <v>37360</v>
      </c>
      <c r="B77" s="2">
        <v>2.4512</v>
      </c>
      <c r="C77">
        <v>0.11650000000000001</v>
      </c>
      <c r="F77" s="13">
        <f t="shared" si="14"/>
        <v>0.8965777005641351</v>
      </c>
      <c r="G77" s="3">
        <v>1</v>
      </c>
      <c r="H77" s="3">
        <v>67</v>
      </c>
      <c r="I77" s="14">
        <f t="shared" si="15"/>
        <v>-2.1498640059763816</v>
      </c>
      <c r="J77">
        <v>0.83787278795807252</v>
      </c>
      <c r="K77">
        <f t="shared" si="16"/>
        <v>5.8704912606062587E-2</v>
      </c>
      <c r="L77">
        <f t="shared" ref="L77:L140" si="17">K77-K76</f>
        <v>-6.0198514841769413E-4</v>
      </c>
      <c r="M77">
        <f t="shared" ref="M77:M140" si="18">K76</f>
        <v>5.9306897754480281E-2</v>
      </c>
      <c r="N77">
        <f t="shared" ref="N77:N140" si="19">$R$24*M77</f>
        <v>-6.5212118413873928E-4</v>
      </c>
      <c r="O77">
        <f t="shared" ref="O77:O140" si="20">L77-N77</f>
        <v>5.013603572104515E-5</v>
      </c>
      <c r="P77">
        <f t="shared" si="10"/>
        <v>7.2082713554935725E-3</v>
      </c>
      <c r="AA77" s="3">
        <f t="shared" si="11"/>
        <v>3.1806901993689518E-3</v>
      </c>
      <c r="AB77" s="3">
        <v>1</v>
      </c>
      <c r="AC77" s="3">
        <f t="shared" si="12"/>
        <v>-8.4104785085963307E-3</v>
      </c>
      <c r="AD77" s="3">
        <f t="shared" si="13"/>
        <v>4.7732363355297847E-2</v>
      </c>
    </row>
    <row r="78" spans="1:30" x14ac:dyDescent="0.3">
      <c r="A78" s="1">
        <v>37367</v>
      </c>
      <c r="B78" s="2">
        <v>2.4416000000000002</v>
      </c>
      <c r="C78">
        <v>0.11940000000000001</v>
      </c>
      <c r="F78" s="13">
        <f t="shared" si="14"/>
        <v>0.89265356210800095</v>
      </c>
      <c r="G78" s="3">
        <v>1</v>
      </c>
      <c r="H78" s="3">
        <v>68</v>
      </c>
      <c r="I78" s="14">
        <f t="shared" si="15"/>
        <v>-2.1252760780236355</v>
      </c>
      <c r="J78">
        <v>0.8472454275071587</v>
      </c>
      <c r="K78">
        <f t="shared" si="16"/>
        <v>4.5408134600842254E-2</v>
      </c>
      <c r="L78">
        <f t="shared" si="17"/>
        <v>-1.3296778005220333E-2</v>
      </c>
      <c r="M78">
        <f t="shared" si="18"/>
        <v>5.8704912606062587E-2</v>
      </c>
      <c r="N78">
        <f t="shared" si="19"/>
        <v>-6.4550193270789826E-4</v>
      </c>
      <c r="O78">
        <f t="shared" si="20"/>
        <v>-1.2651276072512435E-2</v>
      </c>
      <c r="P78">
        <f t="shared" ref="P78:P141" si="21">O78-O77</f>
        <v>-1.270141210823348E-2</v>
      </c>
      <c r="AA78" s="3">
        <f t="shared" si="11"/>
        <v>2.266283319104756E-2</v>
      </c>
      <c r="AB78" s="3">
        <v>1</v>
      </c>
      <c r="AC78" s="3">
        <f t="shared" si="12"/>
        <v>1.0084119066626318E-2</v>
      </c>
      <c r="AD78" s="3">
        <f t="shared" si="13"/>
        <v>5.3505767362612366E-2</v>
      </c>
    </row>
    <row r="79" spans="1:30" x14ac:dyDescent="0.3">
      <c r="A79" s="1">
        <v>37374</v>
      </c>
      <c r="B79" s="2">
        <v>2.4483999999999999</v>
      </c>
      <c r="C79">
        <v>0.11940000000000001</v>
      </c>
      <c r="F79" s="13">
        <f t="shared" si="14"/>
        <v>0.89543474999477768</v>
      </c>
      <c r="G79" s="3">
        <v>1</v>
      </c>
      <c r="H79" s="3">
        <v>69</v>
      </c>
      <c r="I79" s="14">
        <f t="shared" si="15"/>
        <v>-2.1252760780236355</v>
      </c>
      <c r="J79">
        <v>0.84770238663947983</v>
      </c>
      <c r="K79">
        <f t="shared" si="16"/>
        <v>4.7732363355297847E-2</v>
      </c>
      <c r="L79">
        <f t="shared" si="17"/>
        <v>2.3242287544555928E-3</v>
      </c>
      <c r="M79">
        <f t="shared" si="18"/>
        <v>4.5408134600842254E-2</v>
      </c>
      <c r="N79">
        <f t="shared" si="19"/>
        <v>-4.9929447714529176E-4</v>
      </c>
      <c r="O79">
        <f t="shared" si="20"/>
        <v>2.8235232316008848E-3</v>
      </c>
      <c r="P79">
        <f t="shared" si="21"/>
        <v>1.5474799304113319E-2</v>
      </c>
      <c r="AA79" s="3">
        <f t="shared" si="11"/>
        <v>2.5043242472564398E-3</v>
      </c>
      <c r="AB79" s="3">
        <v>1</v>
      </c>
      <c r="AC79" s="3">
        <f t="shared" si="12"/>
        <v>2.5052205169369124E-3</v>
      </c>
      <c r="AD79" s="3">
        <f t="shared" si="13"/>
        <v>7.2055099761731078E-2</v>
      </c>
    </row>
    <row r="80" spans="1:30" x14ac:dyDescent="0.3">
      <c r="A80" s="1">
        <v>37381</v>
      </c>
      <c r="B80" s="2">
        <v>2.4561999999999999</v>
      </c>
      <c r="C80">
        <v>0.11840000000000001</v>
      </c>
      <c r="F80" s="13">
        <f t="shared" si="14"/>
        <v>0.89861544019414663</v>
      </c>
      <c r="G80" s="3">
        <v>1</v>
      </c>
      <c r="H80" s="3">
        <v>70</v>
      </c>
      <c r="I80" s="14">
        <f t="shared" si="15"/>
        <v>-2.1336865565322318</v>
      </c>
      <c r="J80">
        <v>0.84510967283153426</v>
      </c>
      <c r="K80">
        <f t="shared" si="16"/>
        <v>5.3505767362612366E-2</v>
      </c>
      <c r="L80">
        <f t="shared" si="17"/>
        <v>5.7734040073145199E-3</v>
      </c>
      <c r="M80">
        <f t="shared" si="18"/>
        <v>4.7732363355297847E-2</v>
      </c>
      <c r="N80">
        <f t="shared" si="19"/>
        <v>-5.2485101213451877E-4</v>
      </c>
      <c r="O80">
        <f t="shared" si="20"/>
        <v>6.2982550194490387E-3</v>
      </c>
      <c r="P80">
        <f t="shared" si="21"/>
        <v>3.4747317878481539E-3</v>
      </c>
      <c r="AA80" s="3">
        <f t="shared" si="11"/>
        <v>3.0574335048160761E-2</v>
      </c>
      <c r="AB80" s="3">
        <v>1</v>
      </c>
      <c r="AC80" s="3">
        <f t="shared" si="12"/>
        <v>2.7962348136830073E-2</v>
      </c>
      <c r="AD80" s="3">
        <f t="shared" si="13"/>
        <v>7.3194061958557266E-2</v>
      </c>
    </row>
    <row r="81" spans="1:30" x14ac:dyDescent="0.3">
      <c r="A81" s="1">
        <v>37388</v>
      </c>
      <c r="B81" s="2">
        <v>2.5125000000000002</v>
      </c>
      <c r="C81">
        <v>0.1196</v>
      </c>
      <c r="F81" s="13">
        <f t="shared" si="14"/>
        <v>0.92127827338519419</v>
      </c>
      <c r="G81" s="3">
        <v>1</v>
      </c>
      <c r="H81" s="3">
        <v>71</v>
      </c>
      <c r="I81" s="14">
        <f t="shared" si="15"/>
        <v>-2.1236024374656055</v>
      </c>
      <c r="J81">
        <v>0.84922317362346311</v>
      </c>
      <c r="K81">
        <f t="shared" si="16"/>
        <v>7.2055099761731078E-2</v>
      </c>
      <c r="L81">
        <f t="shared" si="17"/>
        <v>1.8549332399118712E-2</v>
      </c>
      <c r="M81">
        <f t="shared" si="18"/>
        <v>5.3505767362612366E-2</v>
      </c>
      <c r="N81">
        <f t="shared" si="19"/>
        <v>-5.883336625565242E-4</v>
      </c>
      <c r="O81">
        <f t="shared" si="20"/>
        <v>1.9137666061675235E-2</v>
      </c>
      <c r="P81">
        <f t="shared" si="21"/>
        <v>1.2839411042226197E-2</v>
      </c>
      <c r="AA81" s="3">
        <f t="shared" si="11"/>
        <v>-1.0762366279111091E-2</v>
      </c>
      <c r="AB81" s="3">
        <v>1</v>
      </c>
      <c r="AC81" s="3">
        <f t="shared" si="12"/>
        <v>-2.4360547978812264E-3</v>
      </c>
      <c r="AD81" s="3">
        <f t="shared" si="13"/>
        <v>9.3172179285001988E-2</v>
      </c>
    </row>
    <row r="82" spans="1:30" x14ac:dyDescent="0.3">
      <c r="A82" s="1">
        <v>37395</v>
      </c>
      <c r="B82" s="2">
        <v>2.5188000000000001</v>
      </c>
      <c r="C82">
        <v>0.11990000000000001</v>
      </c>
      <c r="F82" s="13">
        <f t="shared" si="14"/>
        <v>0.92378259763245063</v>
      </c>
      <c r="G82" s="3">
        <v>1</v>
      </c>
      <c r="H82" s="3">
        <v>72</v>
      </c>
      <c r="I82" s="14">
        <f t="shared" si="15"/>
        <v>-2.1210972169486686</v>
      </c>
      <c r="J82">
        <v>0.85058853567389336</v>
      </c>
      <c r="K82">
        <f t="shared" si="16"/>
        <v>7.3194061958557266E-2</v>
      </c>
      <c r="L82">
        <f t="shared" si="17"/>
        <v>1.1389621968261876E-3</v>
      </c>
      <c r="M82">
        <f t="shared" si="18"/>
        <v>7.2055099761731078E-2</v>
      </c>
      <c r="N82">
        <f t="shared" si="19"/>
        <v>-7.9229665956192E-4</v>
      </c>
      <c r="O82">
        <f t="shared" si="20"/>
        <v>1.9312588563881075E-3</v>
      </c>
      <c r="P82">
        <f t="shared" si="21"/>
        <v>-1.7206407205287128E-2</v>
      </c>
      <c r="AA82" s="3">
        <f t="shared" si="11"/>
        <v>-4.0952493904639065E-3</v>
      </c>
      <c r="AB82" s="3">
        <v>1</v>
      </c>
      <c r="AC82" s="3">
        <f t="shared" si="12"/>
        <v>1.624695727002301E-3</v>
      </c>
      <c r="AD82" s="3">
        <f t="shared" si="13"/>
        <v>8.2836177027004076E-2</v>
      </c>
    </row>
    <row r="83" spans="1:30" x14ac:dyDescent="0.3">
      <c r="A83" s="1">
        <v>37402</v>
      </c>
      <c r="B83" s="2">
        <v>2.597</v>
      </c>
      <c r="C83">
        <v>0.12330000000000001</v>
      </c>
      <c r="F83" s="13">
        <f t="shared" si="14"/>
        <v>0.95435693268061139</v>
      </c>
      <c r="G83" s="3">
        <v>1</v>
      </c>
      <c r="H83" s="3">
        <v>73</v>
      </c>
      <c r="I83" s="14">
        <f t="shared" si="15"/>
        <v>-2.0931348688118385</v>
      </c>
      <c r="J83">
        <v>0.8611847533956094</v>
      </c>
      <c r="K83">
        <f t="shared" si="16"/>
        <v>9.3172179285001988E-2</v>
      </c>
      <c r="L83">
        <f t="shared" si="17"/>
        <v>1.9978117326444722E-2</v>
      </c>
      <c r="M83">
        <f t="shared" si="18"/>
        <v>7.3194061958557266E-2</v>
      </c>
      <c r="N83">
        <f t="shared" si="19"/>
        <v>-8.0482035249825209E-4</v>
      </c>
      <c r="O83">
        <f t="shared" si="20"/>
        <v>2.0782937678942973E-2</v>
      </c>
      <c r="P83">
        <f t="shared" si="21"/>
        <v>1.8851678822554865E-2</v>
      </c>
      <c r="AA83" s="3">
        <f t="shared" si="11"/>
        <v>7.4370049775056568E-3</v>
      </c>
      <c r="AB83" s="3">
        <v>1</v>
      </c>
      <c r="AC83" s="3">
        <f t="shared" si="12"/>
        <v>5.6657375356770068E-3</v>
      </c>
      <c r="AD83" s="3">
        <f t="shared" si="13"/>
        <v>7.7694847375172515E-2</v>
      </c>
    </row>
    <row r="84" spans="1:30" x14ac:dyDescent="0.3">
      <c r="A84" s="1">
        <v>37409</v>
      </c>
      <c r="B84" s="2">
        <v>2.5691999999999999</v>
      </c>
      <c r="C84">
        <v>0.123</v>
      </c>
      <c r="F84" s="13">
        <f t="shared" si="14"/>
        <v>0.9435945664015003</v>
      </c>
      <c r="G84" s="3">
        <v>1</v>
      </c>
      <c r="H84" s="3">
        <v>74</v>
      </c>
      <c r="I84" s="14">
        <f t="shared" si="15"/>
        <v>-2.0955709236097197</v>
      </c>
      <c r="J84">
        <v>0.86075838937449622</v>
      </c>
      <c r="K84">
        <f t="shared" si="16"/>
        <v>8.2836177027004076E-2</v>
      </c>
      <c r="L84">
        <f t="shared" si="17"/>
        <v>-1.0336002257997912E-2</v>
      </c>
      <c r="M84">
        <f t="shared" si="18"/>
        <v>9.3172179285001988E-2</v>
      </c>
      <c r="N84">
        <f t="shared" si="19"/>
        <v>-1.0244938478430594E-3</v>
      </c>
      <c r="O84">
        <f t="shared" si="20"/>
        <v>-9.3115084101548524E-3</v>
      </c>
      <c r="P84">
        <f t="shared" si="21"/>
        <v>-3.0094446089097823E-2</v>
      </c>
      <c r="AA84" s="3">
        <f t="shared" si="11"/>
        <v>5.2233582998557626E-3</v>
      </c>
      <c r="AB84" s="3">
        <v>1</v>
      </c>
      <c r="AC84" s="3">
        <f t="shared" si="12"/>
        <v>1.6013152415204956E-2</v>
      </c>
      <c r="AD84" s="3">
        <f t="shared" si="13"/>
        <v>8.2620474267672384E-2</v>
      </c>
    </row>
    <row r="85" spans="1:30" x14ac:dyDescent="0.3">
      <c r="A85" s="1">
        <v>37416</v>
      </c>
      <c r="B85" s="2">
        <v>2.5587</v>
      </c>
      <c r="C85">
        <v>0.1232</v>
      </c>
      <c r="F85" s="13">
        <f t="shared" si="14"/>
        <v>0.93949931701103639</v>
      </c>
      <c r="G85" s="3">
        <v>1</v>
      </c>
      <c r="H85" s="3">
        <v>75</v>
      </c>
      <c r="I85" s="14">
        <f t="shared" si="15"/>
        <v>-2.0939462278827174</v>
      </c>
      <c r="J85">
        <v>0.86180446963586388</v>
      </c>
      <c r="K85">
        <f t="shared" si="16"/>
        <v>7.7694847375172515E-2</v>
      </c>
      <c r="L85">
        <f t="shared" si="17"/>
        <v>-5.141329651831561E-3</v>
      </c>
      <c r="M85">
        <f t="shared" si="18"/>
        <v>8.2836177027004076E-2</v>
      </c>
      <c r="N85">
        <f t="shared" si="19"/>
        <v>-9.1084221056386813E-4</v>
      </c>
      <c r="O85">
        <f t="shared" si="20"/>
        <v>-4.2304874412676932E-3</v>
      </c>
      <c r="P85">
        <f t="shared" si="21"/>
        <v>5.0810209688871592E-3</v>
      </c>
      <c r="AA85" s="3">
        <f t="shared" si="11"/>
        <v>2.2777247018490598E-2</v>
      </c>
      <c r="AB85" s="3">
        <v>1</v>
      </c>
      <c r="AC85" s="3">
        <f t="shared" si="12"/>
        <v>2.1218870753217267E-2</v>
      </c>
      <c r="AD85" s="3">
        <f t="shared" si="13"/>
        <v>8.1580440714511981E-2</v>
      </c>
    </row>
    <row r="86" spans="1:30" x14ac:dyDescent="0.3">
      <c r="A86" s="1">
        <v>37423</v>
      </c>
      <c r="B86" s="2">
        <v>2.5777999999999999</v>
      </c>
      <c r="C86">
        <v>0.1239</v>
      </c>
      <c r="F86" s="13">
        <f t="shared" si="14"/>
        <v>0.94693632198854205</v>
      </c>
      <c r="G86" s="3">
        <v>1</v>
      </c>
      <c r="H86" s="3">
        <v>76</v>
      </c>
      <c r="I86" s="14">
        <f t="shared" si="15"/>
        <v>-2.0882804903470404</v>
      </c>
      <c r="J86">
        <v>0.86431584772086967</v>
      </c>
      <c r="K86">
        <f t="shared" si="16"/>
        <v>8.2620474267672384E-2</v>
      </c>
      <c r="L86">
        <f t="shared" si="17"/>
        <v>4.9256268924998681E-3</v>
      </c>
      <c r="M86">
        <f t="shared" si="18"/>
        <v>7.7694847375172515E-2</v>
      </c>
      <c r="N86">
        <f t="shared" si="19"/>
        <v>-8.5430966363349476E-4</v>
      </c>
      <c r="O86">
        <f t="shared" si="20"/>
        <v>5.7799365561333627E-3</v>
      </c>
      <c r="P86">
        <f t="shared" si="21"/>
        <v>1.0010423997401055E-2</v>
      </c>
      <c r="AA86" s="3">
        <f t="shared" si="11"/>
        <v>3.2144696848903642E-2</v>
      </c>
      <c r="AB86" s="3">
        <v>1</v>
      </c>
      <c r="AC86" s="3">
        <f t="shared" si="12"/>
        <v>6.1813193384931298E-2</v>
      </c>
      <c r="AD86" s="3">
        <f t="shared" si="13"/>
        <v>9.6206681717027731E-2</v>
      </c>
    </row>
    <row r="87" spans="1:30" x14ac:dyDescent="0.3">
      <c r="A87" s="1">
        <v>37430</v>
      </c>
      <c r="B87" s="2">
        <v>2.5912999999999999</v>
      </c>
      <c r="C87">
        <v>0.12590000000000001</v>
      </c>
      <c r="F87" s="13">
        <f t="shared" si="14"/>
        <v>0.95215968028839781</v>
      </c>
      <c r="G87" s="3">
        <v>1</v>
      </c>
      <c r="H87" s="3">
        <v>77</v>
      </c>
      <c r="I87" s="14">
        <f t="shared" si="15"/>
        <v>-2.0722673379318355</v>
      </c>
      <c r="J87">
        <v>0.87057923957388583</v>
      </c>
      <c r="K87">
        <f t="shared" si="16"/>
        <v>8.1580440714511981E-2</v>
      </c>
      <c r="L87">
        <f t="shared" si="17"/>
        <v>-1.0400335531604021E-3</v>
      </c>
      <c r="M87">
        <f t="shared" si="18"/>
        <v>8.2620474267672384E-2</v>
      </c>
      <c r="N87">
        <f t="shared" si="19"/>
        <v>-9.0847040653831113E-4</v>
      </c>
      <c r="O87">
        <f t="shared" si="20"/>
        <v>-1.31563146622091E-4</v>
      </c>
      <c r="P87">
        <f t="shared" si="21"/>
        <v>-5.9114997027554534E-3</v>
      </c>
      <c r="AA87" s="3">
        <f t="shared" si="11"/>
        <v>9.3801814846399267E-3</v>
      </c>
      <c r="AB87" s="3">
        <v>1</v>
      </c>
      <c r="AC87" s="3">
        <f t="shared" si="12"/>
        <v>6.5574005461590534E-3</v>
      </c>
      <c r="AD87" s="3">
        <f t="shared" si="13"/>
        <v>0.10548070979451896</v>
      </c>
    </row>
    <row r="88" spans="1:30" x14ac:dyDescent="0.3">
      <c r="A88" s="1">
        <v>37437</v>
      </c>
      <c r="B88" s="2">
        <v>2.6509999999999998</v>
      </c>
      <c r="C88">
        <v>0.12859999999999999</v>
      </c>
      <c r="F88" s="13">
        <f t="shared" si="14"/>
        <v>0.97493692730688841</v>
      </c>
      <c r="G88" s="3">
        <v>1</v>
      </c>
      <c r="H88" s="3">
        <v>78</v>
      </c>
      <c r="I88" s="14">
        <f t="shared" si="15"/>
        <v>-2.0510484671786182</v>
      </c>
      <c r="J88">
        <v>0.87873024558986068</v>
      </c>
      <c r="K88">
        <f t="shared" si="16"/>
        <v>9.6206681717027731E-2</v>
      </c>
      <c r="L88">
        <f t="shared" si="17"/>
        <v>1.462624100251575E-2</v>
      </c>
      <c r="M88">
        <f t="shared" si="18"/>
        <v>8.1580440714511981E-2</v>
      </c>
      <c r="N88">
        <f t="shared" si="19"/>
        <v>-8.9703450383709878E-4</v>
      </c>
      <c r="O88">
        <f t="shared" si="20"/>
        <v>1.5523275506352848E-2</v>
      </c>
      <c r="P88">
        <f t="shared" si="21"/>
        <v>1.5654838652974939E-2</v>
      </c>
      <c r="AA88" s="3">
        <f t="shared" si="11"/>
        <v>1.4228466542219209E-2</v>
      </c>
      <c r="AB88" s="3">
        <v>1</v>
      </c>
      <c r="AC88" s="3">
        <f t="shared" si="12"/>
        <v>1.9418085857101586E-2</v>
      </c>
      <c r="AD88" s="3">
        <f t="shared" si="13"/>
        <v>0.11202619264204372</v>
      </c>
    </row>
    <row r="89" spans="1:30" x14ac:dyDescent="0.3">
      <c r="A89" s="1">
        <v>37444</v>
      </c>
      <c r="B89" s="2">
        <v>2.7376</v>
      </c>
      <c r="C89">
        <v>0.1368</v>
      </c>
      <c r="F89" s="13">
        <f t="shared" si="14"/>
        <v>1.0070816241557921</v>
      </c>
      <c r="G89" s="3">
        <v>1</v>
      </c>
      <c r="H89" s="3">
        <v>79</v>
      </c>
      <c r="I89" s="14">
        <f t="shared" si="15"/>
        <v>-1.9892352737936869</v>
      </c>
      <c r="J89">
        <v>0.9016009143612731</v>
      </c>
      <c r="K89">
        <f t="shared" si="16"/>
        <v>0.10548070979451896</v>
      </c>
      <c r="L89">
        <f t="shared" si="17"/>
        <v>9.2740280774912254E-3</v>
      </c>
      <c r="M89">
        <f t="shared" si="18"/>
        <v>9.6206681717027731E-2</v>
      </c>
      <c r="N89">
        <f t="shared" si="19"/>
        <v>-1.0578603430429372E-3</v>
      </c>
      <c r="O89">
        <f t="shared" si="20"/>
        <v>1.0331888420534162E-2</v>
      </c>
      <c r="P89">
        <f t="shared" si="21"/>
        <v>-5.1913870858186859E-3</v>
      </c>
      <c r="AA89" s="3">
        <f t="shared" si="11"/>
        <v>-5.1864553351799181E-3</v>
      </c>
      <c r="AB89" s="3">
        <v>1</v>
      </c>
      <c r="AC89" s="3">
        <f t="shared" si="12"/>
        <v>-3.7000956414968256E-2</v>
      </c>
      <c r="AD89" s="3">
        <f t="shared" si="13"/>
        <v>0.1187566249300388</v>
      </c>
    </row>
    <row r="90" spans="1:30" x14ac:dyDescent="0.3">
      <c r="A90" s="1">
        <v>37451</v>
      </c>
      <c r="B90" s="2">
        <v>2.7633999999999999</v>
      </c>
      <c r="C90">
        <v>0.13769999999999999</v>
      </c>
      <c r="F90" s="13">
        <f t="shared" si="14"/>
        <v>1.016461805640432</v>
      </c>
      <c r="G90" s="3">
        <v>1</v>
      </c>
      <c r="H90" s="3">
        <v>80</v>
      </c>
      <c r="I90" s="14">
        <f t="shared" si="15"/>
        <v>-1.9826778732475279</v>
      </c>
      <c r="J90">
        <v>0.90443561299838826</v>
      </c>
      <c r="K90">
        <f t="shared" si="16"/>
        <v>0.11202619264204372</v>
      </c>
      <c r="L90">
        <f t="shared" si="17"/>
        <v>6.5454828475247639E-3</v>
      </c>
      <c r="M90">
        <f t="shared" si="18"/>
        <v>0.10548070979451896</v>
      </c>
      <c r="N90">
        <f t="shared" si="19"/>
        <v>-1.1598348249432762E-3</v>
      </c>
      <c r="O90">
        <f t="shared" si="20"/>
        <v>7.7053176724680402E-3</v>
      </c>
      <c r="P90">
        <f t="shared" si="21"/>
        <v>-2.626570748066122E-3</v>
      </c>
      <c r="AA90" s="3">
        <f t="shared" si="11"/>
        <v>2.757535724115856E-3</v>
      </c>
      <c r="AB90" s="3">
        <v>1</v>
      </c>
      <c r="AC90" s="3">
        <f t="shared" si="12"/>
        <v>-1.7145406954988562E-2</v>
      </c>
      <c r="AD90" s="3">
        <f t="shared" si="13"/>
        <v>0.12652990434355538</v>
      </c>
    </row>
    <row r="91" spans="1:30" x14ac:dyDescent="0.3">
      <c r="A91" s="1">
        <v>37458</v>
      </c>
      <c r="B91" s="2">
        <v>2.8029999999999999</v>
      </c>
      <c r="C91">
        <v>0.1404</v>
      </c>
      <c r="F91" s="13">
        <f t="shared" si="14"/>
        <v>1.0306902721826512</v>
      </c>
      <c r="G91" s="3">
        <v>1</v>
      </c>
      <c r="H91" s="3">
        <v>81</v>
      </c>
      <c r="I91" s="14">
        <f t="shared" si="15"/>
        <v>-1.9632597873904263</v>
      </c>
      <c r="J91">
        <v>0.91193364725261239</v>
      </c>
      <c r="K91">
        <f t="shared" si="16"/>
        <v>0.1187566249300388</v>
      </c>
      <c r="L91">
        <f t="shared" si="17"/>
        <v>6.7304322879950806E-3</v>
      </c>
      <c r="M91">
        <f t="shared" si="18"/>
        <v>0.11202619264204372</v>
      </c>
      <c r="N91">
        <f t="shared" si="19"/>
        <v>-1.2318070269451116E-3</v>
      </c>
      <c r="O91">
        <f t="shared" si="20"/>
        <v>7.9622393149401914E-3</v>
      </c>
      <c r="P91">
        <f t="shared" si="21"/>
        <v>2.5692164247215123E-4</v>
      </c>
      <c r="AA91" s="3">
        <f t="shared" si="11"/>
        <v>2.1055644371645199E-2</v>
      </c>
      <c r="AB91" s="3">
        <v>1</v>
      </c>
      <c r="AC91" s="3">
        <f t="shared" si="12"/>
        <v>7.1095921683730134E-2</v>
      </c>
      <c r="AD91" s="3">
        <f t="shared" si="13"/>
        <v>0.13504747365307057</v>
      </c>
    </row>
    <row r="92" spans="1:30" x14ac:dyDescent="0.3">
      <c r="A92" s="1">
        <v>37465</v>
      </c>
      <c r="B92" s="2">
        <v>2.7885</v>
      </c>
      <c r="C92">
        <v>0.1353</v>
      </c>
      <c r="F92" s="13">
        <f t="shared" si="14"/>
        <v>1.0255038168474713</v>
      </c>
      <c r="G92" s="3">
        <v>1</v>
      </c>
      <c r="H92" s="3">
        <v>82</v>
      </c>
      <c r="I92" s="14">
        <f t="shared" si="15"/>
        <v>-2.0002607438053945</v>
      </c>
      <c r="J92">
        <v>0.8989739125039159</v>
      </c>
      <c r="K92">
        <f t="shared" si="16"/>
        <v>0.12652990434355538</v>
      </c>
      <c r="L92">
        <f t="shared" si="17"/>
        <v>7.7732794135165761E-3</v>
      </c>
      <c r="M92">
        <f t="shared" si="18"/>
        <v>0.1187566249300388</v>
      </c>
      <c r="N92">
        <f t="shared" si="19"/>
        <v>-1.305812878533958E-3</v>
      </c>
      <c r="O92">
        <f t="shared" si="20"/>
        <v>9.0790922920505335E-3</v>
      </c>
      <c r="P92">
        <f t="shared" si="21"/>
        <v>1.1168529771103421E-3</v>
      </c>
      <c r="AA92" s="3">
        <f t="shared" si="11"/>
        <v>-2.3347088267234417E-2</v>
      </c>
      <c r="AB92" s="3">
        <v>1</v>
      </c>
      <c r="AC92" s="3">
        <f t="shared" si="12"/>
        <v>-7.8643127319113271E-2</v>
      </c>
      <c r="AD92" s="3">
        <f t="shared" si="13"/>
        <v>0.1298664950717715</v>
      </c>
    </row>
    <row r="93" spans="1:30" x14ac:dyDescent="0.3">
      <c r="A93" s="1">
        <v>37472</v>
      </c>
      <c r="B93" s="2">
        <v>2.7961999999999998</v>
      </c>
      <c r="C93">
        <v>0.13300000000000001</v>
      </c>
      <c r="F93" s="13">
        <f t="shared" si="14"/>
        <v>1.0282613525715871</v>
      </c>
      <c r="G93" s="3">
        <v>1</v>
      </c>
      <c r="H93" s="3">
        <v>83</v>
      </c>
      <c r="I93" s="14">
        <f t="shared" si="15"/>
        <v>-2.0174061507603831</v>
      </c>
      <c r="J93">
        <v>0.89321387891851656</v>
      </c>
      <c r="K93">
        <f t="shared" si="16"/>
        <v>0.13504747365307057</v>
      </c>
      <c r="L93">
        <f t="shared" si="17"/>
        <v>8.5175693095151939E-3</v>
      </c>
      <c r="M93">
        <f t="shared" si="18"/>
        <v>0.12652990434355538</v>
      </c>
      <c r="N93">
        <f t="shared" si="19"/>
        <v>-1.3912855700372118E-3</v>
      </c>
      <c r="O93">
        <f t="shared" si="20"/>
        <v>9.9088548795524048E-3</v>
      </c>
      <c r="P93">
        <f t="shared" si="21"/>
        <v>8.2976258750187132E-4</v>
      </c>
      <c r="AA93" s="3">
        <f t="shared" si="11"/>
        <v>-4.3023089721416774E-4</v>
      </c>
      <c r="AB93" s="3">
        <v>1</v>
      </c>
      <c r="AC93" s="3">
        <f t="shared" si="12"/>
        <v>0</v>
      </c>
      <c r="AD93" s="3">
        <f t="shared" si="13"/>
        <v>0.13457875825762555</v>
      </c>
    </row>
    <row r="94" spans="1:30" x14ac:dyDescent="0.3">
      <c r="A94" s="1">
        <v>37479</v>
      </c>
      <c r="B94" s="2">
        <v>2.8557000000000001</v>
      </c>
      <c r="C94">
        <v>0.14280000000000001</v>
      </c>
      <c r="F94" s="13">
        <f t="shared" si="14"/>
        <v>1.0493169969432323</v>
      </c>
      <c r="G94" s="3">
        <v>1</v>
      </c>
      <c r="H94" s="3">
        <v>84</v>
      </c>
      <c r="I94" s="14">
        <f t="shared" si="15"/>
        <v>-1.946310229076653</v>
      </c>
      <c r="J94">
        <v>0.91945050187146082</v>
      </c>
      <c r="K94">
        <f t="shared" si="16"/>
        <v>0.1298664950717715</v>
      </c>
      <c r="L94">
        <f t="shared" si="17"/>
        <v>-5.1809785812990672E-3</v>
      </c>
      <c r="M94">
        <f t="shared" si="18"/>
        <v>0.13504747365307057</v>
      </c>
      <c r="N94">
        <f t="shared" si="19"/>
        <v>-1.4849422540725056E-3</v>
      </c>
      <c r="O94">
        <f t="shared" si="20"/>
        <v>-3.6960363272265616E-3</v>
      </c>
      <c r="P94">
        <f t="shared" si="21"/>
        <v>-1.3604891206778966E-2</v>
      </c>
      <c r="AA94" s="3">
        <f t="shared" si="11"/>
        <v>-1.2085938191995993E-2</v>
      </c>
      <c r="AB94" s="3">
        <v>1</v>
      </c>
      <c r="AC94" s="3">
        <f t="shared" si="12"/>
        <v>-3.0349036951542452E-3</v>
      </c>
      <c r="AD94" s="3">
        <f t="shared" si="13"/>
        <v>0.13369156822809003</v>
      </c>
    </row>
    <row r="95" spans="1:30" x14ac:dyDescent="0.3">
      <c r="A95" s="1">
        <v>37486</v>
      </c>
      <c r="B95" s="2">
        <v>2.7898000000000001</v>
      </c>
      <c r="C95">
        <v>0.13200000000000001</v>
      </c>
      <c r="F95" s="13">
        <f t="shared" si="14"/>
        <v>1.0259699086759979</v>
      </c>
      <c r="G95" s="3">
        <v>1</v>
      </c>
      <c r="H95" s="3">
        <v>85</v>
      </c>
      <c r="I95" s="14">
        <f t="shared" si="15"/>
        <v>-2.0249533563957662</v>
      </c>
      <c r="J95">
        <v>0.89139115041837236</v>
      </c>
      <c r="K95">
        <f t="shared" si="16"/>
        <v>0.13457875825762555</v>
      </c>
      <c r="L95">
        <f t="shared" si="17"/>
        <v>4.7122631858540487E-3</v>
      </c>
      <c r="M95">
        <f t="shared" si="18"/>
        <v>0.1298664950717715</v>
      </c>
      <c r="N95">
        <f t="shared" si="19"/>
        <v>-1.4279737391887717E-3</v>
      </c>
      <c r="O95">
        <f t="shared" si="20"/>
        <v>6.1402369250428204E-3</v>
      </c>
      <c r="P95">
        <f t="shared" si="21"/>
        <v>9.836273252269382E-3</v>
      </c>
      <c r="AA95" s="3">
        <f t="shared" si="11"/>
        <v>-8.3516408565409428E-4</v>
      </c>
      <c r="AB95" s="3">
        <v>1</v>
      </c>
      <c r="AC95" s="3">
        <f t="shared" si="12"/>
        <v>1.3585114590306535E-2</v>
      </c>
      <c r="AD95" s="3">
        <f t="shared" si="13"/>
        <v>0.12224913904788237</v>
      </c>
    </row>
    <row r="96" spans="1:30" x14ac:dyDescent="0.3">
      <c r="A96" s="1">
        <v>37493</v>
      </c>
      <c r="B96" s="2">
        <v>2.7886000000000002</v>
      </c>
      <c r="C96">
        <v>0.13200000000000001</v>
      </c>
      <c r="F96" s="13">
        <f t="shared" si="14"/>
        <v>1.0255396777787837</v>
      </c>
      <c r="G96" s="3">
        <v>1</v>
      </c>
      <c r="H96" s="3">
        <v>86</v>
      </c>
      <c r="I96" s="14">
        <f t="shared" si="15"/>
        <v>-2.0249533563957662</v>
      </c>
      <c r="J96">
        <v>0.89184810955069371</v>
      </c>
      <c r="K96">
        <f t="shared" si="16"/>
        <v>0.13369156822809003</v>
      </c>
      <c r="L96">
        <f t="shared" si="17"/>
        <v>-8.8719002953552284E-4</v>
      </c>
      <c r="M96">
        <f t="shared" si="18"/>
        <v>0.13457875825762555</v>
      </c>
      <c r="N96">
        <f t="shared" si="19"/>
        <v>-1.479788397602605E-3</v>
      </c>
      <c r="O96">
        <f t="shared" si="20"/>
        <v>5.9259836806708219E-4</v>
      </c>
      <c r="P96">
        <f t="shared" si="21"/>
        <v>-5.5476385569757387E-3</v>
      </c>
      <c r="AA96" s="3">
        <f t="shared" si="11"/>
        <v>1.8678005882108994E-2</v>
      </c>
      <c r="AB96" s="3">
        <v>1</v>
      </c>
      <c r="AC96" s="3">
        <f t="shared" si="12"/>
        <v>1.5619506838232544E-2</v>
      </c>
      <c r="AD96" s="3">
        <f t="shared" si="13"/>
        <v>0.11603099927637406</v>
      </c>
    </row>
    <row r="97" spans="1:30" x14ac:dyDescent="0.3">
      <c r="A97" s="1">
        <v>37500</v>
      </c>
      <c r="B97" s="2">
        <v>2.7551000000000001</v>
      </c>
      <c r="C97">
        <v>0.13159999999999999</v>
      </c>
      <c r="F97" s="13">
        <f t="shared" si="14"/>
        <v>1.0134537395867877</v>
      </c>
      <c r="G97" s="3">
        <v>1</v>
      </c>
      <c r="H97" s="3">
        <v>87</v>
      </c>
      <c r="I97" s="14">
        <f t="shared" si="15"/>
        <v>-2.0279882600909205</v>
      </c>
      <c r="J97">
        <v>0.89120460053890538</v>
      </c>
      <c r="K97">
        <f t="shared" si="16"/>
        <v>0.12224913904788237</v>
      </c>
      <c r="L97">
        <f t="shared" si="17"/>
        <v>-1.1442429180207658E-2</v>
      </c>
      <c r="M97">
        <f t="shared" si="18"/>
        <v>0.13369156822809003</v>
      </c>
      <c r="N97">
        <f t="shared" si="19"/>
        <v>-1.4700331172807122E-3</v>
      </c>
      <c r="O97">
        <f t="shared" si="20"/>
        <v>-9.9723960629269463E-3</v>
      </c>
      <c r="P97">
        <f t="shared" si="21"/>
        <v>-1.0564994430994028E-2</v>
      </c>
      <c r="AA97" s="3">
        <f t="shared" si="11"/>
        <v>-1.2702000701164229E-2</v>
      </c>
      <c r="AB97" s="3">
        <v>1</v>
      </c>
      <c r="AC97" s="3">
        <f t="shared" si="12"/>
        <v>-2.4655712902169613E-2</v>
      </c>
      <c r="AD97" s="3">
        <f t="shared" si="13"/>
        <v>0.12858835075648356</v>
      </c>
    </row>
    <row r="98" spans="1:30" x14ac:dyDescent="0.3">
      <c r="A98" s="1">
        <v>37507</v>
      </c>
      <c r="B98" s="2">
        <v>2.7528000000000001</v>
      </c>
      <c r="C98">
        <v>0.13339999999999999</v>
      </c>
      <c r="F98" s="13">
        <f t="shared" si="14"/>
        <v>1.0126185755011337</v>
      </c>
      <c r="G98" s="3">
        <v>1</v>
      </c>
      <c r="H98" s="3">
        <v>88</v>
      </c>
      <c r="I98" s="14">
        <f t="shared" si="15"/>
        <v>-2.0144031455006139</v>
      </c>
      <c r="J98">
        <v>0.8965875762247596</v>
      </c>
      <c r="K98">
        <f t="shared" si="16"/>
        <v>0.11603099927637406</v>
      </c>
      <c r="L98">
        <f t="shared" si="17"/>
        <v>-6.2181397715083131E-3</v>
      </c>
      <c r="M98">
        <f t="shared" si="18"/>
        <v>0.12224913904788237</v>
      </c>
      <c r="N98">
        <f t="shared" si="19"/>
        <v>-1.3442155353645012E-3</v>
      </c>
      <c r="O98">
        <f t="shared" si="20"/>
        <v>-4.8739242361438119E-3</v>
      </c>
      <c r="P98">
        <f t="shared" si="21"/>
        <v>5.0984718267831344E-3</v>
      </c>
      <c r="AA98" s="3">
        <f t="shared" si="11"/>
        <v>-3.0016477340610859E-3</v>
      </c>
      <c r="AB98" s="3">
        <v>1</v>
      </c>
      <c r="AC98" s="3">
        <f t="shared" si="12"/>
        <v>1.2030220276542103E-2</v>
      </c>
      <c r="AD98" s="3">
        <f t="shared" si="13"/>
        <v>0.12436965043188075</v>
      </c>
    </row>
    <row r="99" spans="1:30" x14ac:dyDescent="0.3">
      <c r="A99" s="1">
        <v>37514</v>
      </c>
      <c r="B99" s="2">
        <v>2.8047</v>
      </c>
      <c r="C99">
        <v>0.13550000000000001</v>
      </c>
      <c r="F99" s="13">
        <f t="shared" si="14"/>
        <v>1.0312965813832426</v>
      </c>
      <c r="G99" s="3">
        <v>1</v>
      </c>
      <c r="H99" s="3">
        <v>89</v>
      </c>
      <c r="I99" s="14">
        <f t="shared" si="15"/>
        <v>-1.9987836386623814</v>
      </c>
      <c r="J99">
        <v>0.90270823062675909</v>
      </c>
      <c r="K99">
        <f t="shared" si="16"/>
        <v>0.12858835075648356</v>
      </c>
      <c r="L99">
        <f t="shared" si="17"/>
        <v>1.2557351480109502E-2</v>
      </c>
      <c r="M99">
        <f t="shared" si="18"/>
        <v>0.11603099927637406</v>
      </c>
      <c r="N99">
        <f t="shared" si="19"/>
        <v>-1.2758427014367669E-3</v>
      </c>
      <c r="O99">
        <f t="shared" si="20"/>
        <v>1.3833194181546269E-2</v>
      </c>
      <c r="P99">
        <f t="shared" si="21"/>
        <v>1.8707118417690082E-2</v>
      </c>
      <c r="AA99" s="3">
        <f t="shared" si="11"/>
        <v>2.7488443234802151E-3</v>
      </c>
      <c r="AB99" s="3">
        <v>1</v>
      </c>
      <c r="AC99" s="3">
        <f t="shared" si="12"/>
        <v>-2.2446698538236554E-3</v>
      </c>
      <c r="AD99" s="3">
        <f t="shared" si="13"/>
        <v>0.11654883787109971</v>
      </c>
    </row>
    <row r="100" spans="1:30" x14ac:dyDescent="0.3">
      <c r="A100" s="1">
        <v>37521</v>
      </c>
      <c r="B100" s="2">
        <v>2.7692999999999999</v>
      </c>
      <c r="C100">
        <v>0.13220000000000001</v>
      </c>
      <c r="F100" s="13">
        <f t="shared" si="14"/>
        <v>1.0185945806820784</v>
      </c>
      <c r="G100" s="3">
        <v>1</v>
      </c>
      <c r="H100" s="3">
        <v>90</v>
      </c>
      <c r="I100" s="14">
        <f t="shared" si="15"/>
        <v>-2.023439351564551</v>
      </c>
      <c r="J100">
        <v>0.89422493025019767</v>
      </c>
      <c r="K100">
        <f t="shared" si="16"/>
        <v>0.12436965043188075</v>
      </c>
      <c r="L100">
        <f t="shared" si="17"/>
        <v>-4.2187003246028087E-3</v>
      </c>
      <c r="M100">
        <f t="shared" si="18"/>
        <v>0.12858835075648356</v>
      </c>
      <c r="N100">
        <f t="shared" si="19"/>
        <v>-1.4139196406615425E-3</v>
      </c>
      <c r="O100">
        <f t="shared" si="20"/>
        <v>-2.8047806839412662E-3</v>
      </c>
      <c r="P100">
        <f t="shared" si="21"/>
        <v>-1.6637974865487536E-2</v>
      </c>
      <c r="AA100" s="3">
        <f t="shared" si="11"/>
        <v>-1.5905150837083326E-3</v>
      </c>
      <c r="AB100" s="3">
        <v>1</v>
      </c>
      <c r="AC100" s="3">
        <f t="shared" si="12"/>
        <v>-2.2497197340154429E-3</v>
      </c>
      <c r="AD100" s="3">
        <f t="shared" si="13"/>
        <v>0.11965464927419089</v>
      </c>
    </row>
    <row r="101" spans="1:30" x14ac:dyDescent="0.3">
      <c r="A101" s="1">
        <v>37528</v>
      </c>
      <c r="B101" s="2">
        <v>2.7610000000000001</v>
      </c>
      <c r="C101">
        <v>0.1338</v>
      </c>
      <c r="F101" s="13">
        <f t="shared" si="14"/>
        <v>1.0155929329480173</v>
      </c>
      <c r="G101" s="3">
        <v>1</v>
      </c>
      <c r="H101" s="3">
        <v>91</v>
      </c>
      <c r="I101" s="14">
        <f t="shared" si="15"/>
        <v>-2.0114091312880089</v>
      </c>
      <c r="J101">
        <v>0.89904409507691763</v>
      </c>
      <c r="K101">
        <f t="shared" si="16"/>
        <v>0.11654883787109971</v>
      </c>
      <c r="L101">
        <f t="shared" si="17"/>
        <v>-7.820812560781043E-3</v>
      </c>
      <c r="M101">
        <f t="shared" si="18"/>
        <v>0.12436965043188075</v>
      </c>
      <c r="N101">
        <f t="shared" si="19"/>
        <v>-1.3675320541350052E-3</v>
      </c>
      <c r="O101">
        <f t="shared" si="20"/>
        <v>-6.4532805066460381E-3</v>
      </c>
      <c r="P101">
        <f t="shared" si="21"/>
        <v>-3.6484998227047719E-3</v>
      </c>
      <c r="AA101" s="3">
        <f t="shared" si="11"/>
        <v>5.8795054576923356E-3</v>
      </c>
      <c r="AB101" s="3">
        <v>1</v>
      </c>
      <c r="AC101" s="3">
        <f t="shared" si="12"/>
        <v>-6.0241146033814807E-3</v>
      </c>
      <c r="AD101" s="3">
        <f t="shared" si="13"/>
        <v>0.11842293237672519</v>
      </c>
    </row>
    <row r="102" spans="1:30" x14ac:dyDescent="0.3">
      <c r="A102" s="1">
        <v>37535</v>
      </c>
      <c r="B102" s="2">
        <v>2.7686000000000002</v>
      </c>
      <c r="C102">
        <v>0.13350000000000001</v>
      </c>
      <c r="F102" s="13">
        <f t="shared" si="14"/>
        <v>1.0183417772714976</v>
      </c>
      <c r="G102" s="3">
        <v>1</v>
      </c>
      <c r="H102" s="3">
        <v>92</v>
      </c>
      <c r="I102" s="14">
        <f t="shared" si="15"/>
        <v>-2.0136538011418326</v>
      </c>
      <c r="J102">
        <v>0.89868712799730666</v>
      </c>
      <c r="K102">
        <f t="shared" si="16"/>
        <v>0.11965464927419089</v>
      </c>
      <c r="L102">
        <f t="shared" si="17"/>
        <v>3.1058114030911854E-3</v>
      </c>
      <c r="M102">
        <f t="shared" si="18"/>
        <v>0.11654883787109971</v>
      </c>
      <c r="N102">
        <f t="shared" si="19"/>
        <v>-1.2815367021410901E-3</v>
      </c>
      <c r="O102">
        <f t="shared" si="20"/>
        <v>4.3873481052322753E-3</v>
      </c>
      <c r="P102">
        <f t="shared" si="21"/>
        <v>1.0840628611878313E-2</v>
      </c>
      <c r="AA102" s="3">
        <f t="shared" si="11"/>
        <v>-8.0887307735970637E-3</v>
      </c>
      <c r="AB102" s="3">
        <v>1</v>
      </c>
      <c r="AC102" s="3">
        <f t="shared" si="12"/>
        <v>1.5094342488546353E-3</v>
      </c>
      <c r="AD102" s="3">
        <f t="shared" si="13"/>
        <v>0.12602984660413918</v>
      </c>
    </row>
    <row r="103" spans="1:30" x14ac:dyDescent="0.3">
      <c r="A103" s="1">
        <v>37542</v>
      </c>
      <c r="B103" s="2">
        <v>2.7642000000000002</v>
      </c>
      <c r="C103">
        <v>0.13320000000000001</v>
      </c>
      <c r="F103" s="13">
        <f t="shared" si="14"/>
        <v>1.0167512621877892</v>
      </c>
      <c r="G103" s="3">
        <v>1</v>
      </c>
      <c r="H103" s="3">
        <v>93</v>
      </c>
      <c r="I103" s="14">
        <f t="shared" si="15"/>
        <v>-2.015903520875848</v>
      </c>
      <c r="J103">
        <v>0.89832832981106403</v>
      </c>
      <c r="K103">
        <f t="shared" si="16"/>
        <v>0.11842293237672519</v>
      </c>
      <c r="L103">
        <f t="shared" si="17"/>
        <v>-1.2317168974657067E-3</v>
      </c>
      <c r="M103">
        <f t="shared" si="18"/>
        <v>0.11965464927419089</v>
      </c>
      <c r="N103">
        <f t="shared" si="19"/>
        <v>-1.3156872897890912E-3</v>
      </c>
      <c r="O103">
        <f t="shared" si="20"/>
        <v>8.3970392323384551E-5</v>
      </c>
      <c r="P103">
        <f t="shared" si="21"/>
        <v>-4.3033777129088905E-3</v>
      </c>
      <c r="AA103" s="3">
        <f t="shared" si="11"/>
        <v>-2.2142478745422522E-2</v>
      </c>
      <c r="AB103" s="3">
        <v>1</v>
      </c>
      <c r="AC103" s="3">
        <f t="shared" si="12"/>
        <v>-3.3745533265192584E-2</v>
      </c>
      <c r="AD103" s="3">
        <f t="shared" si="13"/>
        <v>0.11693682983933429</v>
      </c>
    </row>
    <row r="104" spans="1:30" x14ac:dyDescent="0.3">
      <c r="A104" s="1">
        <v>37549</v>
      </c>
      <c r="B104" s="2">
        <v>2.7805</v>
      </c>
      <c r="C104">
        <v>0.13239999999999999</v>
      </c>
      <c r="F104" s="13">
        <f t="shared" si="14"/>
        <v>1.0226307676454816</v>
      </c>
      <c r="G104" s="3">
        <v>1</v>
      </c>
      <c r="H104" s="3">
        <v>94</v>
      </c>
      <c r="I104" s="14">
        <f t="shared" si="15"/>
        <v>-2.0219276354792295</v>
      </c>
      <c r="J104">
        <v>0.89660092104134237</v>
      </c>
      <c r="K104">
        <f t="shared" si="16"/>
        <v>0.12602984660413918</v>
      </c>
      <c r="L104">
        <f t="shared" si="17"/>
        <v>7.6069142274139967E-3</v>
      </c>
      <c r="M104">
        <f t="shared" si="18"/>
        <v>0.11842293237672519</v>
      </c>
      <c r="N104">
        <f t="shared" si="19"/>
        <v>-1.3021436934771706E-3</v>
      </c>
      <c r="O104">
        <f t="shared" si="20"/>
        <v>8.9090579208911669E-3</v>
      </c>
      <c r="P104">
        <f t="shared" si="21"/>
        <v>8.8250875285677821E-3</v>
      </c>
      <c r="AA104" s="3">
        <f t="shared" si="11"/>
        <v>6.3923952594366895E-3</v>
      </c>
      <c r="AB104" s="3">
        <v>1</v>
      </c>
      <c r="AC104" s="3">
        <f t="shared" si="12"/>
        <v>4.6692691836835998E-3</v>
      </c>
      <c r="AD104" s="3">
        <f t="shared" si="13"/>
        <v>0.1065736564676516</v>
      </c>
    </row>
    <row r="105" spans="1:30" x14ac:dyDescent="0.3">
      <c r="A105" s="1">
        <v>37556</v>
      </c>
      <c r="B105" s="2">
        <v>2.7581000000000002</v>
      </c>
      <c r="C105">
        <v>0.1326</v>
      </c>
      <c r="F105" s="13">
        <f t="shared" si="14"/>
        <v>1.0145420368718845</v>
      </c>
      <c r="G105" s="3">
        <v>1</v>
      </c>
      <c r="H105" s="3">
        <v>95</v>
      </c>
      <c r="I105" s="14">
        <f t="shared" si="15"/>
        <v>-2.0204182012303749</v>
      </c>
      <c r="J105">
        <v>0.8976052070325502</v>
      </c>
      <c r="K105">
        <f t="shared" si="16"/>
        <v>0.11693682983933429</v>
      </c>
      <c r="L105">
        <f t="shared" si="17"/>
        <v>-9.0930167648048954E-3</v>
      </c>
      <c r="M105">
        <f t="shared" si="18"/>
        <v>0.12602984660413918</v>
      </c>
      <c r="N105">
        <f t="shared" si="19"/>
        <v>-1.3857870823821027E-3</v>
      </c>
      <c r="O105">
        <f t="shared" si="20"/>
        <v>-7.7072296824227931E-3</v>
      </c>
      <c r="P105">
        <f t="shared" si="21"/>
        <v>-1.6616287603313962E-2</v>
      </c>
      <c r="AA105" s="3">
        <f t="shared" si="11"/>
        <v>-8.8047625894068782E-3</v>
      </c>
      <c r="AB105" s="3">
        <v>1</v>
      </c>
      <c r="AC105" s="3">
        <f t="shared" si="12"/>
        <v>-8.5770506317595085E-3</v>
      </c>
      <c r="AD105" s="3">
        <f t="shared" si="13"/>
        <v>0.11081599702764267</v>
      </c>
    </row>
    <row r="106" spans="1:30" x14ac:dyDescent="0.3">
      <c r="A106" s="1">
        <v>37563</v>
      </c>
      <c r="B106" s="2">
        <v>2.6977000000000002</v>
      </c>
      <c r="C106">
        <v>0.12820000000000001</v>
      </c>
      <c r="F106" s="13">
        <f t="shared" si="14"/>
        <v>0.99239955812646197</v>
      </c>
      <c r="G106" s="3">
        <v>1</v>
      </c>
      <c r="H106" s="3">
        <v>96</v>
      </c>
      <c r="I106" s="14">
        <f t="shared" si="15"/>
        <v>-2.0541637344955674</v>
      </c>
      <c r="J106">
        <v>0.88582590165881037</v>
      </c>
      <c r="K106">
        <f t="shared" si="16"/>
        <v>0.1065736564676516</v>
      </c>
      <c r="L106">
        <f t="shared" si="17"/>
        <v>-1.0363173371682688E-2</v>
      </c>
      <c r="M106">
        <f t="shared" si="18"/>
        <v>0.11693682983933429</v>
      </c>
      <c r="N106">
        <f t="shared" si="19"/>
        <v>-1.2858029475752873E-3</v>
      </c>
      <c r="O106">
        <f t="shared" si="20"/>
        <v>-9.0773704241073998E-3</v>
      </c>
      <c r="P106">
        <f t="shared" si="21"/>
        <v>-1.3701407416846067E-3</v>
      </c>
      <c r="AA106" s="3">
        <f t="shared" si="11"/>
        <v>6.4447054426421957E-3</v>
      </c>
      <c r="AB106" s="3">
        <v>1</v>
      </c>
      <c r="AC106" s="3">
        <f t="shared" si="12"/>
        <v>1.5540328283904614E-2</v>
      </c>
      <c r="AD106" s="3">
        <f t="shared" si="13"/>
        <v>0.10466434796019208</v>
      </c>
    </row>
    <row r="107" spans="1:30" x14ac:dyDescent="0.3">
      <c r="A107" s="1">
        <v>37570</v>
      </c>
      <c r="B107" s="2">
        <v>2.7149999999999999</v>
      </c>
      <c r="C107">
        <v>0.1288</v>
      </c>
      <c r="F107" s="13">
        <f t="shared" si="14"/>
        <v>0.99879195338589866</v>
      </c>
      <c r="G107" s="3">
        <v>1</v>
      </c>
      <c r="H107" s="3">
        <v>97</v>
      </c>
      <c r="I107" s="14">
        <f t="shared" si="15"/>
        <v>-2.0494944653118838</v>
      </c>
      <c r="J107">
        <v>0.88797595635825599</v>
      </c>
      <c r="K107">
        <f t="shared" si="16"/>
        <v>0.11081599702764267</v>
      </c>
      <c r="L107">
        <f t="shared" si="17"/>
        <v>4.2423405599910646E-3</v>
      </c>
      <c r="M107">
        <f t="shared" si="18"/>
        <v>0.1065736564676516</v>
      </c>
      <c r="N107">
        <f t="shared" si="19"/>
        <v>-1.1718525447308519E-3</v>
      </c>
      <c r="O107">
        <f t="shared" si="20"/>
        <v>5.4141931047219163E-3</v>
      </c>
      <c r="P107">
        <f t="shared" si="21"/>
        <v>1.4491563528829316E-2</v>
      </c>
      <c r="AA107" s="3">
        <f t="shared" si="11"/>
        <v>-1.7279047608352305E-2</v>
      </c>
      <c r="AB107" s="3">
        <v>1</v>
      </c>
      <c r="AC107" s="3">
        <f t="shared" si="12"/>
        <v>-1.3975382737601016E-2</v>
      </c>
      <c r="AD107" s="3">
        <f t="shared" si="13"/>
        <v>0.10501710945938214</v>
      </c>
    </row>
    <row r="108" spans="1:30" x14ac:dyDescent="0.3">
      <c r="A108" s="1">
        <v>37577</v>
      </c>
      <c r="B108" s="2">
        <v>2.6911999999999998</v>
      </c>
      <c r="C108">
        <v>0.12770000000000001</v>
      </c>
      <c r="F108" s="13">
        <f t="shared" si="14"/>
        <v>0.98998719079649178</v>
      </c>
      <c r="G108" s="3">
        <v>1</v>
      </c>
      <c r="H108" s="3">
        <v>98</v>
      </c>
      <c r="I108" s="14">
        <f t="shared" si="15"/>
        <v>-2.0580715159436433</v>
      </c>
      <c r="J108">
        <v>0.88532284283629969</v>
      </c>
      <c r="K108">
        <f t="shared" si="16"/>
        <v>0.10466434796019208</v>
      </c>
      <c r="L108">
        <f t="shared" si="17"/>
        <v>-6.1516490674505819E-3</v>
      </c>
      <c r="M108">
        <f t="shared" si="18"/>
        <v>0.11081599702764267</v>
      </c>
      <c r="N108">
        <f t="shared" si="19"/>
        <v>-1.2185000723245909E-3</v>
      </c>
      <c r="O108">
        <f t="shared" si="20"/>
        <v>-4.9331489951259912E-3</v>
      </c>
      <c r="P108">
        <f t="shared" si="21"/>
        <v>-1.0347342099847907E-2</v>
      </c>
      <c r="AA108" s="3">
        <f t="shared" si="11"/>
        <v>1.5024421900444618E-2</v>
      </c>
      <c r="AB108" s="3">
        <v>1</v>
      </c>
      <c r="AC108" s="3">
        <f t="shared" si="12"/>
        <v>1.1659673482002919E-2</v>
      </c>
      <c r="AD108" s="3">
        <f t="shared" si="13"/>
        <v>9.2348632053831481E-2</v>
      </c>
    </row>
    <row r="109" spans="1:30" x14ac:dyDescent="0.3">
      <c r="A109" s="1">
        <v>37584</v>
      </c>
      <c r="B109" s="2">
        <v>2.7086000000000001</v>
      </c>
      <c r="C109">
        <v>0.12970000000000001</v>
      </c>
      <c r="F109" s="13">
        <f t="shared" si="14"/>
        <v>0.99643189623913397</v>
      </c>
      <c r="G109" s="3">
        <v>1</v>
      </c>
      <c r="H109" s="3">
        <v>99</v>
      </c>
      <c r="I109" s="14">
        <f t="shared" si="15"/>
        <v>-2.0425311876597387</v>
      </c>
      <c r="J109">
        <v>0.89141478677975183</v>
      </c>
      <c r="K109">
        <f t="shared" si="16"/>
        <v>0.10501710945938214</v>
      </c>
      <c r="L109">
        <f t="shared" si="17"/>
        <v>3.5276149919005739E-4</v>
      </c>
      <c r="M109">
        <f t="shared" si="18"/>
        <v>0.10466434796019208</v>
      </c>
      <c r="N109">
        <f t="shared" si="19"/>
        <v>-1.1508583505997552E-3</v>
      </c>
      <c r="O109">
        <f t="shared" si="20"/>
        <v>1.5036198497898126E-3</v>
      </c>
      <c r="P109">
        <f t="shared" si="21"/>
        <v>6.4367688449158038E-3</v>
      </c>
      <c r="AA109" s="3">
        <f t="shared" si="11"/>
        <v>9.8678955305014915E-3</v>
      </c>
      <c r="AB109" s="3">
        <v>1</v>
      </c>
      <c r="AC109" s="3">
        <f t="shared" si="12"/>
        <v>0</v>
      </c>
      <c r="AD109" s="3">
        <f t="shared" si="13"/>
        <v>0.10268825086824118</v>
      </c>
    </row>
    <row r="110" spans="1:30" x14ac:dyDescent="0.3">
      <c r="A110" s="1">
        <v>37591</v>
      </c>
      <c r="B110" s="2">
        <v>2.6621999999999999</v>
      </c>
      <c r="C110">
        <v>0.12790000000000001</v>
      </c>
      <c r="F110" s="13">
        <f t="shared" si="14"/>
        <v>0.97915284863078167</v>
      </c>
      <c r="G110" s="3">
        <v>1</v>
      </c>
      <c r="H110" s="3">
        <v>100</v>
      </c>
      <c r="I110" s="14">
        <f t="shared" si="15"/>
        <v>-2.0565065703973398</v>
      </c>
      <c r="J110">
        <v>0.88680421657695019</v>
      </c>
      <c r="K110">
        <f t="shared" si="16"/>
        <v>9.2348632053831481E-2</v>
      </c>
      <c r="L110">
        <f t="shared" si="17"/>
        <v>-1.266847740555066E-2</v>
      </c>
      <c r="M110">
        <f t="shared" si="18"/>
        <v>0.10501710945938214</v>
      </c>
      <c r="N110">
        <f t="shared" si="19"/>
        <v>-1.1547372121703387E-3</v>
      </c>
      <c r="O110">
        <f t="shared" si="20"/>
        <v>-1.1513740193380322E-2</v>
      </c>
      <c r="P110">
        <f t="shared" si="21"/>
        <v>-1.3017360043170135E-2</v>
      </c>
      <c r="AA110" s="3">
        <f t="shared" si="11"/>
        <v>-1.964728817297634E-2</v>
      </c>
      <c r="AB110" s="3">
        <v>1</v>
      </c>
      <c r="AC110" s="3">
        <f t="shared" si="12"/>
        <v>-2.187587235672428E-2</v>
      </c>
      <c r="AD110" s="3">
        <f t="shared" si="13"/>
        <v>0.11209918726642154</v>
      </c>
    </row>
    <row r="111" spans="1:30" x14ac:dyDescent="0.3">
      <c r="A111" s="1">
        <v>37598</v>
      </c>
      <c r="B111" s="2">
        <v>2.7025000000000001</v>
      </c>
      <c r="C111">
        <v>0.12939999999999999</v>
      </c>
      <c r="F111" s="13">
        <f t="shared" si="14"/>
        <v>0.99417727053122629</v>
      </c>
      <c r="G111" s="3">
        <v>1</v>
      </c>
      <c r="H111" s="3">
        <v>101</v>
      </c>
      <c r="I111" s="14">
        <f t="shared" si="15"/>
        <v>-2.0448468969153368</v>
      </c>
      <c r="J111">
        <v>0.8914890196629851</v>
      </c>
      <c r="K111">
        <f t="shared" si="16"/>
        <v>0.10268825086824118</v>
      </c>
      <c r="L111">
        <f t="shared" si="17"/>
        <v>1.0339618814409701E-2</v>
      </c>
      <c r="M111">
        <f t="shared" si="18"/>
        <v>9.2348632053831481E-2</v>
      </c>
      <c r="N111">
        <f t="shared" si="19"/>
        <v>-1.0154383649916652E-3</v>
      </c>
      <c r="O111">
        <f t="shared" si="20"/>
        <v>1.1355057179401367E-2</v>
      </c>
      <c r="P111">
        <f t="shared" si="21"/>
        <v>2.2868797372781691E-2</v>
      </c>
      <c r="AA111" s="3">
        <f t="shared" si="11"/>
        <v>1.7850342496274818E-2</v>
      </c>
      <c r="AB111" s="3">
        <v>1</v>
      </c>
      <c r="AC111" s="3">
        <f t="shared" si="12"/>
        <v>6.2992334279869944E-3</v>
      </c>
      <c r="AD111" s="3">
        <f t="shared" si="13"/>
        <v>9.9927218237899962E-2</v>
      </c>
    </row>
    <row r="112" spans="1:30" x14ac:dyDescent="0.3">
      <c r="A112" s="1">
        <v>37605</v>
      </c>
      <c r="B112" s="2">
        <v>2.7292999999999998</v>
      </c>
      <c r="C112">
        <v>0.12939999999999999</v>
      </c>
      <c r="F112" s="13">
        <f t="shared" si="14"/>
        <v>1.0040451660617278</v>
      </c>
      <c r="G112" s="3">
        <v>1</v>
      </c>
      <c r="H112" s="3">
        <v>102</v>
      </c>
      <c r="I112" s="14">
        <f t="shared" si="15"/>
        <v>-2.0448468969153368</v>
      </c>
      <c r="J112">
        <v>0.89194597879530624</v>
      </c>
      <c r="K112">
        <f t="shared" si="16"/>
        <v>0.11209918726642154</v>
      </c>
      <c r="L112">
        <f t="shared" si="17"/>
        <v>9.4109363981803584E-3</v>
      </c>
      <c r="M112">
        <f t="shared" si="18"/>
        <v>0.10268825086824118</v>
      </c>
      <c r="N112">
        <f t="shared" si="19"/>
        <v>-1.1291297688602257E-3</v>
      </c>
      <c r="O112">
        <f t="shared" si="20"/>
        <v>1.0540066167040583E-2</v>
      </c>
      <c r="P112">
        <f t="shared" si="21"/>
        <v>-8.1499101236078356E-4</v>
      </c>
      <c r="AA112" s="3">
        <f t="shared" si="11"/>
        <v>1.1604699073881175E-2</v>
      </c>
      <c r="AB112" s="3">
        <v>1</v>
      </c>
      <c r="AC112" s="3">
        <f t="shared" si="12"/>
        <v>3.9169654467343662E-3</v>
      </c>
      <c r="AD112" s="3">
        <f t="shared" si="13"/>
        <v>0.11503647452036592</v>
      </c>
    </row>
    <row r="113" spans="1:30" x14ac:dyDescent="0.3">
      <c r="A113" s="1">
        <v>37612</v>
      </c>
      <c r="B113" s="2">
        <v>2.6762000000000001</v>
      </c>
      <c r="C113">
        <v>0.12659999999999999</v>
      </c>
      <c r="F113" s="13">
        <f t="shared" si="14"/>
        <v>0.98439787788875144</v>
      </c>
      <c r="G113" s="3">
        <v>1</v>
      </c>
      <c r="H113" s="3">
        <v>103</v>
      </c>
      <c r="I113" s="14">
        <f t="shared" si="15"/>
        <v>-2.0667227692720611</v>
      </c>
      <c r="J113">
        <v>0.88447065965085148</v>
      </c>
      <c r="K113">
        <f t="shared" si="16"/>
        <v>9.9927218237899962E-2</v>
      </c>
      <c r="L113">
        <f t="shared" si="17"/>
        <v>-1.2171969028521579E-2</v>
      </c>
      <c r="M113">
        <f t="shared" si="18"/>
        <v>0.11209918726642154</v>
      </c>
      <c r="N113">
        <f t="shared" si="19"/>
        <v>-1.2326096543406986E-3</v>
      </c>
      <c r="O113">
        <f t="shared" si="20"/>
        <v>-1.093935937418088E-2</v>
      </c>
      <c r="P113">
        <f t="shared" si="21"/>
        <v>-2.1479425541221463E-2</v>
      </c>
      <c r="AA113" s="3">
        <f t="shared" si="11"/>
        <v>-7.7580473247063075E-3</v>
      </c>
      <c r="AB113" s="3">
        <v>1</v>
      </c>
      <c r="AC113" s="3">
        <f t="shared" si="12"/>
        <v>-6.2745303893891879E-3</v>
      </c>
      <c r="AD113" s="3">
        <f t="shared" si="13"/>
        <v>0.12476390722035158</v>
      </c>
    </row>
    <row r="114" spans="1:30" x14ac:dyDescent="0.3">
      <c r="A114" s="1">
        <v>37619</v>
      </c>
      <c r="B114" s="2">
        <v>2.7244000000000002</v>
      </c>
      <c r="C114">
        <v>0.12740000000000001</v>
      </c>
      <c r="F114" s="13">
        <f t="shared" si="14"/>
        <v>1.0022482203850263</v>
      </c>
      <c r="G114" s="3">
        <v>1</v>
      </c>
      <c r="H114" s="3">
        <v>104</v>
      </c>
      <c r="I114" s="14">
        <f t="shared" si="15"/>
        <v>-2.0604235358440741</v>
      </c>
      <c r="J114">
        <v>0.88721174586466034</v>
      </c>
      <c r="K114">
        <f t="shared" si="16"/>
        <v>0.11503647452036592</v>
      </c>
      <c r="L114">
        <f t="shared" si="17"/>
        <v>1.5109256282465955E-2</v>
      </c>
      <c r="M114">
        <f t="shared" si="18"/>
        <v>9.9927218237899962E-2</v>
      </c>
      <c r="N114">
        <f t="shared" si="19"/>
        <v>-1.0987702670734744E-3</v>
      </c>
      <c r="O114">
        <f t="shared" si="20"/>
        <v>1.6208026549539428E-2</v>
      </c>
      <c r="P114">
        <f t="shared" si="21"/>
        <v>2.7147385923720308E-2</v>
      </c>
      <c r="AA114" s="3">
        <f t="shared" si="11"/>
        <v>8.7734231009479746E-3</v>
      </c>
      <c r="AB114" s="3">
        <v>1</v>
      </c>
      <c r="AC114" s="3">
        <f t="shared" si="12"/>
        <v>-1.5748034750662221E-3</v>
      </c>
      <c r="AD114" s="3">
        <f t="shared" si="13"/>
        <v>0.11882407042481757</v>
      </c>
    </row>
    <row r="115" spans="1:30" x14ac:dyDescent="0.3">
      <c r="A115" s="1">
        <v>37626</v>
      </c>
      <c r="B115" s="2">
        <v>2.7562000000000002</v>
      </c>
      <c r="C115">
        <v>0.12790000000000001</v>
      </c>
      <c r="F115" s="13">
        <f t="shared" si="14"/>
        <v>1.0138529194589074</v>
      </c>
      <c r="G115" s="3">
        <v>1</v>
      </c>
      <c r="H115" s="3">
        <v>105</v>
      </c>
      <c r="I115" s="14">
        <f t="shared" si="15"/>
        <v>-2.0565065703973398</v>
      </c>
      <c r="J115">
        <v>0.88908901223855585</v>
      </c>
      <c r="K115">
        <f t="shared" si="16"/>
        <v>0.12476390722035158</v>
      </c>
      <c r="L115">
        <f t="shared" si="17"/>
        <v>9.7274326999856608E-3</v>
      </c>
      <c r="M115">
        <f t="shared" si="18"/>
        <v>0.11503647452036592</v>
      </c>
      <c r="N115">
        <f t="shared" si="19"/>
        <v>-1.2649072000684742E-3</v>
      </c>
      <c r="O115">
        <f t="shared" si="20"/>
        <v>1.0992339900054136E-2</v>
      </c>
      <c r="P115">
        <f t="shared" si="21"/>
        <v>-5.2156866494852926E-3</v>
      </c>
      <c r="AA115" s="3">
        <f t="shared" si="11"/>
        <v>1.1889889664976838E-2</v>
      </c>
      <c r="AB115" s="3">
        <v>1</v>
      </c>
      <c r="AC115" s="3">
        <f t="shared" si="12"/>
        <v>2.3365548956211679E-2</v>
      </c>
      <c r="AD115" s="3">
        <f t="shared" si="13"/>
        <v>0.12771156439360898</v>
      </c>
    </row>
    <row r="116" spans="1:30" x14ac:dyDescent="0.3">
      <c r="A116" s="1">
        <v>37633</v>
      </c>
      <c r="B116" s="2">
        <v>2.7349000000000001</v>
      </c>
      <c r="C116">
        <v>0.12709999999999999</v>
      </c>
      <c r="F116" s="13">
        <f t="shared" si="14"/>
        <v>1.0060948721342011</v>
      </c>
      <c r="G116" s="3">
        <v>1</v>
      </c>
      <c r="H116" s="3">
        <v>106</v>
      </c>
      <c r="I116" s="14">
        <f t="shared" si="15"/>
        <v>-2.0627811007867289</v>
      </c>
      <c r="J116">
        <v>0.88727080170938355</v>
      </c>
      <c r="K116">
        <f t="shared" si="16"/>
        <v>0.11882407042481757</v>
      </c>
      <c r="L116">
        <f t="shared" si="17"/>
        <v>-5.9398367955340037E-3</v>
      </c>
      <c r="M116">
        <f t="shared" si="18"/>
        <v>0.12476390722035158</v>
      </c>
      <c r="N116">
        <f t="shared" si="19"/>
        <v>-1.3718671856877748E-3</v>
      </c>
      <c r="O116">
        <f t="shared" si="20"/>
        <v>-4.5679696098462289E-3</v>
      </c>
      <c r="P116">
        <f t="shared" si="21"/>
        <v>-1.5560309509900365E-2</v>
      </c>
      <c r="AA116" s="3">
        <f t="shared" si="11"/>
        <v>2.0841471745452589E-2</v>
      </c>
      <c r="AB116" s="3">
        <v>1</v>
      </c>
      <c r="AC116" s="3">
        <f t="shared" si="12"/>
        <v>2.5837303508109422E-2</v>
      </c>
      <c r="AD116" s="3">
        <f t="shared" si="13"/>
        <v>0.13067205399280257</v>
      </c>
    </row>
    <row r="117" spans="1:30" x14ac:dyDescent="0.3">
      <c r="A117" s="1">
        <v>37640</v>
      </c>
      <c r="B117" s="2">
        <v>2.7589999999999999</v>
      </c>
      <c r="C117">
        <v>0.12690000000000001</v>
      </c>
      <c r="F117" s="13">
        <f t="shared" si="14"/>
        <v>1.0148682952351491</v>
      </c>
      <c r="G117" s="3">
        <v>1</v>
      </c>
      <c r="H117" s="3">
        <v>107</v>
      </c>
      <c r="I117" s="14">
        <f t="shared" si="15"/>
        <v>-2.0643559042617952</v>
      </c>
      <c r="J117">
        <v>0.88715673084154012</v>
      </c>
      <c r="K117">
        <f t="shared" si="16"/>
        <v>0.12771156439360898</v>
      </c>
      <c r="L117">
        <f t="shared" si="17"/>
        <v>8.8874939687914045E-3</v>
      </c>
      <c r="M117">
        <f t="shared" si="18"/>
        <v>0.11882407042481757</v>
      </c>
      <c r="N117">
        <f t="shared" si="19"/>
        <v>-1.3065544893344763E-3</v>
      </c>
      <c r="O117">
        <f t="shared" si="20"/>
        <v>1.0194048458125882E-2</v>
      </c>
      <c r="P117">
        <f t="shared" si="21"/>
        <v>1.4762018067972111E-2</v>
      </c>
      <c r="AA117" s="3">
        <f t="shared" si="11"/>
        <v>-1.5804037681579342E-2</v>
      </c>
      <c r="AB117" s="3">
        <v>1</v>
      </c>
      <c r="AC117" s="3">
        <f t="shared" si="12"/>
        <v>-1.7404903983511577E-2</v>
      </c>
      <c r="AD117" s="3">
        <f t="shared" si="13"/>
        <v>0.14168785764631853</v>
      </c>
    </row>
    <row r="118" spans="1:30" x14ac:dyDescent="0.3">
      <c r="A118" s="1">
        <v>37647</v>
      </c>
      <c r="B118" s="2">
        <v>2.7919999999999998</v>
      </c>
      <c r="C118">
        <v>0.12989999999999999</v>
      </c>
      <c r="F118" s="13">
        <f t="shared" si="14"/>
        <v>1.0267581849001259</v>
      </c>
      <c r="G118" s="3">
        <v>1</v>
      </c>
      <c r="H118" s="3">
        <v>108</v>
      </c>
      <c r="I118" s="14">
        <f t="shared" si="15"/>
        <v>-2.0409903553055835</v>
      </c>
      <c r="J118">
        <v>0.89608613090732336</v>
      </c>
      <c r="K118">
        <f t="shared" si="16"/>
        <v>0.13067205399280257</v>
      </c>
      <c r="L118">
        <f t="shared" si="17"/>
        <v>2.9604895991935942E-3</v>
      </c>
      <c r="M118">
        <f t="shared" si="18"/>
        <v>0.12771156439360898</v>
      </c>
      <c r="N118">
        <f t="shared" si="19"/>
        <v>-1.4042787559947793E-3</v>
      </c>
      <c r="O118">
        <f t="shared" si="20"/>
        <v>4.3647683551883733E-3</v>
      </c>
      <c r="P118">
        <f t="shared" si="21"/>
        <v>-5.8292801029375084E-3</v>
      </c>
      <c r="AA118" s="3">
        <f t="shared" si="11"/>
        <v>1.5312826836995086E-2</v>
      </c>
      <c r="AB118" s="3">
        <v>1</v>
      </c>
      <c r="AC118" s="3">
        <f t="shared" si="12"/>
        <v>4.5696956900651564E-3</v>
      </c>
      <c r="AD118" s="3">
        <f t="shared" si="13"/>
        <v>0.1317379482042248</v>
      </c>
    </row>
    <row r="119" spans="1:30" x14ac:dyDescent="0.3">
      <c r="A119" s="1">
        <v>37654</v>
      </c>
      <c r="B119" s="2">
        <v>2.8508</v>
      </c>
      <c r="C119">
        <v>0.1333</v>
      </c>
      <c r="F119" s="13">
        <f t="shared" si="14"/>
        <v>1.0475996566455785</v>
      </c>
      <c r="G119" s="3">
        <v>1</v>
      </c>
      <c r="H119" s="3">
        <v>109</v>
      </c>
      <c r="I119" s="14">
        <f t="shared" si="15"/>
        <v>-2.0151530517974741</v>
      </c>
      <c r="J119">
        <v>0.90591179899926</v>
      </c>
      <c r="K119">
        <f t="shared" si="16"/>
        <v>0.14168785764631853</v>
      </c>
      <c r="L119">
        <f t="shared" si="17"/>
        <v>1.1015803653515954E-2</v>
      </c>
      <c r="M119">
        <f t="shared" si="18"/>
        <v>0.13067205399280257</v>
      </c>
      <c r="N119">
        <f t="shared" si="19"/>
        <v>-1.4368314278787289E-3</v>
      </c>
      <c r="O119">
        <f t="shared" si="20"/>
        <v>1.2452635081394683E-2</v>
      </c>
      <c r="P119">
        <f t="shared" si="21"/>
        <v>8.0878667262063095E-3</v>
      </c>
      <c r="AA119" s="3">
        <f t="shared" si="11"/>
        <v>-1.1081032324505857E-2</v>
      </c>
      <c r="AB119" s="3">
        <v>1</v>
      </c>
      <c r="AC119" s="3">
        <f t="shared" si="12"/>
        <v>4.5489085263694662E-3</v>
      </c>
      <c r="AD119" s="3">
        <f t="shared" si="13"/>
        <v>0.14493682608638148</v>
      </c>
    </row>
    <row r="120" spans="1:30" x14ac:dyDescent="0.3">
      <c r="A120" s="1">
        <v>37661</v>
      </c>
      <c r="B120" s="2">
        <v>2.8060999999999998</v>
      </c>
      <c r="C120">
        <v>0.13100000000000001</v>
      </c>
      <c r="F120" s="13">
        <f t="shared" si="14"/>
        <v>1.0317956189639992</v>
      </c>
      <c r="G120" s="3">
        <v>1</v>
      </c>
      <c r="H120" s="3">
        <v>110</v>
      </c>
      <c r="I120" s="14">
        <f t="shared" si="15"/>
        <v>-2.0325579557809856</v>
      </c>
      <c r="J120">
        <v>0.90005767075977439</v>
      </c>
      <c r="K120">
        <f t="shared" si="16"/>
        <v>0.1317379482042248</v>
      </c>
      <c r="L120">
        <f t="shared" si="17"/>
        <v>-9.9499094420937295E-3</v>
      </c>
      <c r="M120">
        <f t="shared" si="18"/>
        <v>0.14168785764631853</v>
      </c>
      <c r="N120">
        <f t="shared" si="19"/>
        <v>-1.5579579611280253E-3</v>
      </c>
      <c r="O120">
        <f t="shared" si="20"/>
        <v>-8.3919514809657047E-3</v>
      </c>
      <c r="P120">
        <f t="shared" si="21"/>
        <v>-2.0844586562360386E-2</v>
      </c>
      <c r="AA120" s="3">
        <f t="shared" si="11"/>
        <v>3.8251799846988899E-3</v>
      </c>
      <c r="AB120" s="3">
        <v>1</v>
      </c>
      <c r="AC120" s="3">
        <f t="shared" si="12"/>
        <v>-1.514004831215221E-3</v>
      </c>
      <c r="AD120" s="3">
        <f t="shared" si="13"/>
        <v>0.13174938231522559</v>
      </c>
    </row>
    <row r="121" spans="1:30" x14ac:dyDescent="0.3">
      <c r="A121" s="1">
        <v>37668</v>
      </c>
      <c r="B121" s="2">
        <v>2.8494000000000002</v>
      </c>
      <c r="C121">
        <v>0.13159999999999999</v>
      </c>
      <c r="F121" s="13">
        <f t="shared" si="14"/>
        <v>1.0471084458009943</v>
      </c>
      <c r="G121" s="3">
        <v>1</v>
      </c>
      <c r="H121" s="3">
        <v>111</v>
      </c>
      <c r="I121" s="14">
        <f t="shared" si="15"/>
        <v>-2.0279882600909205</v>
      </c>
      <c r="J121">
        <v>0.90217161971461279</v>
      </c>
      <c r="K121">
        <f t="shared" si="16"/>
        <v>0.14493682608638148</v>
      </c>
      <c r="L121">
        <f t="shared" si="17"/>
        <v>1.3198877882156679E-2</v>
      </c>
      <c r="M121">
        <f t="shared" si="18"/>
        <v>0.1317379482042248</v>
      </c>
      <c r="N121">
        <f t="shared" si="19"/>
        <v>-1.4485516867632324E-3</v>
      </c>
      <c r="O121">
        <f t="shared" si="20"/>
        <v>1.4647429568919911E-2</v>
      </c>
      <c r="P121">
        <f t="shared" si="21"/>
        <v>2.3039381049885614E-2</v>
      </c>
      <c r="AA121" s="3">
        <f t="shared" si="11"/>
        <v>2.3788606262870049E-2</v>
      </c>
      <c r="AB121" s="3">
        <v>1</v>
      </c>
      <c r="AC121" s="3">
        <f t="shared" si="12"/>
        <v>1.055021089515229E-2</v>
      </c>
      <c r="AD121" s="3">
        <f t="shared" si="13"/>
        <v>0.13566658733782277</v>
      </c>
    </row>
    <row r="122" spans="1:30" x14ac:dyDescent="0.3">
      <c r="A122" s="1">
        <v>37675</v>
      </c>
      <c r="B122" s="2">
        <v>2.8180000000000001</v>
      </c>
      <c r="C122">
        <v>0.13220000000000001</v>
      </c>
      <c r="F122" s="13">
        <f t="shared" si="14"/>
        <v>1.0360274134764884</v>
      </c>
      <c r="G122" s="3">
        <v>1</v>
      </c>
      <c r="H122" s="3">
        <v>112</v>
      </c>
      <c r="I122" s="14">
        <f t="shared" si="15"/>
        <v>-2.023439351564551</v>
      </c>
      <c r="J122">
        <v>0.90427803116126282</v>
      </c>
      <c r="K122">
        <f t="shared" si="16"/>
        <v>0.13174938231522559</v>
      </c>
      <c r="L122">
        <f t="shared" si="17"/>
        <v>-1.3187443771155882E-2</v>
      </c>
      <c r="M122">
        <f t="shared" si="18"/>
        <v>0.14493682608638148</v>
      </c>
      <c r="N122">
        <f t="shared" si="19"/>
        <v>-1.5936826614004009E-3</v>
      </c>
      <c r="O122">
        <f t="shared" si="20"/>
        <v>-1.1593761109755482E-2</v>
      </c>
      <c r="P122">
        <f t="shared" si="21"/>
        <v>-2.6241190678675391E-2</v>
      </c>
      <c r="AA122" s="3">
        <f t="shared" si="11"/>
        <v>1.5414431394834116E-2</v>
      </c>
      <c r="AB122" s="3">
        <v>1</v>
      </c>
      <c r="AC122" s="3">
        <f t="shared" si="12"/>
        <v>1.7831081643072677E-2</v>
      </c>
      <c r="AD122" s="3">
        <f t="shared" si="13"/>
        <v>0.15517268605894807</v>
      </c>
    </row>
    <row r="123" spans="1:30" x14ac:dyDescent="0.3">
      <c r="A123" s="1">
        <v>37682</v>
      </c>
      <c r="B123" s="2">
        <v>2.8288000000000002</v>
      </c>
      <c r="C123">
        <v>0.13200000000000001</v>
      </c>
      <c r="F123" s="13">
        <f t="shared" si="14"/>
        <v>1.0398525934611873</v>
      </c>
      <c r="G123" s="3">
        <v>1</v>
      </c>
      <c r="H123" s="3">
        <v>113</v>
      </c>
      <c r="I123" s="14">
        <f t="shared" si="15"/>
        <v>-2.0249533563957662</v>
      </c>
      <c r="J123">
        <v>0.90418600612336453</v>
      </c>
      <c r="K123">
        <f t="shared" si="16"/>
        <v>0.13566658733782277</v>
      </c>
      <c r="L123">
        <f t="shared" si="17"/>
        <v>3.9172050225971811E-3</v>
      </c>
      <c r="M123">
        <f t="shared" si="18"/>
        <v>0.13174938231522559</v>
      </c>
      <c r="N123">
        <f t="shared" si="19"/>
        <v>-1.4486774128808972E-3</v>
      </c>
      <c r="O123">
        <f t="shared" si="20"/>
        <v>5.3658824354780778E-3</v>
      </c>
      <c r="P123">
        <f t="shared" si="21"/>
        <v>1.695964354523356E-2</v>
      </c>
      <c r="AA123" s="3">
        <f t="shared" si="11"/>
        <v>5.0181504280952804E-3</v>
      </c>
      <c r="AB123" s="3">
        <v>1</v>
      </c>
      <c r="AC123" s="3">
        <f t="shared" si="12"/>
        <v>3.6751235778911262E-3</v>
      </c>
      <c r="AD123" s="3">
        <f t="shared" si="13"/>
        <v>0.16366453723617036</v>
      </c>
    </row>
    <row r="124" spans="1:30" x14ac:dyDescent="0.3">
      <c r="A124" s="1">
        <v>37689</v>
      </c>
      <c r="B124" s="2">
        <v>2.8969</v>
      </c>
      <c r="C124">
        <v>0.13339999999999999</v>
      </c>
      <c r="F124" s="13">
        <f t="shared" si="14"/>
        <v>1.0636411997240574</v>
      </c>
      <c r="G124" s="3">
        <v>1</v>
      </c>
      <c r="H124" s="3">
        <v>114</v>
      </c>
      <c r="I124" s="14">
        <f t="shared" si="15"/>
        <v>-2.0144031455006139</v>
      </c>
      <c r="J124">
        <v>0.90846851366510928</v>
      </c>
      <c r="K124">
        <f t="shared" si="16"/>
        <v>0.15517268605894807</v>
      </c>
      <c r="L124">
        <f t="shared" si="17"/>
        <v>1.9506098721125298E-2</v>
      </c>
      <c r="M124">
        <f t="shared" si="18"/>
        <v>0.13566658733782277</v>
      </c>
      <c r="N124">
        <f t="shared" si="19"/>
        <v>-1.4917498458451946E-3</v>
      </c>
      <c r="O124">
        <f t="shared" si="20"/>
        <v>2.0997848566970491E-2</v>
      </c>
      <c r="P124">
        <f t="shared" si="21"/>
        <v>1.5631966131492411E-2</v>
      </c>
      <c r="AA124" s="3">
        <f t="shared" si="11"/>
        <v>-1.0266611797848268E-2</v>
      </c>
      <c r="AB124" s="3">
        <v>1</v>
      </c>
      <c r="AC124" s="3">
        <f t="shared" si="12"/>
        <v>-7.3394498707490818E-4</v>
      </c>
      <c r="AD124" s="3">
        <f t="shared" si="13"/>
        <v>0.16689311411337426</v>
      </c>
    </row>
    <row r="125" spans="1:30" x14ac:dyDescent="0.3">
      <c r="A125" s="1">
        <v>37696</v>
      </c>
      <c r="B125" s="2">
        <v>2.9419</v>
      </c>
      <c r="C125">
        <v>0.1358</v>
      </c>
      <c r="F125" s="13">
        <f t="shared" si="14"/>
        <v>1.0790556311188915</v>
      </c>
      <c r="G125" s="3">
        <v>1</v>
      </c>
      <c r="H125" s="3">
        <v>115</v>
      </c>
      <c r="I125" s="14">
        <f t="shared" si="15"/>
        <v>-1.9965720638575413</v>
      </c>
      <c r="J125">
        <v>0.91539109388272111</v>
      </c>
      <c r="K125">
        <f t="shared" si="16"/>
        <v>0.16366453723617036</v>
      </c>
      <c r="L125">
        <f t="shared" si="17"/>
        <v>8.4918511772222871E-3</v>
      </c>
      <c r="M125">
        <f t="shared" si="18"/>
        <v>0.15517268605894807</v>
      </c>
      <c r="N125">
        <f t="shared" si="19"/>
        <v>-1.706233163596989E-3</v>
      </c>
      <c r="O125">
        <f t="shared" si="20"/>
        <v>1.0198084340819275E-2</v>
      </c>
      <c r="P125">
        <f t="shared" si="21"/>
        <v>-1.0799764226151216E-2</v>
      </c>
      <c r="AA125" s="3">
        <f t="shared" si="11"/>
        <v>1.5192397735910967E-2</v>
      </c>
      <c r="AB125" s="3">
        <v>1</v>
      </c>
      <c r="AC125" s="3">
        <f t="shared" si="12"/>
        <v>1.0226531783831261E-2</v>
      </c>
      <c r="AD125" s="3">
        <f t="shared" si="13"/>
        <v>0.1564356745530715</v>
      </c>
    </row>
    <row r="126" spans="1:30" x14ac:dyDescent="0.3">
      <c r="A126" s="1">
        <v>37703</v>
      </c>
      <c r="B126" s="2">
        <v>2.9567000000000001</v>
      </c>
      <c r="C126">
        <v>0.1363</v>
      </c>
      <c r="F126" s="13">
        <f t="shared" si="14"/>
        <v>1.0840737815469867</v>
      </c>
      <c r="G126" s="3">
        <v>1</v>
      </c>
      <c r="H126" s="3">
        <v>116</v>
      </c>
      <c r="I126" s="14">
        <f t="shared" si="15"/>
        <v>-1.9928969402796501</v>
      </c>
      <c r="J126">
        <v>0.91718066743361248</v>
      </c>
      <c r="K126">
        <f t="shared" si="16"/>
        <v>0.16689311411337426</v>
      </c>
      <c r="L126">
        <f t="shared" si="17"/>
        <v>3.2285768772039036E-3</v>
      </c>
      <c r="M126">
        <f t="shared" si="18"/>
        <v>0.16366453723617036</v>
      </c>
      <c r="N126">
        <f t="shared" si="19"/>
        <v>-1.7996070586225774E-3</v>
      </c>
      <c r="O126">
        <f t="shared" si="20"/>
        <v>5.0281839358264808E-3</v>
      </c>
      <c r="P126">
        <f t="shared" si="21"/>
        <v>-5.1699004049927944E-3</v>
      </c>
      <c r="AA126" s="3">
        <f t="shared" si="11"/>
        <v>-1.2292114204989657E-2</v>
      </c>
      <c r="AB126" s="3">
        <v>1</v>
      </c>
      <c r="AC126" s="3">
        <f t="shared" si="12"/>
        <v>4.3509858343262486E-3</v>
      </c>
      <c r="AD126" s="3">
        <f t="shared" si="13"/>
        <v>0.16746293207968099</v>
      </c>
    </row>
    <row r="127" spans="1:30" x14ac:dyDescent="0.3">
      <c r="A127" s="1">
        <v>37710</v>
      </c>
      <c r="B127" s="2">
        <v>2.9264999999999999</v>
      </c>
      <c r="C127">
        <v>0.13619999999999999</v>
      </c>
      <c r="F127" s="13">
        <f t="shared" si="14"/>
        <v>1.0738071697491385</v>
      </c>
      <c r="G127" s="3">
        <v>1</v>
      </c>
      <c r="H127" s="3">
        <v>117</v>
      </c>
      <c r="I127" s="14">
        <f t="shared" si="15"/>
        <v>-1.9936308852667251</v>
      </c>
      <c r="J127">
        <v>0.91737149519606698</v>
      </c>
      <c r="K127">
        <f t="shared" si="16"/>
        <v>0.1564356745530715</v>
      </c>
      <c r="L127">
        <f t="shared" si="17"/>
        <v>-1.0457439560302761E-2</v>
      </c>
      <c r="M127">
        <f t="shared" si="18"/>
        <v>0.16689311411337426</v>
      </c>
      <c r="N127">
        <f t="shared" si="19"/>
        <v>-1.8351075392742755E-3</v>
      </c>
      <c r="O127">
        <f t="shared" si="20"/>
        <v>-8.6223320210284862E-3</v>
      </c>
      <c r="P127">
        <f t="shared" si="21"/>
        <v>-1.3650515956854967E-2</v>
      </c>
      <c r="AA127" s="3">
        <f t="shared" si="11"/>
        <v>-3.2304988642108734E-2</v>
      </c>
      <c r="AB127" s="3">
        <v>1</v>
      </c>
      <c r="AC127" s="3">
        <f t="shared" si="12"/>
        <v>-2.9370686795988199E-2</v>
      </c>
      <c r="AD127" s="3">
        <f t="shared" si="13"/>
        <v>0.15313617398295176</v>
      </c>
    </row>
    <row r="128" spans="1:30" x14ac:dyDescent="0.3">
      <c r="A128" s="1">
        <v>37717</v>
      </c>
      <c r="B128" s="2">
        <v>2.9712999999999998</v>
      </c>
      <c r="C128">
        <v>0.1376</v>
      </c>
      <c r="F128" s="13">
        <f t="shared" si="14"/>
        <v>1.0889995674850494</v>
      </c>
      <c r="G128" s="3">
        <v>1</v>
      </c>
      <c r="H128" s="3">
        <v>118</v>
      </c>
      <c r="I128" s="14">
        <f t="shared" si="15"/>
        <v>-1.9834043534828938</v>
      </c>
      <c r="J128">
        <v>0.92153663540536845</v>
      </c>
      <c r="K128">
        <f t="shared" si="16"/>
        <v>0.16746293207968099</v>
      </c>
      <c r="L128">
        <f t="shared" si="17"/>
        <v>1.1027257526609491E-2</v>
      </c>
      <c r="M128">
        <f t="shared" si="18"/>
        <v>0.1564356745530715</v>
      </c>
      <c r="N128">
        <f t="shared" si="19"/>
        <v>-1.7201206131774918E-3</v>
      </c>
      <c r="O128">
        <f t="shared" si="20"/>
        <v>1.2747378139786983E-2</v>
      </c>
      <c r="P128">
        <f t="shared" si="21"/>
        <v>2.1369710160815469E-2</v>
      </c>
      <c r="AA128" s="3">
        <f t="shared" si="11"/>
        <v>-2.1489096392257601E-3</v>
      </c>
      <c r="AB128" s="3">
        <v>1</v>
      </c>
      <c r="AC128" s="3">
        <f t="shared" si="12"/>
        <v>2.976192673046274E-3</v>
      </c>
      <c r="AD128" s="3">
        <f t="shared" si="13"/>
        <v>0.13102415399410772</v>
      </c>
    </row>
    <row r="129" spans="1:30" x14ac:dyDescent="0.3">
      <c r="A129" s="1">
        <v>37724</v>
      </c>
      <c r="B129" s="2">
        <v>2.9350000000000001</v>
      </c>
      <c r="C129">
        <v>0.13819999999999999</v>
      </c>
      <c r="F129" s="13">
        <f t="shared" si="14"/>
        <v>1.0767074532800598</v>
      </c>
      <c r="G129" s="3">
        <v>1</v>
      </c>
      <c r="H129" s="3">
        <v>119</v>
      </c>
      <c r="I129" s="14">
        <f t="shared" si="15"/>
        <v>-1.9790533676485675</v>
      </c>
      <c r="J129">
        <v>0.92357127929710803</v>
      </c>
      <c r="K129">
        <f t="shared" si="16"/>
        <v>0.15313617398295176</v>
      </c>
      <c r="L129">
        <f t="shared" si="17"/>
        <v>-1.4326758096729231E-2</v>
      </c>
      <c r="M129">
        <f t="shared" si="18"/>
        <v>0.16746293207968099</v>
      </c>
      <c r="N129">
        <f t="shared" si="19"/>
        <v>-1.8413730898426055E-3</v>
      </c>
      <c r="O129">
        <f t="shared" si="20"/>
        <v>-1.2485385006886625E-2</v>
      </c>
      <c r="P129">
        <f t="shared" si="21"/>
        <v>-2.5232763146673609E-2</v>
      </c>
      <c r="AA129" s="3">
        <f t="shared" si="11"/>
        <v>6.8533137655450993E-3</v>
      </c>
      <c r="AB129" s="3">
        <v>1</v>
      </c>
      <c r="AC129" s="3">
        <f t="shared" si="12"/>
        <v>1.0347468525424564E-2</v>
      </c>
      <c r="AD129" s="3">
        <f t="shared" si="13"/>
        <v>0.12733910592845388</v>
      </c>
    </row>
    <row r="130" spans="1:30" x14ac:dyDescent="0.3">
      <c r="A130" s="1">
        <v>37731</v>
      </c>
      <c r="B130" s="2">
        <v>2.8416999999999999</v>
      </c>
      <c r="C130">
        <v>0.13420000000000001</v>
      </c>
      <c r="F130" s="13">
        <f t="shared" si="14"/>
        <v>1.0444024646379511</v>
      </c>
      <c r="G130" s="3">
        <v>1</v>
      </c>
      <c r="H130" s="3">
        <v>120</v>
      </c>
      <c r="I130" s="14">
        <f t="shared" si="15"/>
        <v>-2.0084240544445557</v>
      </c>
      <c r="J130">
        <v>0.91337831064384334</v>
      </c>
      <c r="K130">
        <f t="shared" si="16"/>
        <v>0.13102415399410772</v>
      </c>
      <c r="L130">
        <f t="shared" si="17"/>
        <v>-2.2112019988844045E-2</v>
      </c>
      <c r="M130">
        <f t="shared" si="18"/>
        <v>0.15313617398295176</v>
      </c>
      <c r="N130">
        <f t="shared" si="19"/>
        <v>-1.683840276482754E-3</v>
      </c>
      <c r="O130">
        <f t="shared" si="20"/>
        <v>-2.0428179712361293E-2</v>
      </c>
      <c r="P130">
        <f t="shared" si="21"/>
        <v>-7.9427947054746678E-3</v>
      </c>
      <c r="AA130" s="3">
        <f t="shared" si="11"/>
        <v>-1.2760130833685546E-2</v>
      </c>
      <c r="AB130" s="3">
        <v>1</v>
      </c>
      <c r="AC130" s="3">
        <f t="shared" si="12"/>
        <v>7.3502392136814976E-4</v>
      </c>
      <c r="AD130" s="3">
        <f t="shared" si="13"/>
        <v>0.12998342734145207</v>
      </c>
    </row>
    <row r="131" spans="1:30" x14ac:dyDescent="0.3">
      <c r="A131" s="1">
        <v>37738</v>
      </c>
      <c r="B131" s="2">
        <v>2.8355999999999999</v>
      </c>
      <c r="C131">
        <v>0.1346</v>
      </c>
      <c r="F131" s="13">
        <f t="shared" si="14"/>
        <v>1.0422535549987253</v>
      </c>
      <c r="G131" s="3">
        <v>1</v>
      </c>
      <c r="H131" s="3">
        <v>121</v>
      </c>
      <c r="I131" s="14">
        <f t="shared" si="15"/>
        <v>-2.0054478617715095</v>
      </c>
      <c r="J131">
        <v>0.91491444907027142</v>
      </c>
      <c r="K131">
        <f t="shared" si="16"/>
        <v>0.12733910592845388</v>
      </c>
      <c r="L131">
        <f t="shared" si="17"/>
        <v>-3.6850480656538398E-3</v>
      </c>
      <c r="M131">
        <f t="shared" si="18"/>
        <v>0.13102415399410772</v>
      </c>
      <c r="N131">
        <f t="shared" si="19"/>
        <v>-1.4407030158133552E-3</v>
      </c>
      <c r="O131">
        <f t="shared" si="20"/>
        <v>-2.2443450498404846E-3</v>
      </c>
      <c r="P131">
        <f t="shared" si="21"/>
        <v>1.8183834662520808E-2</v>
      </c>
      <c r="AA131" s="3">
        <f t="shared" si="11"/>
        <v>1.8139492694969617E-2</v>
      </c>
      <c r="AB131" s="3">
        <v>1</v>
      </c>
      <c r="AC131" s="3">
        <f t="shared" si="12"/>
        <v>1.313887514183576E-2</v>
      </c>
      <c r="AD131" s="3">
        <f t="shared" si="13"/>
        <v>0.11649981477971505</v>
      </c>
    </row>
    <row r="132" spans="1:30" x14ac:dyDescent="0.3">
      <c r="A132" s="1">
        <v>37745</v>
      </c>
      <c r="B132" s="2">
        <v>2.8551000000000002</v>
      </c>
      <c r="C132">
        <v>0.13600000000000001</v>
      </c>
      <c r="F132" s="13">
        <f t="shared" si="14"/>
        <v>1.0491068687642704</v>
      </c>
      <c r="G132" s="3">
        <v>1</v>
      </c>
      <c r="H132" s="3">
        <v>122</v>
      </c>
      <c r="I132" s="14">
        <f t="shared" si="15"/>
        <v>-1.9951003932460849</v>
      </c>
      <c r="J132">
        <v>0.91912344142281832</v>
      </c>
      <c r="K132">
        <f t="shared" si="16"/>
        <v>0.12998342734145207</v>
      </c>
      <c r="L132">
        <f t="shared" si="17"/>
        <v>2.6443214129981962E-3</v>
      </c>
      <c r="M132">
        <f t="shared" si="18"/>
        <v>0.12733910592845388</v>
      </c>
      <c r="N132">
        <f t="shared" si="19"/>
        <v>-1.4001833123864329E-3</v>
      </c>
      <c r="O132">
        <f t="shared" si="20"/>
        <v>4.0445047253846291E-3</v>
      </c>
      <c r="P132">
        <f t="shared" si="21"/>
        <v>6.2888497752251141E-3</v>
      </c>
      <c r="AA132" s="3">
        <f t="shared" si="11"/>
        <v>1.3577261916175587E-3</v>
      </c>
      <c r="AB132" s="3">
        <v>1</v>
      </c>
      <c r="AC132" s="3">
        <f t="shared" si="12"/>
        <v>0</v>
      </c>
      <c r="AD132" s="3">
        <f t="shared" si="13"/>
        <v>0.12941813998672191</v>
      </c>
    </row>
    <row r="133" spans="1:30" x14ac:dyDescent="0.3">
      <c r="A133" s="1">
        <v>37752</v>
      </c>
      <c r="B133" s="2">
        <v>2.8189000000000002</v>
      </c>
      <c r="C133">
        <v>0.1361</v>
      </c>
      <c r="F133" s="13">
        <f t="shared" si="14"/>
        <v>1.0363467379305848</v>
      </c>
      <c r="G133" s="3">
        <v>1</v>
      </c>
      <c r="H133" s="3">
        <v>123</v>
      </c>
      <c r="I133" s="14">
        <f t="shared" si="15"/>
        <v>-1.9943653693247168</v>
      </c>
      <c r="J133">
        <v>0.9198469231508698</v>
      </c>
      <c r="K133">
        <f t="shared" si="16"/>
        <v>0.11649981477971505</v>
      </c>
      <c r="L133">
        <f t="shared" si="17"/>
        <v>-1.3483612561737024E-2</v>
      </c>
      <c r="M133">
        <f t="shared" si="18"/>
        <v>0.12998342734145207</v>
      </c>
      <c r="N133">
        <f t="shared" si="19"/>
        <v>-1.4292594919941841E-3</v>
      </c>
      <c r="O133">
        <f t="shared" si="20"/>
        <v>-1.205435306974284E-2</v>
      </c>
      <c r="P133">
        <f t="shared" si="21"/>
        <v>-1.6098857795127468E-2</v>
      </c>
      <c r="AA133" s="3">
        <f t="shared" si="11"/>
        <v>-9.6484003741930113E-3</v>
      </c>
      <c r="AB133" s="3">
        <v>1</v>
      </c>
      <c r="AC133" s="3">
        <f t="shared" si="12"/>
        <v>1.4492756159902864E-3</v>
      </c>
      <c r="AD133" s="3">
        <f t="shared" si="13"/>
        <v>0.13031890704601834</v>
      </c>
    </row>
    <row r="134" spans="1:30" x14ac:dyDescent="0.3">
      <c r="A134" s="1">
        <v>37759</v>
      </c>
      <c r="B134" s="2">
        <v>2.8704999999999998</v>
      </c>
      <c r="C134">
        <v>0.13789999999999999</v>
      </c>
      <c r="F134" s="13">
        <f t="shared" si="14"/>
        <v>1.0544862306255545</v>
      </c>
      <c r="G134" s="3">
        <v>1</v>
      </c>
      <c r="H134" s="3">
        <v>124</v>
      </c>
      <c r="I134" s="14">
        <f t="shared" si="15"/>
        <v>-1.981226494182881</v>
      </c>
      <c r="J134">
        <v>0.92506809063883255</v>
      </c>
      <c r="K134">
        <f t="shared" si="16"/>
        <v>0.12941813998672191</v>
      </c>
      <c r="L134">
        <f t="shared" si="17"/>
        <v>1.2918325207006864E-2</v>
      </c>
      <c r="M134">
        <f t="shared" si="18"/>
        <v>0.11649981477971505</v>
      </c>
      <c r="N134">
        <f t="shared" si="19"/>
        <v>-1.2809976586636137E-3</v>
      </c>
      <c r="O134">
        <f t="shared" si="20"/>
        <v>1.4199322865670478E-2</v>
      </c>
      <c r="P134">
        <f t="shared" si="21"/>
        <v>2.625367593541332E-2</v>
      </c>
      <c r="AA134" s="3">
        <f t="shared" si="11"/>
        <v>7.2101393870513952E-3</v>
      </c>
      <c r="AB134" s="3">
        <v>1</v>
      </c>
      <c r="AC134" s="3">
        <f t="shared" si="12"/>
        <v>1.2234769384463551E-2</v>
      </c>
      <c r="AD134" s="3">
        <f t="shared" si="13"/>
        <v>0.11968803444003473</v>
      </c>
    </row>
    <row r="135" spans="1:30" x14ac:dyDescent="0.3">
      <c r="A135" s="1">
        <v>37766</v>
      </c>
      <c r="B135" s="2">
        <v>2.8744000000000001</v>
      </c>
      <c r="C135">
        <v>0.13789999999999999</v>
      </c>
      <c r="F135" s="13">
        <f t="shared" si="14"/>
        <v>1.055843956817172</v>
      </c>
      <c r="G135" s="3">
        <v>1</v>
      </c>
      <c r="H135" s="3">
        <v>125</v>
      </c>
      <c r="I135" s="14">
        <f t="shared" si="15"/>
        <v>-1.981226494182881</v>
      </c>
      <c r="J135">
        <v>0.92552504977115369</v>
      </c>
      <c r="K135">
        <f t="shared" si="16"/>
        <v>0.13031890704601834</v>
      </c>
      <c r="L135">
        <f t="shared" si="17"/>
        <v>9.0076705929642564E-4</v>
      </c>
      <c r="M135">
        <f t="shared" si="18"/>
        <v>0.12941813998672191</v>
      </c>
      <c r="N135">
        <f t="shared" si="19"/>
        <v>-1.4230437586966614E-3</v>
      </c>
      <c r="O135">
        <f t="shared" si="20"/>
        <v>2.3238108179930873E-3</v>
      </c>
      <c r="P135">
        <f t="shared" si="21"/>
        <v>-1.1875512047677391E-2</v>
      </c>
      <c r="AA135" s="3">
        <f t="shared" si="11"/>
        <v>-1.5534702451107218E-2</v>
      </c>
      <c r="AB135" s="3">
        <v>1</v>
      </c>
      <c r="AC135" s="3">
        <f t="shared" si="12"/>
        <v>-1.4316394714377623E-3</v>
      </c>
      <c r="AD135" s="3">
        <f t="shared" si="13"/>
        <v>0.12200483868071721</v>
      </c>
    </row>
    <row r="136" spans="1:30" x14ac:dyDescent="0.3">
      <c r="A136" s="1">
        <v>37773</v>
      </c>
      <c r="B136" s="2">
        <v>2.8468</v>
      </c>
      <c r="C136">
        <v>0.1381</v>
      </c>
      <c r="F136" s="13">
        <f t="shared" si="14"/>
        <v>1.046195556442979</v>
      </c>
      <c r="G136" s="3">
        <v>1</v>
      </c>
      <c r="H136" s="3">
        <v>126</v>
      </c>
      <c r="I136" s="14">
        <f t="shared" si="15"/>
        <v>-1.9797772185668907</v>
      </c>
      <c r="J136">
        <v>0.92650752200294428</v>
      </c>
      <c r="K136">
        <f t="shared" si="16"/>
        <v>0.11968803444003473</v>
      </c>
      <c r="L136">
        <f t="shared" si="17"/>
        <v>-1.063087260598361E-2</v>
      </c>
      <c r="M136">
        <f t="shared" si="18"/>
        <v>0.13031890704601834</v>
      </c>
      <c r="N136">
        <f t="shared" si="19"/>
        <v>-1.4329483280398991E-3</v>
      </c>
      <c r="O136">
        <f t="shared" si="20"/>
        <v>-9.1979242779437111E-3</v>
      </c>
      <c r="P136">
        <f t="shared" si="21"/>
        <v>-1.1521735095936798E-2</v>
      </c>
      <c r="AA136" s="3">
        <f t="shared" si="11"/>
        <v>2.0752287072823172E-2</v>
      </c>
      <c r="AB136" s="3">
        <v>1</v>
      </c>
      <c r="AC136" s="3">
        <f t="shared" si="12"/>
        <v>1.9156314767534655E-2</v>
      </c>
      <c r="AD136" s="3">
        <f t="shared" si="13"/>
        <v>0.10653229526063701</v>
      </c>
    </row>
    <row r="137" spans="1:30" x14ac:dyDescent="0.3">
      <c r="A137" s="1">
        <v>37780</v>
      </c>
      <c r="B137" s="2">
        <v>2.8673999999999999</v>
      </c>
      <c r="C137">
        <v>0.13980000000000001</v>
      </c>
      <c r="F137" s="13">
        <f t="shared" si="14"/>
        <v>1.0534056958300304</v>
      </c>
      <c r="G137" s="3">
        <v>1</v>
      </c>
      <c r="H137" s="3">
        <v>127</v>
      </c>
      <c r="I137" s="14">
        <f t="shared" si="15"/>
        <v>-1.9675424491824272</v>
      </c>
      <c r="J137">
        <v>0.9314008571493132</v>
      </c>
      <c r="K137">
        <f t="shared" si="16"/>
        <v>0.12200483868071721</v>
      </c>
      <c r="L137">
        <f t="shared" si="17"/>
        <v>2.3168042406824796E-3</v>
      </c>
      <c r="M137">
        <f t="shared" si="18"/>
        <v>0.11968803444003473</v>
      </c>
      <c r="N137">
        <f t="shared" si="19"/>
        <v>-1.3160543832420801E-3</v>
      </c>
      <c r="O137">
        <f t="shared" si="20"/>
        <v>3.6328586239245597E-3</v>
      </c>
      <c r="P137">
        <f t="shared" si="21"/>
        <v>1.283078290186827E-2</v>
      </c>
      <c r="AA137" s="3">
        <f t="shared" si="11"/>
        <v>-8.3612527246834656E-3</v>
      </c>
      <c r="AB137" s="3">
        <v>1</v>
      </c>
      <c r="AC137" s="3">
        <f t="shared" si="12"/>
        <v>-1.700962342437129E-2</v>
      </c>
      <c r="AD137" s="3">
        <f t="shared" si="13"/>
        <v>0.11988146731689653</v>
      </c>
    </row>
    <row r="138" spans="1:30" x14ac:dyDescent="0.3">
      <c r="A138" s="1">
        <v>37787</v>
      </c>
      <c r="B138" s="2">
        <v>2.8231999999999999</v>
      </c>
      <c r="C138">
        <v>0.1396</v>
      </c>
      <c r="F138" s="13">
        <f t="shared" si="14"/>
        <v>1.0378709933789232</v>
      </c>
      <c r="G138" s="3">
        <v>1</v>
      </c>
      <c r="H138" s="3">
        <v>128</v>
      </c>
      <c r="I138" s="14">
        <f t="shared" si="15"/>
        <v>-1.9689740886538649</v>
      </c>
      <c r="J138">
        <v>0.93133869811828618</v>
      </c>
      <c r="K138">
        <f t="shared" si="16"/>
        <v>0.10653229526063701</v>
      </c>
      <c r="L138">
        <f t="shared" si="17"/>
        <v>-1.5472543420080198E-2</v>
      </c>
      <c r="M138">
        <f t="shared" si="18"/>
        <v>0.12200483868071721</v>
      </c>
      <c r="N138">
        <f t="shared" si="19"/>
        <v>-1.3415292804640879E-3</v>
      </c>
      <c r="O138">
        <f t="shared" si="20"/>
        <v>-1.4131014139616111E-2</v>
      </c>
      <c r="P138">
        <f t="shared" si="21"/>
        <v>-1.7763872763540672E-2</v>
      </c>
      <c r="AA138" s="3">
        <f t="shared" ref="AA138:AA201" si="22">F141-F140</f>
        <v>7.979553464362743E-3</v>
      </c>
      <c r="AB138" s="3">
        <v>1</v>
      </c>
      <c r="AC138" s="3">
        <f t="shared" ref="AC138:AC201" si="23">I141-I140</f>
        <v>1.0664871791036923E-2</v>
      </c>
      <c r="AD138" s="3">
        <f t="shared" ref="AD138:AD201" si="24">M141</f>
        <v>0.11723101252964852</v>
      </c>
    </row>
    <row r="139" spans="1:30" x14ac:dyDescent="0.3">
      <c r="A139" s="1">
        <v>37794</v>
      </c>
      <c r="B139" s="2">
        <v>2.8824000000000001</v>
      </c>
      <c r="C139">
        <v>0.14230000000000001</v>
      </c>
      <c r="F139" s="13">
        <f t="shared" si="14"/>
        <v>1.0586232804517464</v>
      </c>
      <c r="G139" s="3">
        <v>1</v>
      </c>
      <c r="H139" s="3">
        <v>129</v>
      </c>
      <c r="I139" s="14">
        <f t="shared" si="15"/>
        <v>-1.9498177738863303</v>
      </c>
      <c r="J139">
        <v>0.93874181313484983</v>
      </c>
      <c r="K139">
        <f t="shared" si="16"/>
        <v>0.11988146731689653</v>
      </c>
      <c r="L139">
        <f t="shared" si="17"/>
        <v>1.3349172056259517E-2</v>
      </c>
      <c r="M139">
        <f t="shared" si="18"/>
        <v>0.10653229526063701</v>
      </c>
      <c r="N139">
        <f t="shared" si="19"/>
        <v>-1.1713977490777827E-3</v>
      </c>
      <c r="O139">
        <f t="shared" si="20"/>
        <v>1.4520569805337301E-2</v>
      </c>
      <c r="P139">
        <f t="shared" si="21"/>
        <v>2.8651583944953412E-2</v>
      </c>
      <c r="AA139" s="3">
        <f t="shared" si="22"/>
        <v>-4.4871981651428694E-3</v>
      </c>
      <c r="AB139" s="3">
        <v>1</v>
      </c>
      <c r="AC139" s="3">
        <f t="shared" si="23"/>
        <v>-7.8097663540570572E-3</v>
      </c>
      <c r="AD139" s="3">
        <f t="shared" si="24"/>
        <v>0.12088648195562268</v>
      </c>
    </row>
    <row r="140" spans="1:30" x14ac:dyDescent="0.3">
      <c r="A140" s="1">
        <v>37801</v>
      </c>
      <c r="B140" s="2">
        <v>2.8584000000000001</v>
      </c>
      <c r="C140">
        <v>0.1399</v>
      </c>
      <c r="F140" s="13">
        <f t="shared" ref="F140:F203" si="25">LN(B140)</f>
        <v>1.0502620277270629</v>
      </c>
      <c r="G140" s="3">
        <v>1</v>
      </c>
      <c r="H140" s="3">
        <v>130</v>
      </c>
      <c r="I140" s="14">
        <f t="shared" ref="I140:I203" si="26">LN(C140)</f>
        <v>-1.9668273973107016</v>
      </c>
      <c r="J140">
        <v>0.93303101519741438</v>
      </c>
      <c r="K140">
        <f t="shared" ref="K140:K203" si="27">F140-J140</f>
        <v>0.11723101252964852</v>
      </c>
      <c r="L140">
        <f t="shared" si="17"/>
        <v>-2.6504547872480133E-3</v>
      </c>
      <c r="M140">
        <f t="shared" si="18"/>
        <v>0.11988146731689653</v>
      </c>
      <c r="N140">
        <f t="shared" si="19"/>
        <v>-1.3181813141976105E-3</v>
      </c>
      <c r="O140">
        <f t="shared" si="20"/>
        <v>-1.3322734730504028E-3</v>
      </c>
      <c r="P140">
        <f t="shared" si="21"/>
        <v>-1.5852843278387704E-2</v>
      </c>
      <c r="AA140" s="3">
        <f t="shared" si="22"/>
        <v>-3.1425704133560828E-3</v>
      </c>
      <c r="AB140" s="3">
        <v>1</v>
      </c>
      <c r="AC140" s="3">
        <f t="shared" si="23"/>
        <v>-5.0017967801432306E-3</v>
      </c>
      <c r="AD140" s="3">
        <f t="shared" si="24"/>
        <v>0.11877417698325876</v>
      </c>
    </row>
    <row r="141" spans="1:30" x14ac:dyDescent="0.3">
      <c r="A141" s="1">
        <v>37808</v>
      </c>
      <c r="B141" s="2">
        <v>2.8813</v>
      </c>
      <c r="C141">
        <v>0.1414</v>
      </c>
      <c r="F141" s="13">
        <f t="shared" si="25"/>
        <v>1.0582415811914256</v>
      </c>
      <c r="G141" s="3">
        <v>1</v>
      </c>
      <c r="H141" s="3">
        <v>131</v>
      </c>
      <c r="I141" s="14">
        <f t="shared" si="26"/>
        <v>-1.9561625255196646</v>
      </c>
      <c r="J141">
        <v>0.93735509923580296</v>
      </c>
      <c r="K141">
        <f t="shared" si="27"/>
        <v>0.12088648195562268</v>
      </c>
      <c r="L141">
        <f t="shared" ref="L141:L204" si="28">K141-K140</f>
        <v>3.6554694259741671E-3</v>
      </c>
      <c r="M141">
        <f t="shared" ref="M141:M204" si="29">K140</f>
        <v>0.11723101252964852</v>
      </c>
      <c r="N141">
        <f t="shared" ref="N141:N204" si="30">$R$24*M141</f>
        <v>-1.2890376938126478E-3</v>
      </c>
      <c r="O141">
        <f t="shared" ref="O141:O204" si="31">L141-N141</f>
        <v>4.9445071197868149E-3</v>
      </c>
      <c r="P141">
        <f t="shared" si="21"/>
        <v>6.2767805928372177E-3</v>
      </c>
      <c r="AA141" s="3">
        <f t="shared" si="22"/>
        <v>1.5132872429566069E-2</v>
      </c>
      <c r="AB141" s="3">
        <v>1</v>
      </c>
      <c r="AC141" s="3">
        <f t="shared" si="23"/>
        <v>-2.8694424279529507E-3</v>
      </c>
      <c r="AD141" s="3">
        <f t="shared" si="24"/>
        <v>0.11698831883303484</v>
      </c>
    </row>
    <row r="142" spans="1:30" x14ac:dyDescent="0.3">
      <c r="A142" s="1">
        <v>37815</v>
      </c>
      <c r="B142" s="2">
        <v>2.8683999999999998</v>
      </c>
      <c r="C142">
        <v>0.14030000000000001</v>
      </c>
      <c r="F142" s="13">
        <f t="shared" si="25"/>
        <v>1.0537543830262828</v>
      </c>
      <c r="G142" s="3">
        <v>1</v>
      </c>
      <c r="H142" s="3">
        <v>132</v>
      </c>
      <c r="I142" s="14">
        <f t="shared" si="26"/>
        <v>-1.9639722918737217</v>
      </c>
      <c r="J142">
        <v>0.93498020604302401</v>
      </c>
      <c r="K142">
        <f t="shared" si="27"/>
        <v>0.11877417698325876</v>
      </c>
      <c r="L142">
        <f t="shared" si="28"/>
        <v>-2.1123049723639209E-3</v>
      </c>
      <c r="M142">
        <f t="shared" si="29"/>
        <v>0.12088648195562268</v>
      </c>
      <c r="N142">
        <f t="shared" si="30"/>
        <v>-1.3292321592274091E-3</v>
      </c>
      <c r="O142">
        <f t="shared" si="31"/>
        <v>-7.8307281313651179E-4</v>
      </c>
      <c r="P142">
        <f t="shared" ref="P142:P205" si="32">O142-O141</f>
        <v>-5.7275799329233271E-3</v>
      </c>
      <c r="AA142" s="3">
        <f t="shared" si="22"/>
        <v>-2.2292807551658633E-2</v>
      </c>
      <c r="AB142" s="3">
        <v>1</v>
      </c>
      <c r="AC142" s="3">
        <f t="shared" si="23"/>
        <v>-1.5930822072194095E-2</v>
      </c>
      <c r="AD142" s="3">
        <f t="shared" si="24"/>
        <v>0.13270470336116569</v>
      </c>
    </row>
    <row r="143" spans="1:30" x14ac:dyDescent="0.3">
      <c r="A143" s="1">
        <v>37822</v>
      </c>
      <c r="B143" s="2">
        <v>2.8593999999999999</v>
      </c>
      <c r="C143">
        <v>0.1396</v>
      </c>
      <c r="F143" s="13">
        <f t="shared" si="25"/>
        <v>1.0506118126129267</v>
      </c>
      <c r="G143" s="3">
        <v>1</v>
      </c>
      <c r="H143" s="3">
        <v>133</v>
      </c>
      <c r="I143" s="14">
        <f t="shared" si="26"/>
        <v>-1.9689740886538649</v>
      </c>
      <c r="J143">
        <v>0.93362349377989184</v>
      </c>
      <c r="K143">
        <f t="shared" si="27"/>
        <v>0.11698831883303484</v>
      </c>
      <c r="L143">
        <f t="shared" si="28"/>
        <v>-1.7858581502239179E-3</v>
      </c>
      <c r="M143">
        <f t="shared" si="29"/>
        <v>0.11877417698325876</v>
      </c>
      <c r="N143">
        <f t="shared" si="30"/>
        <v>-1.3060058757427692E-3</v>
      </c>
      <c r="O143">
        <f t="shared" si="31"/>
        <v>-4.7985227448114876E-4</v>
      </c>
      <c r="P143">
        <f t="shared" si="32"/>
        <v>3.0322053865536303E-4</v>
      </c>
      <c r="AA143" s="3">
        <f t="shared" si="22"/>
        <v>8.837201571630926E-3</v>
      </c>
      <c r="AB143" s="3">
        <v>1</v>
      </c>
      <c r="AC143" s="3">
        <f t="shared" si="23"/>
        <v>-6.5910161707047887E-3</v>
      </c>
      <c r="AD143" s="3">
        <f t="shared" si="24"/>
        <v>0.11573151608822851</v>
      </c>
    </row>
    <row r="144" spans="1:30" x14ac:dyDescent="0.3">
      <c r="A144" s="1">
        <v>37829</v>
      </c>
      <c r="B144" s="2">
        <v>2.903</v>
      </c>
      <c r="C144">
        <v>0.13919999999999999</v>
      </c>
      <c r="F144" s="13">
        <f t="shared" si="25"/>
        <v>1.0657446850424928</v>
      </c>
      <c r="G144" s="3">
        <v>1</v>
      </c>
      <c r="H144" s="3">
        <v>134</v>
      </c>
      <c r="I144" s="14">
        <f t="shared" si="26"/>
        <v>-1.9718435310818179</v>
      </c>
      <c r="J144">
        <v>0.93303998168132707</v>
      </c>
      <c r="K144">
        <f t="shared" si="27"/>
        <v>0.13270470336116569</v>
      </c>
      <c r="L144">
        <f t="shared" si="28"/>
        <v>1.5716384528130845E-2</v>
      </c>
      <c r="M144">
        <f t="shared" si="29"/>
        <v>0.11698831883303484</v>
      </c>
      <c r="N144">
        <f t="shared" si="30"/>
        <v>-1.286369105388517E-3</v>
      </c>
      <c r="O144">
        <f t="shared" si="31"/>
        <v>1.7002753633519361E-2</v>
      </c>
      <c r="P144">
        <f t="shared" si="32"/>
        <v>1.748260590800051E-2</v>
      </c>
      <c r="AA144" s="3">
        <f t="shared" si="22"/>
        <v>-1.2436485601277747E-2</v>
      </c>
      <c r="AB144" s="3">
        <v>1</v>
      </c>
      <c r="AC144" s="3">
        <f t="shared" si="23"/>
        <v>-2.9433428165970277E-3</v>
      </c>
      <c r="AD144" s="3">
        <f t="shared" si="24"/>
        <v>0.1265016871914203</v>
      </c>
    </row>
    <row r="145" spans="1:30" x14ac:dyDescent="0.3">
      <c r="A145" s="1">
        <v>37836</v>
      </c>
      <c r="B145" s="2">
        <v>2.839</v>
      </c>
      <c r="C145">
        <v>0.13700000000000001</v>
      </c>
      <c r="F145" s="13">
        <f t="shared" si="25"/>
        <v>1.0434518774908341</v>
      </c>
      <c r="G145" s="3">
        <v>1</v>
      </c>
      <c r="H145" s="3">
        <v>135</v>
      </c>
      <c r="I145" s="14">
        <f t="shared" si="26"/>
        <v>-1.987774353154012</v>
      </c>
      <c r="J145">
        <v>0.92772036140260561</v>
      </c>
      <c r="K145">
        <f t="shared" si="27"/>
        <v>0.11573151608822851</v>
      </c>
      <c r="L145">
        <f t="shared" si="28"/>
        <v>-1.6973187272937174E-2</v>
      </c>
      <c r="M145">
        <f t="shared" si="29"/>
        <v>0.13270470336116569</v>
      </c>
      <c r="N145">
        <f t="shared" si="30"/>
        <v>-1.4591818417972462E-3</v>
      </c>
      <c r="O145">
        <f t="shared" si="31"/>
        <v>-1.5514005431139927E-2</v>
      </c>
      <c r="P145">
        <f t="shared" si="32"/>
        <v>-3.2516759064659284E-2</v>
      </c>
      <c r="AA145" s="3">
        <f t="shared" si="22"/>
        <v>-1.0964719464432449E-3</v>
      </c>
      <c r="AB145" s="3">
        <v>1</v>
      </c>
      <c r="AC145" s="3">
        <f t="shared" si="23"/>
        <v>-7.371913345279868E-4</v>
      </c>
      <c r="AD145" s="3">
        <f t="shared" si="24"/>
        <v>0.11467551026339629</v>
      </c>
    </row>
    <row r="146" spans="1:30" x14ac:dyDescent="0.3">
      <c r="A146" s="1">
        <v>37843</v>
      </c>
      <c r="B146" s="2">
        <v>2.8641999999999999</v>
      </c>
      <c r="C146">
        <v>0.1361</v>
      </c>
      <c r="F146" s="13">
        <f t="shared" si="25"/>
        <v>1.052289079062465</v>
      </c>
      <c r="G146" s="3">
        <v>1</v>
      </c>
      <c r="H146" s="3">
        <v>136</v>
      </c>
      <c r="I146" s="14">
        <f t="shared" si="26"/>
        <v>-1.9943653693247168</v>
      </c>
      <c r="J146">
        <v>0.92578739187104475</v>
      </c>
      <c r="K146">
        <f t="shared" si="27"/>
        <v>0.1265016871914203</v>
      </c>
      <c r="L146">
        <f t="shared" si="28"/>
        <v>1.0770171103191784E-2</v>
      </c>
      <c r="M146">
        <f t="shared" si="29"/>
        <v>0.11573151608822851</v>
      </c>
      <c r="N146">
        <f t="shared" si="30"/>
        <v>-1.2725496724860432E-3</v>
      </c>
      <c r="O146">
        <f t="shared" si="31"/>
        <v>1.2042720775677827E-2</v>
      </c>
      <c r="P146">
        <f t="shared" si="32"/>
        <v>2.7556726206817754E-2</v>
      </c>
      <c r="AA146" s="3">
        <f t="shared" si="22"/>
        <v>4.5995719670921531E-4</v>
      </c>
      <c r="AB146" s="3">
        <v>1</v>
      </c>
      <c r="AC146" s="3">
        <f t="shared" si="23"/>
        <v>-3.6941305401423374E-3</v>
      </c>
      <c r="AD146" s="3">
        <f t="shared" si="24"/>
        <v>0.11338938769298978</v>
      </c>
    </row>
    <row r="147" spans="1:30" x14ac:dyDescent="0.3">
      <c r="A147" s="1">
        <v>37850</v>
      </c>
      <c r="B147" s="2">
        <v>2.8288000000000002</v>
      </c>
      <c r="C147">
        <v>0.13569999999999999</v>
      </c>
      <c r="F147" s="13">
        <f t="shared" si="25"/>
        <v>1.0398525934611873</v>
      </c>
      <c r="G147" s="3">
        <v>1</v>
      </c>
      <c r="H147" s="3">
        <v>137</v>
      </c>
      <c r="I147" s="14">
        <f t="shared" si="26"/>
        <v>-1.9973087121413138</v>
      </c>
      <c r="J147">
        <v>0.92517708319779102</v>
      </c>
      <c r="K147">
        <f t="shared" si="27"/>
        <v>0.11467551026339629</v>
      </c>
      <c r="L147">
        <f t="shared" si="28"/>
        <v>-1.1826176928024013E-2</v>
      </c>
      <c r="M147">
        <f t="shared" si="29"/>
        <v>0.1265016871914203</v>
      </c>
      <c r="N147">
        <f t="shared" si="30"/>
        <v>-1.3909753025411859E-3</v>
      </c>
      <c r="O147">
        <f t="shared" si="31"/>
        <v>-1.0435201625482827E-2</v>
      </c>
      <c r="P147">
        <f t="shared" si="32"/>
        <v>-2.2477922401160654E-2</v>
      </c>
      <c r="AA147" s="3">
        <f t="shared" si="22"/>
        <v>2.649476070768042E-3</v>
      </c>
      <c r="AB147" s="3">
        <v>1</v>
      </c>
      <c r="AC147" s="3">
        <f t="shared" si="23"/>
        <v>-4.451045924259045E-3</v>
      </c>
      <c r="AD147" s="3">
        <f t="shared" si="24"/>
        <v>0.11473189217601631</v>
      </c>
    </row>
    <row r="148" spans="1:30" x14ac:dyDescent="0.3">
      <c r="A148" s="1">
        <v>37857</v>
      </c>
      <c r="B148" s="2">
        <v>2.8256999999999999</v>
      </c>
      <c r="C148">
        <v>0.1356</v>
      </c>
      <c r="F148" s="13">
        <f t="shared" si="25"/>
        <v>1.0387561215147441</v>
      </c>
      <c r="G148" s="3">
        <v>1</v>
      </c>
      <c r="H148" s="3">
        <v>138</v>
      </c>
      <c r="I148" s="14">
        <f t="shared" si="26"/>
        <v>-1.9980459034758418</v>
      </c>
      <c r="J148">
        <v>0.92536673382175427</v>
      </c>
      <c r="K148">
        <f t="shared" si="27"/>
        <v>0.11338938769298978</v>
      </c>
      <c r="L148">
        <f t="shared" si="28"/>
        <v>-1.2861225704065005E-3</v>
      </c>
      <c r="M148">
        <f t="shared" si="29"/>
        <v>0.11467551026339629</v>
      </c>
      <c r="N148">
        <f t="shared" si="30"/>
        <v>-1.2609381433887389E-3</v>
      </c>
      <c r="O148">
        <f t="shared" si="31"/>
        <v>-2.5184427017761572E-5</v>
      </c>
      <c r="P148">
        <f t="shared" si="32"/>
        <v>1.0410017198465064E-2</v>
      </c>
      <c r="AA148" s="3">
        <f t="shared" si="22"/>
        <v>1.9840673189908342E-2</v>
      </c>
      <c r="AB148" s="3">
        <v>1</v>
      </c>
      <c r="AC148" s="3">
        <f t="shared" si="23"/>
        <v>1.2560194673518099E-2</v>
      </c>
      <c r="AD148" s="3">
        <f t="shared" si="24"/>
        <v>0.11853837606024664</v>
      </c>
    </row>
    <row r="149" spans="1:30" x14ac:dyDescent="0.3">
      <c r="A149" s="1">
        <v>37864</v>
      </c>
      <c r="B149" s="2">
        <v>2.827</v>
      </c>
      <c r="C149">
        <v>0.1351</v>
      </c>
      <c r="F149" s="13">
        <f t="shared" si="25"/>
        <v>1.0392160787114533</v>
      </c>
      <c r="G149" s="3">
        <v>1</v>
      </c>
      <c r="H149" s="3">
        <v>139</v>
      </c>
      <c r="I149" s="14">
        <f t="shared" si="26"/>
        <v>-2.0017400340159841</v>
      </c>
      <c r="J149">
        <v>0.92448418653543696</v>
      </c>
      <c r="K149">
        <f t="shared" si="27"/>
        <v>0.11473189217601631</v>
      </c>
      <c r="L149">
        <f t="shared" si="28"/>
        <v>1.3425044830265298E-3</v>
      </c>
      <c r="M149">
        <f t="shared" si="29"/>
        <v>0.11338938769298978</v>
      </c>
      <c r="N149">
        <f t="shared" si="30"/>
        <v>-1.2467963183175111E-3</v>
      </c>
      <c r="O149">
        <f t="shared" si="31"/>
        <v>2.5893008013440407E-3</v>
      </c>
      <c r="P149">
        <f t="shared" si="32"/>
        <v>2.6144852283618023E-3</v>
      </c>
      <c r="AA149" s="3">
        <f t="shared" si="22"/>
        <v>-1.0080730528356785E-2</v>
      </c>
      <c r="AB149" s="3">
        <v>1</v>
      </c>
      <c r="AC149" s="3">
        <f t="shared" si="23"/>
        <v>4.3956114730381302E-3</v>
      </c>
      <c r="AD149" s="3">
        <f t="shared" si="24"/>
        <v>0.13336771360035526</v>
      </c>
    </row>
    <row r="150" spans="1:30" x14ac:dyDescent="0.3">
      <c r="A150" s="1">
        <v>37871</v>
      </c>
      <c r="B150" s="2">
        <v>2.8344999999999998</v>
      </c>
      <c r="C150">
        <v>0.13450000000000001</v>
      </c>
      <c r="F150" s="13">
        <f t="shared" si="25"/>
        <v>1.0418655547822213</v>
      </c>
      <c r="G150" s="3">
        <v>1</v>
      </c>
      <c r="H150" s="3">
        <v>140</v>
      </c>
      <c r="I150" s="14">
        <f t="shared" si="26"/>
        <v>-2.0061910799402431</v>
      </c>
      <c r="J150">
        <v>0.92332717872197467</v>
      </c>
      <c r="K150">
        <f t="shared" si="27"/>
        <v>0.11853837606024664</v>
      </c>
      <c r="L150">
        <f t="shared" si="28"/>
        <v>3.8064838842303272E-3</v>
      </c>
      <c r="M150">
        <f t="shared" si="29"/>
        <v>0.11473189217601631</v>
      </c>
      <c r="N150">
        <f t="shared" si="30"/>
        <v>-1.2615581022976333E-3</v>
      </c>
      <c r="O150">
        <f t="shared" si="31"/>
        <v>5.0680419865279606E-3</v>
      </c>
      <c r="P150">
        <f t="shared" si="32"/>
        <v>2.4787411851839199E-3</v>
      </c>
      <c r="AA150" s="3">
        <f t="shared" si="22"/>
        <v>1.1152338215120849E-2</v>
      </c>
      <c r="AB150" s="3">
        <v>1</v>
      </c>
      <c r="AC150" s="3">
        <f t="shared" si="23"/>
        <v>1.9544596072970322E-2</v>
      </c>
      <c r="AD150" s="3">
        <f t="shared" si="24"/>
        <v>0.12123615774626773</v>
      </c>
    </row>
    <row r="151" spans="1:30" x14ac:dyDescent="0.3">
      <c r="A151" s="1">
        <v>37878</v>
      </c>
      <c r="B151" s="2">
        <v>2.8913000000000002</v>
      </c>
      <c r="C151">
        <v>0.13619999999999999</v>
      </c>
      <c r="F151" s="13">
        <f t="shared" si="25"/>
        <v>1.0617062279721297</v>
      </c>
      <c r="G151" s="3">
        <v>1</v>
      </c>
      <c r="H151" s="3">
        <v>141</v>
      </c>
      <c r="I151" s="14">
        <f t="shared" si="26"/>
        <v>-1.9936308852667251</v>
      </c>
      <c r="J151">
        <v>0.92833851437177439</v>
      </c>
      <c r="K151">
        <f t="shared" si="27"/>
        <v>0.13336771360035526</v>
      </c>
      <c r="L151">
        <f t="shared" si="28"/>
        <v>1.4829337540108622E-2</v>
      </c>
      <c r="M151">
        <f t="shared" si="29"/>
        <v>0.11853837606024664</v>
      </c>
      <c r="N151">
        <f t="shared" si="30"/>
        <v>-1.3034130782275078E-3</v>
      </c>
      <c r="O151">
        <f t="shared" si="31"/>
        <v>1.613275061833613E-2</v>
      </c>
      <c r="P151">
        <f t="shared" si="32"/>
        <v>1.106470863180817E-2</v>
      </c>
      <c r="AA151" s="3">
        <f t="shared" si="22"/>
        <v>1.5189471031927804E-2</v>
      </c>
      <c r="AB151" s="3">
        <v>1</v>
      </c>
      <c r="AC151" s="3">
        <f t="shared" si="23"/>
        <v>2.6875733572705895E-2</v>
      </c>
      <c r="AD151" s="3">
        <f t="shared" si="24"/>
        <v>0.12484458859999126</v>
      </c>
    </row>
    <row r="152" spans="1:30" x14ac:dyDescent="0.3">
      <c r="A152" s="1">
        <v>37885</v>
      </c>
      <c r="B152" s="2">
        <v>2.8622999999999998</v>
      </c>
      <c r="C152">
        <v>0.1368</v>
      </c>
      <c r="F152" s="13">
        <f t="shared" si="25"/>
        <v>1.0516254974437729</v>
      </c>
      <c r="G152" s="3">
        <v>1</v>
      </c>
      <c r="H152" s="3">
        <v>142</v>
      </c>
      <c r="I152" s="14">
        <f t="shared" si="26"/>
        <v>-1.9892352737936869</v>
      </c>
      <c r="J152">
        <v>0.93038933969750515</v>
      </c>
      <c r="K152">
        <f t="shared" si="27"/>
        <v>0.12123615774626773</v>
      </c>
      <c r="L152">
        <f t="shared" si="28"/>
        <v>-1.2131555854087539E-2</v>
      </c>
      <c r="M152">
        <f t="shared" si="29"/>
        <v>0.13336771360035526</v>
      </c>
      <c r="N152">
        <f t="shared" si="30"/>
        <v>-1.4664721071567042E-3</v>
      </c>
      <c r="O152">
        <f t="shared" si="31"/>
        <v>-1.0665083746930835E-2</v>
      </c>
      <c r="P152">
        <f t="shared" si="32"/>
        <v>-2.6797834365266966E-2</v>
      </c>
      <c r="AA152" s="3">
        <f t="shared" si="22"/>
        <v>2.2773246191032381E-3</v>
      </c>
      <c r="AB152" s="3">
        <v>1</v>
      </c>
      <c r="AC152" s="3">
        <f t="shared" si="23"/>
        <v>-1.5471475975358029E-2</v>
      </c>
      <c r="AD152" s="3">
        <f t="shared" si="24"/>
        <v>0.12983185267062791</v>
      </c>
    </row>
    <row r="153" spans="1:30" x14ac:dyDescent="0.3">
      <c r="A153" s="1">
        <v>37892</v>
      </c>
      <c r="B153" s="2">
        <v>2.8944000000000001</v>
      </c>
      <c r="C153">
        <v>0.13950000000000001</v>
      </c>
      <c r="F153" s="13">
        <f t="shared" si="25"/>
        <v>1.0627778356588937</v>
      </c>
      <c r="G153" s="3">
        <v>1</v>
      </c>
      <c r="H153" s="3">
        <v>143</v>
      </c>
      <c r="I153" s="14">
        <f t="shared" si="26"/>
        <v>-1.9696906777207166</v>
      </c>
      <c r="J153">
        <v>0.93793324705890246</v>
      </c>
      <c r="K153">
        <f t="shared" si="27"/>
        <v>0.12484458859999126</v>
      </c>
      <c r="L153">
        <f t="shared" si="28"/>
        <v>3.6084308537235321E-3</v>
      </c>
      <c r="M153">
        <f t="shared" si="29"/>
        <v>0.12123615774626773</v>
      </c>
      <c r="N153">
        <f t="shared" si="30"/>
        <v>-1.3330770912554524E-3</v>
      </c>
      <c r="O153">
        <f t="shared" si="31"/>
        <v>4.9415079449789843E-3</v>
      </c>
      <c r="P153">
        <f t="shared" si="32"/>
        <v>1.5606591691909821E-2</v>
      </c>
      <c r="AA153" s="3">
        <f t="shared" si="22"/>
        <v>-9.0377983324159139E-3</v>
      </c>
      <c r="AB153" s="3">
        <v>1</v>
      </c>
      <c r="AC153" s="3">
        <f t="shared" si="23"/>
        <v>2.1238946037041018E-3</v>
      </c>
      <c r="AD153" s="3">
        <f t="shared" si="24"/>
        <v>0.13726223684776273</v>
      </c>
    </row>
    <row r="154" spans="1:30" x14ac:dyDescent="0.3">
      <c r="A154" s="1">
        <v>37899</v>
      </c>
      <c r="B154" s="2">
        <v>2.9386999999999999</v>
      </c>
      <c r="C154">
        <v>0.14330000000000001</v>
      </c>
      <c r="F154" s="13">
        <f t="shared" si="25"/>
        <v>1.0779673066908215</v>
      </c>
      <c r="G154" s="3">
        <v>1</v>
      </c>
      <c r="H154" s="3">
        <v>144</v>
      </c>
      <c r="I154" s="14">
        <f t="shared" si="26"/>
        <v>-1.9428149441480107</v>
      </c>
      <c r="J154">
        <v>0.94813545402019361</v>
      </c>
      <c r="K154">
        <f t="shared" si="27"/>
        <v>0.12983185267062791</v>
      </c>
      <c r="L154">
        <f t="shared" si="28"/>
        <v>4.9872640706366544E-3</v>
      </c>
      <c r="M154">
        <f t="shared" si="29"/>
        <v>0.12484458859999126</v>
      </c>
      <c r="N154">
        <f t="shared" si="30"/>
        <v>-1.3727543343807715E-3</v>
      </c>
      <c r="O154">
        <f t="shared" si="31"/>
        <v>6.3600184050174261E-3</v>
      </c>
      <c r="P154">
        <f t="shared" si="32"/>
        <v>1.4185104600384418E-3</v>
      </c>
      <c r="AA154" s="3">
        <f t="shared" si="22"/>
        <v>1.6849941751084341E-2</v>
      </c>
      <c r="AB154" s="3">
        <v>1</v>
      </c>
      <c r="AC154" s="3">
        <f t="shared" si="23"/>
        <v>2.4451095864164385E-2</v>
      </c>
      <c r="AD154" s="3">
        <f t="shared" si="24"/>
        <v>0.12699734675688867</v>
      </c>
    </row>
    <row r="155" spans="1:30" x14ac:dyDescent="0.3">
      <c r="A155" s="1">
        <v>37906</v>
      </c>
      <c r="B155" s="2">
        <v>2.9453999999999998</v>
      </c>
      <c r="C155">
        <v>0.1411</v>
      </c>
      <c r="F155" s="13">
        <f t="shared" si="25"/>
        <v>1.0802446313099248</v>
      </c>
      <c r="G155" s="3">
        <v>1</v>
      </c>
      <c r="H155" s="3">
        <v>145</v>
      </c>
      <c r="I155" s="14">
        <f t="shared" si="26"/>
        <v>-1.9582864201233687</v>
      </c>
      <c r="J155">
        <v>0.94298239446216203</v>
      </c>
      <c r="K155">
        <f t="shared" si="27"/>
        <v>0.13726223684776273</v>
      </c>
      <c r="L155">
        <f t="shared" si="28"/>
        <v>7.4303841771348189E-3</v>
      </c>
      <c r="M155">
        <f t="shared" si="29"/>
        <v>0.12983185267062791</v>
      </c>
      <c r="N155">
        <f t="shared" si="30"/>
        <v>-1.4275928215466336E-3</v>
      </c>
      <c r="O155">
        <f t="shared" si="31"/>
        <v>8.8579769986814518E-3</v>
      </c>
      <c r="P155">
        <f t="shared" si="32"/>
        <v>2.4979585936640257E-3</v>
      </c>
      <c r="AA155" s="3">
        <f t="shared" si="22"/>
        <v>1.8556751825001827E-2</v>
      </c>
      <c r="AB155" s="3">
        <v>1</v>
      </c>
      <c r="AC155" s="3">
        <f t="shared" si="23"/>
        <v>5.5058638745222321E-3</v>
      </c>
      <c r="AD155" s="3">
        <f t="shared" si="24"/>
        <v>0.13452426481813673</v>
      </c>
    </row>
    <row r="156" spans="1:30" x14ac:dyDescent="0.3">
      <c r="A156" s="1">
        <v>37913</v>
      </c>
      <c r="B156" s="2">
        <v>2.9188999999999998</v>
      </c>
      <c r="C156">
        <v>0.1414</v>
      </c>
      <c r="F156" s="13">
        <f t="shared" si="25"/>
        <v>1.0712068329775088</v>
      </c>
      <c r="G156" s="3">
        <v>1</v>
      </c>
      <c r="H156" s="3">
        <v>146</v>
      </c>
      <c r="I156" s="14">
        <f t="shared" si="26"/>
        <v>-1.9561625255196646</v>
      </c>
      <c r="J156">
        <v>0.94420948622062018</v>
      </c>
      <c r="K156">
        <f t="shared" si="27"/>
        <v>0.12699734675688867</v>
      </c>
      <c r="L156">
        <f t="shared" si="28"/>
        <v>-1.0264890090874057E-2</v>
      </c>
      <c r="M156">
        <f t="shared" si="29"/>
        <v>0.13726223684776273</v>
      </c>
      <c r="N156">
        <f t="shared" si="30"/>
        <v>-1.5092951379999141E-3</v>
      </c>
      <c r="O156">
        <f t="shared" si="31"/>
        <v>-8.7555949528741427E-3</v>
      </c>
      <c r="P156">
        <f t="shared" si="32"/>
        <v>-1.7613571951555593E-2</v>
      </c>
      <c r="AA156" s="3">
        <f t="shared" si="22"/>
        <v>-1.3898082978318627E-3</v>
      </c>
      <c r="AB156" s="3">
        <v>1</v>
      </c>
      <c r="AC156" s="3">
        <f t="shared" si="23"/>
        <v>5.4757152559627986E-3</v>
      </c>
      <c r="AD156" s="3">
        <f t="shared" si="24"/>
        <v>0.15062760938319186</v>
      </c>
    </row>
    <row r="157" spans="1:30" x14ac:dyDescent="0.3">
      <c r="A157" s="1">
        <v>37920</v>
      </c>
      <c r="B157" s="2">
        <v>2.9685000000000001</v>
      </c>
      <c r="C157">
        <v>0.1449</v>
      </c>
      <c r="F157" s="13">
        <f t="shared" si="25"/>
        <v>1.0880567747285932</v>
      </c>
      <c r="G157" s="3">
        <v>1</v>
      </c>
      <c r="H157" s="3">
        <v>147</v>
      </c>
      <c r="I157" s="14">
        <f t="shared" si="26"/>
        <v>-1.9317114296555002</v>
      </c>
      <c r="J157">
        <v>0.95353250991045646</v>
      </c>
      <c r="K157">
        <f t="shared" si="27"/>
        <v>0.13452426481813673</v>
      </c>
      <c r="L157">
        <f t="shared" si="28"/>
        <v>7.5269180612480557E-3</v>
      </c>
      <c r="M157">
        <f t="shared" si="29"/>
        <v>0.12699734675688867</v>
      </c>
      <c r="N157">
        <f t="shared" si="30"/>
        <v>-1.3964254291706556E-3</v>
      </c>
      <c r="O157">
        <f t="shared" si="31"/>
        <v>8.9233434904187111E-3</v>
      </c>
      <c r="P157">
        <f t="shared" si="32"/>
        <v>1.7678938443292852E-2</v>
      </c>
      <c r="AA157" s="3">
        <f t="shared" si="22"/>
        <v>-2.5590396185456221E-2</v>
      </c>
      <c r="AB157" s="3">
        <v>1</v>
      </c>
      <c r="AC157" s="3">
        <f t="shared" si="23"/>
        <v>-1.0291686036547398E-2</v>
      </c>
      <c r="AD157" s="3">
        <f t="shared" si="24"/>
        <v>0.14679532583434873</v>
      </c>
    </row>
    <row r="158" spans="1:30" x14ac:dyDescent="0.3">
      <c r="A158" s="1">
        <v>37927</v>
      </c>
      <c r="B158" s="2">
        <v>3.0240999999999998</v>
      </c>
      <c r="C158">
        <v>0.1457</v>
      </c>
      <c r="F158" s="13">
        <f t="shared" si="25"/>
        <v>1.106613526553595</v>
      </c>
      <c r="G158" s="3">
        <v>1</v>
      </c>
      <c r="H158" s="3">
        <v>148</v>
      </c>
      <c r="I158" s="14">
        <f t="shared" si="26"/>
        <v>-1.926205565780978</v>
      </c>
      <c r="J158">
        <v>0.95598591717040315</v>
      </c>
      <c r="K158">
        <f t="shared" si="27"/>
        <v>0.15062760938319186</v>
      </c>
      <c r="L158">
        <f t="shared" si="28"/>
        <v>1.6103344565055133E-2</v>
      </c>
      <c r="M158">
        <f t="shared" si="29"/>
        <v>0.13452426481813673</v>
      </c>
      <c r="N158">
        <f t="shared" si="30"/>
        <v>-1.4791892037881796E-3</v>
      </c>
      <c r="O158">
        <f t="shared" si="31"/>
        <v>1.7582533768843313E-2</v>
      </c>
      <c r="P158">
        <f t="shared" si="32"/>
        <v>8.6591902784246017E-3</v>
      </c>
      <c r="AA158" s="3">
        <f t="shared" si="22"/>
        <v>-5.3137259712419116E-3</v>
      </c>
      <c r="AB158" s="3">
        <v>1</v>
      </c>
      <c r="AC158" s="3">
        <f t="shared" si="23"/>
        <v>-1.5288692515090352E-2</v>
      </c>
      <c r="AD158" s="3">
        <f t="shared" si="24"/>
        <v>0.12447977678458566</v>
      </c>
    </row>
    <row r="159" spans="1:30" x14ac:dyDescent="0.3">
      <c r="A159" s="1">
        <v>37934</v>
      </c>
      <c r="B159" s="2">
        <v>3.0198999999999998</v>
      </c>
      <c r="C159">
        <v>0.14649999999999999</v>
      </c>
      <c r="F159" s="13">
        <f t="shared" si="25"/>
        <v>1.1052237182557632</v>
      </c>
      <c r="G159" s="3">
        <v>1</v>
      </c>
      <c r="H159" s="3">
        <v>149</v>
      </c>
      <c r="I159" s="14">
        <f t="shared" si="26"/>
        <v>-1.9207298505250152</v>
      </c>
      <c r="J159">
        <v>0.95842839242141442</v>
      </c>
      <c r="K159">
        <f t="shared" si="27"/>
        <v>0.14679532583434873</v>
      </c>
      <c r="L159">
        <f t="shared" si="28"/>
        <v>-3.8322835488431295E-3</v>
      </c>
      <c r="M159">
        <f t="shared" si="29"/>
        <v>0.15062760938319186</v>
      </c>
      <c r="N159">
        <f t="shared" si="30"/>
        <v>-1.6562568388182816E-3</v>
      </c>
      <c r="O159">
        <f t="shared" si="31"/>
        <v>-2.1760267100248481E-3</v>
      </c>
      <c r="P159">
        <f t="shared" si="32"/>
        <v>-1.9758560478868162E-2</v>
      </c>
      <c r="AA159" s="3">
        <f t="shared" si="22"/>
        <v>3.1466896317045023E-2</v>
      </c>
      <c r="AB159" s="3">
        <v>1</v>
      </c>
      <c r="AC159" s="3">
        <f t="shared" si="23"/>
        <v>2.8987536873252173E-2</v>
      </c>
      <c r="AD159" s="3">
        <f t="shared" si="24"/>
        <v>0.12425283236208762</v>
      </c>
    </row>
    <row r="160" spans="1:30" x14ac:dyDescent="0.3">
      <c r="A160" s="1">
        <v>37941</v>
      </c>
      <c r="B160" s="2">
        <v>2.9436</v>
      </c>
      <c r="C160">
        <v>0.14499999999999999</v>
      </c>
      <c r="F160" s="13">
        <f t="shared" si="25"/>
        <v>1.0796333220703069</v>
      </c>
      <c r="G160" s="3">
        <v>1</v>
      </c>
      <c r="H160" s="3">
        <v>150</v>
      </c>
      <c r="I160" s="14">
        <f t="shared" si="26"/>
        <v>-1.9310215365615626</v>
      </c>
      <c r="J160">
        <v>0.95515354528572127</v>
      </c>
      <c r="K160">
        <f t="shared" si="27"/>
        <v>0.12447977678458566</v>
      </c>
      <c r="L160">
        <f t="shared" si="28"/>
        <v>-2.2315549049763073E-2</v>
      </c>
      <c r="M160">
        <f t="shared" si="29"/>
        <v>0.14679532583434873</v>
      </c>
      <c r="N160">
        <f t="shared" si="30"/>
        <v>-1.6141181773733199E-3</v>
      </c>
      <c r="O160">
        <f t="shared" si="31"/>
        <v>-2.0701430872389754E-2</v>
      </c>
      <c r="P160">
        <f t="shared" si="32"/>
        <v>-1.8525404162364905E-2</v>
      </c>
      <c r="AA160" s="3">
        <f t="shared" si="22"/>
        <v>-3.1157836204989131E-3</v>
      </c>
      <c r="AB160" s="3">
        <v>1</v>
      </c>
      <c r="AC160" s="3">
        <f t="shared" si="23"/>
        <v>-5.4570394630581998E-3</v>
      </c>
      <c r="AD160" s="3">
        <f t="shared" si="24"/>
        <v>0.14475177344629431</v>
      </c>
    </row>
    <row r="161" spans="1:30" x14ac:dyDescent="0.3">
      <c r="A161" s="1">
        <v>37948</v>
      </c>
      <c r="B161" s="2">
        <v>2.9279999999999999</v>
      </c>
      <c r="C161">
        <v>0.14280000000000001</v>
      </c>
      <c r="F161" s="13">
        <f t="shared" si="25"/>
        <v>1.074319596099065</v>
      </c>
      <c r="G161" s="3">
        <v>1</v>
      </c>
      <c r="H161" s="3">
        <v>151</v>
      </c>
      <c r="I161" s="14">
        <f t="shared" si="26"/>
        <v>-1.946310229076653</v>
      </c>
      <c r="J161">
        <v>0.9500667637369774</v>
      </c>
      <c r="K161">
        <f t="shared" si="27"/>
        <v>0.12425283236208762</v>
      </c>
      <c r="L161">
        <f t="shared" si="28"/>
        <v>-2.2694442249804325E-4</v>
      </c>
      <c r="M161">
        <f t="shared" si="29"/>
        <v>0.12447977678458566</v>
      </c>
      <c r="N161">
        <f t="shared" si="30"/>
        <v>-1.3687429710814302E-3</v>
      </c>
      <c r="O161">
        <f t="shared" si="31"/>
        <v>1.1417985485833869E-3</v>
      </c>
      <c r="P161">
        <f t="shared" si="32"/>
        <v>2.184322942097314E-2</v>
      </c>
      <c r="AA161" s="3">
        <f t="shared" si="22"/>
        <v>-5.0922877177990156E-3</v>
      </c>
      <c r="AB161" s="3">
        <v>1</v>
      </c>
      <c r="AC161" s="3">
        <f t="shared" si="23"/>
        <v>-1.5162247739677559E-2</v>
      </c>
      <c r="AD161" s="3">
        <f t="shared" si="24"/>
        <v>0.14315777489541792</v>
      </c>
    </row>
    <row r="162" spans="1:30" x14ac:dyDescent="0.3">
      <c r="A162" s="1">
        <v>37955</v>
      </c>
      <c r="B162" s="2">
        <v>3.0215999999999998</v>
      </c>
      <c r="C162">
        <v>0.14699999999999999</v>
      </c>
      <c r="F162" s="13">
        <f t="shared" si="25"/>
        <v>1.10578649241611</v>
      </c>
      <c r="G162" s="3">
        <v>1</v>
      </c>
      <c r="H162" s="3">
        <v>152</v>
      </c>
      <c r="I162" s="14">
        <f t="shared" si="26"/>
        <v>-1.9173226922034008</v>
      </c>
      <c r="J162">
        <v>0.96103471896981574</v>
      </c>
      <c r="K162">
        <f t="shared" si="27"/>
        <v>0.14475177344629431</v>
      </c>
      <c r="L162">
        <f t="shared" si="28"/>
        <v>2.049894108420669E-2</v>
      </c>
      <c r="M162">
        <f t="shared" si="29"/>
        <v>0.12425283236208762</v>
      </c>
      <c r="N162">
        <f t="shared" si="30"/>
        <v>-1.3662475570379276E-3</v>
      </c>
      <c r="O162">
        <f t="shared" si="31"/>
        <v>2.1865188641244617E-2</v>
      </c>
      <c r="P162">
        <f t="shared" si="32"/>
        <v>2.0723390092661231E-2</v>
      </c>
      <c r="AA162" s="3">
        <f t="shared" si="22"/>
        <v>-2.669781427504514E-4</v>
      </c>
      <c r="AB162" s="3">
        <v>1</v>
      </c>
      <c r="AC162" s="3">
        <f t="shared" si="23"/>
        <v>7.609860314141681E-3</v>
      </c>
      <c r="AD162" s="3">
        <f t="shared" si="24"/>
        <v>0.14310641934815904</v>
      </c>
    </row>
    <row r="163" spans="1:30" x14ac:dyDescent="0.3">
      <c r="A163" s="1">
        <v>37962</v>
      </c>
      <c r="B163" s="2">
        <v>3.0122</v>
      </c>
      <c r="C163">
        <v>0.1462</v>
      </c>
      <c r="F163" s="13">
        <f t="shared" si="25"/>
        <v>1.1026707087956111</v>
      </c>
      <c r="G163" s="3">
        <v>1</v>
      </c>
      <c r="H163" s="3">
        <v>153</v>
      </c>
      <c r="I163" s="14">
        <f t="shared" si="26"/>
        <v>-1.922779731666459</v>
      </c>
      <c r="J163">
        <v>0.95951293390019321</v>
      </c>
      <c r="K163">
        <f t="shared" si="27"/>
        <v>0.14315777489541792</v>
      </c>
      <c r="L163">
        <f t="shared" si="28"/>
        <v>-1.5939985508763854E-3</v>
      </c>
      <c r="M163">
        <f t="shared" si="29"/>
        <v>0.14475177344629431</v>
      </c>
      <c r="N163">
        <f t="shared" si="30"/>
        <v>-1.5916478770607915E-3</v>
      </c>
      <c r="O163">
        <f t="shared" si="31"/>
        <v>-2.3506738155939545E-6</v>
      </c>
      <c r="P163">
        <f t="shared" si="32"/>
        <v>-2.1867539315060212E-2</v>
      </c>
      <c r="AA163" s="3">
        <f t="shared" si="22"/>
        <v>-1.4696552296198373E-3</v>
      </c>
      <c r="AB163" s="3">
        <v>1</v>
      </c>
      <c r="AC163" s="3">
        <f t="shared" si="23"/>
        <v>-1.3180905363596951E-2</v>
      </c>
      <c r="AD163" s="3">
        <f t="shared" si="24"/>
        <v>0.13962311647272041</v>
      </c>
    </row>
    <row r="164" spans="1:30" x14ac:dyDescent="0.3">
      <c r="A164" s="1">
        <v>37969</v>
      </c>
      <c r="B164" s="2">
        <v>2.9969000000000001</v>
      </c>
      <c r="C164">
        <v>0.14399999999999999</v>
      </c>
      <c r="F164" s="13">
        <f t="shared" si="25"/>
        <v>1.0975784210778121</v>
      </c>
      <c r="G164" s="3">
        <v>1</v>
      </c>
      <c r="H164" s="3">
        <v>154</v>
      </c>
      <c r="I164" s="14">
        <f t="shared" si="26"/>
        <v>-1.9379419794061366</v>
      </c>
      <c r="J164">
        <v>0.95447200172965307</v>
      </c>
      <c r="K164">
        <f t="shared" si="27"/>
        <v>0.14310641934815904</v>
      </c>
      <c r="L164">
        <f t="shared" si="28"/>
        <v>-5.135554725888003E-5</v>
      </c>
      <c r="M164">
        <f t="shared" si="29"/>
        <v>0.14315777489541792</v>
      </c>
      <c r="N164">
        <f t="shared" si="30"/>
        <v>-1.5741207383657917E-3</v>
      </c>
      <c r="O164">
        <f t="shared" si="31"/>
        <v>1.5227651911069117E-3</v>
      </c>
      <c r="P164">
        <f t="shared" si="32"/>
        <v>1.5251158649225056E-3</v>
      </c>
      <c r="AA164" s="3">
        <f t="shared" si="22"/>
        <v>-7.690893358647255E-4</v>
      </c>
      <c r="AB164" s="3">
        <v>1</v>
      </c>
      <c r="AC164" s="3">
        <f t="shared" si="23"/>
        <v>6.9808030758111705E-4</v>
      </c>
      <c r="AD164" s="3">
        <f t="shared" si="24"/>
        <v>0.14247595079190878</v>
      </c>
    </row>
    <row r="165" spans="1:30" x14ac:dyDescent="0.3">
      <c r="A165" s="1">
        <v>37976</v>
      </c>
      <c r="B165" s="2">
        <v>2.9961000000000002</v>
      </c>
      <c r="C165">
        <v>0.14510000000000001</v>
      </c>
      <c r="F165" s="13">
        <f t="shared" si="25"/>
        <v>1.0973114429350617</v>
      </c>
      <c r="G165" s="3">
        <v>1</v>
      </c>
      <c r="H165" s="3">
        <v>155</v>
      </c>
      <c r="I165" s="14">
        <f t="shared" si="26"/>
        <v>-1.9303321190919949</v>
      </c>
      <c r="J165">
        <v>0.95768832646234126</v>
      </c>
      <c r="K165">
        <f t="shared" si="27"/>
        <v>0.13962311647272041</v>
      </c>
      <c r="L165">
        <f t="shared" si="28"/>
        <v>-3.4833028754386319E-3</v>
      </c>
      <c r="M165">
        <f t="shared" si="29"/>
        <v>0.14310641934815904</v>
      </c>
      <c r="N165">
        <f t="shared" si="30"/>
        <v>-1.5735560478903397E-3</v>
      </c>
      <c r="O165">
        <f t="shared" si="31"/>
        <v>-1.9097468275482922E-3</v>
      </c>
      <c r="P165">
        <f t="shared" si="32"/>
        <v>-3.4325120186552037E-3</v>
      </c>
      <c r="AA165" s="3">
        <f t="shared" si="22"/>
        <v>6.9338233665481308E-3</v>
      </c>
      <c r="AB165" s="3">
        <v>1</v>
      </c>
      <c r="AC165" s="3">
        <f t="shared" si="23"/>
        <v>1.523575177742087E-2</v>
      </c>
      <c r="AD165" s="3">
        <f t="shared" si="24"/>
        <v>0.14099677562920854</v>
      </c>
    </row>
    <row r="166" spans="1:30" x14ac:dyDescent="0.3">
      <c r="A166" s="1">
        <v>37983</v>
      </c>
      <c r="B166" s="2">
        <v>2.9916999999999998</v>
      </c>
      <c r="C166">
        <v>0.14319999999999999</v>
      </c>
      <c r="F166" s="13">
        <f t="shared" si="25"/>
        <v>1.0958417877054418</v>
      </c>
      <c r="G166" s="3">
        <v>1</v>
      </c>
      <c r="H166" s="3">
        <v>156</v>
      </c>
      <c r="I166" s="14">
        <f t="shared" si="26"/>
        <v>-1.9435130244555918</v>
      </c>
      <c r="J166">
        <v>0.95336583691353305</v>
      </c>
      <c r="K166">
        <f t="shared" si="27"/>
        <v>0.14247595079190878</v>
      </c>
      <c r="L166">
        <f t="shared" si="28"/>
        <v>2.8528343191883687E-3</v>
      </c>
      <c r="M166">
        <f t="shared" si="29"/>
        <v>0.13962311647272041</v>
      </c>
      <c r="N166">
        <f t="shared" si="30"/>
        <v>-1.5352546751689297E-3</v>
      </c>
      <c r="O166">
        <f t="shared" si="31"/>
        <v>4.3880889943572979E-3</v>
      </c>
      <c r="P166">
        <f t="shared" si="32"/>
        <v>6.2978358219055904E-3</v>
      </c>
      <c r="AA166" s="3">
        <f t="shared" si="22"/>
        <v>-6.3987420883142576E-3</v>
      </c>
      <c r="AB166" s="3">
        <v>1</v>
      </c>
      <c r="AC166" s="3">
        <f t="shared" si="23"/>
        <v>-1.0362787035546717E-2</v>
      </c>
      <c r="AD166" s="3">
        <f t="shared" si="24"/>
        <v>0.14194909570429792</v>
      </c>
    </row>
    <row r="167" spans="1:30" x14ac:dyDescent="0.3">
      <c r="A167" s="1">
        <v>37990</v>
      </c>
      <c r="B167" s="2">
        <v>2.9893999999999998</v>
      </c>
      <c r="C167">
        <v>0.14330000000000001</v>
      </c>
      <c r="F167" s="13">
        <f t="shared" si="25"/>
        <v>1.0950726983695771</v>
      </c>
      <c r="G167" s="3">
        <v>1</v>
      </c>
      <c r="H167" s="3">
        <v>157</v>
      </c>
      <c r="I167" s="14">
        <f t="shared" si="26"/>
        <v>-1.9428149441480107</v>
      </c>
      <c r="J167">
        <v>0.95407592274036856</v>
      </c>
      <c r="K167">
        <f t="shared" si="27"/>
        <v>0.14099677562920854</v>
      </c>
      <c r="L167">
        <f t="shared" si="28"/>
        <v>-1.4791751627002414E-3</v>
      </c>
      <c r="M167">
        <f t="shared" si="29"/>
        <v>0.14247595079190878</v>
      </c>
      <c r="N167">
        <f t="shared" si="30"/>
        <v>-1.5666236012942252E-3</v>
      </c>
      <c r="O167">
        <f t="shared" si="31"/>
        <v>8.7448438593983784E-5</v>
      </c>
      <c r="P167">
        <f t="shared" si="32"/>
        <v>-4.3006405557633144E-3</v>
      </c>
      <c r="AA167" s="3">
        <f t="shared" si="22"/>
        <v>4.7030656558801898E-3</v>
      </c>
      <c r="AB167" s="3">
        <v>1</v>
      </c>
      <c r="AC167" s="3">
        <f t="shared" si="23"/>
        <v>0</v>
      </c>
      <c r="AD167" s="3">
        <f t="shared" si="24"/>
        <v>0.13885098225655201</v>
      </c>
    </row>
    <row r="168" spans="1:30" x14ac:dyDescent="0.3">
      <c r="A168" s="1">
        <v>37997</v>
      </c>
      <c r="B168" s="2">
        <v>3.0102000000000002</v>
      </c>
      <c r="C168">
        <v>0.14549999999999999</v>
      </c>
      <c r="F168" s="13">
        <f t="shared" si="25"/>
        <v>1.1020065217361252</v>
      </c>
      <c r="G168" s="3">
        <v>1</v>
      </c>
      <c r="H168" s="3">
        <v>158</v>
      </c>
      <c r="I168" s="14">
        <f t="shared" si="26"/>
        <v>-1.9275791923705898</v>
      </c>
      <c r="J168">
        <v>0.96005742603182731</v>
      </c>
      <c r="K168">
        <f t="shared" si="27"/>
        <v>0.14194909570429792</v>
      </c>
      <c r="L168">
        <f t="shared" si="28"/>
        <v>9.5232007508938565E-4</v>
      </c>
      <c r="M168">
        <f t="shared" si="29"/>
        <v>0.14099677562920854</v>
      </c>
      <c r="N168">
        <f t="shared" si="30"/>
        <v>-1.5503590267645984E-3</v>
      </c>
      <c r="O168">
        <f t="shared" si="31"/>
        <v>2.5026791018539843E-3</v>
      </c>
      <c r="P168">
        <f t="shared" si="32"/>
        <v>2.4152306632600007E-3</v>
      </c>
      <c r="AA168" s="3">
        <f t="shared" si="22"/>
        <v>-2.4988768063507472E-3</v>
      </c>
      <c r="AB168" s="3">
        <v>1</v>
      </c>
      <c r="AC168" s="3">
        <f t="shared" si="23"/>
        <v>-9.769791595804822E-3</v>
      </c>
      <c r="AD168" s="3">
        <f t="shared" si="24"/>
        <v>0.14309708878011107</v>
      </c>
    </row>
    <row r="169" spans="1:30" x14ac:dyDescent="0.3">
      <c r="A169" s="1">
        <v>38004</v>
      </c>
      <c r="B169" s="2">
        <v>2.9910000000000001</v>
      </c>
      <c r="C169">
        <v>0.14399999999999999</v>
      </c>
      <c r="F169" s="13">
        <f t="shared" si="25"/>
        <v>1.095607779647811</v>
      </c>
      <c r="G169" s="3">
        <v>1</v>
      </c>
      <c r="H169" s="3">
        <v>159</v>
      </c>
      <c r="I169" s="14">
        <f t="shared" si="26"/>
        <v>-1.9379419794061366</v>
      </c>
      <c r="J169">
        <v>0.95675679739125896</v>
      </c>
      <c r="K169">
        <f t="shared" si="27"/>
        <v>0.13885098225655201</v>
      </c>
      <c r="L169">
        <f t="shared" si="28"/>
        <v>-3.0981134477459094E-3</v>
      </c>
      <c r="M169">
        <f t="shared" si="29"/>
        <v>0.14194909570429792</v>
      </c>
      <c r="N169">
        <f t="shared" si="30"/>
        <v>-1.560830457889142E-3</v>
      </c>
      <c r="O169">
        <f t="shared" si="31"/>
        <v>-1.5372829898567674E-3</v>
      </c>
      <c r="P169">
        <f t="shared" si="32"/>
        <v>-4.0399620917107512E-3</v>
      </c>
      <c r="AA169" s="3">
        <f t="shared" si="22"/>
        <v>2.0145326434545474E-2</v>
      </c>
      <c r="AB169" s="3">
        <v>1</v>
      </c>
      <c r="AC169" s="3">
        <f t="shared" si="23"/>
        <v>9.769791595804822E-3</v>
      </c>
      <c r="AD169" s="3">
        <f t="shared" si="24"/>
        <v>0.14368381811062303</v>
      </c>
    </row>
    <row r="170" spans="1:30" x14ac:dyDescent="0.3">
      <c r="A170" s="1">
        <v>38011</v>
      </c>
      <c r="B170" s="2">
        <v>3.0051000000000001</v>
      </c>
      <c r="C170">
        <v>0.14399999999999999</v>
      </c>
      <c r="F170" s="13">
        <f t="shared" si="25"/>
        <v>1.1003108453036912</v>
      </c>
      <c r="G170" s="3">
        <v>1</v>
      </c>
      <c r="H170" s="3">
        <v>160</v>
      </c>
      <c r="I170" s="14">
        <f t="shared" si="26"/>
        <v>-1.9379419794061366</v>
      </c>
      <c r="J170">
        <v>0.95721375652358009</v>
      </c>
      <c r="K170">
        <f t="shared" si="27"/>
        <v>0.14309708878011107</v>
      </c>
      <c r="L170">
        <f t="shared" si="28"/>
        <v>4.2461065235590567E-3</v>
      </c>
      <c r="M170">
        <f t="shared" si="29"/>
        <v>0.13885098225655201</v>
      </c>
      <c r="N170">
        <f t="shared" si="30"/>
        <v>-1.5267645146913697E-3</v>
      </c>
      <c r="O170">
        <f t="shared" si="31"/>
        <v>5.772871038250426E-3</v>
      </c>
      <c r="P170">
        <f t="shared" si="32"/>
        <v>7.3101540281071929E-3</v>
      </c>
      <c r="AA170" s="3">
        <f t="shared" si="22"/>
        <v>1.0407951885571531E-2</v>
      </c>
      <c r="AB170" s="3">
        <v>1</v>
      </c>
      <c r="AC170" s="3">
        <f t="shared" si="23"/>
        <v>1.6529301951210718E-2</v>
      </c>
      <c r="AD170" s="3">
        <f t="shared" si="24"/>
        <v>0.15982962014366353</v>
      </c>
    </row>
    <row r="171" spans="1:30" x14ac:dyDescent="0.3">
      <c r="A171" s="1">
        <v>38018</v>
      </c>
      <c r="B171" s="2">
        <v>2.9975999999999998</v>
      </c>
      <c r="C171">
        <v>0.1426</v>
      </c>
      <c r="F171" s="13">
        <f t="shared" si="25"/>
        <v>1.0978119684973404</v>
      </c>
      <c r="G171" s="3">
        <v>1</v>
      </c>
      <c r="H171" s="3">
        <v>161</v>
      </c>
      <c r="I171" s="14">
        <f t="shared" si="26"/>
        <v>-1.9477117710019414</v>
      </c>
      <c r="J171">
        <v>0.95412815038671739</v>
      </c>
      <c r="K171">
        <f t="shared" si="27"/>
        <v>0.14368381811062303</v>
      </c>
      <c r="L171">
        <f t="shared" si="28"/>
        <v>5.8672933051195919E-4</v>
      </c>
      <c r="M171">
        <f t="shared" si="29"/>
        <v>0.14309708878011107</v>
      </c>
      <c r="N171">
        <f t="shared" si="30"/>
        <v>-1.5734534517115729E-3</v>
      </c>
      <c r="O171">
        <f t="shared" si="31"/>
        <v>2.1601827822235321E-3</v>
      </c>
      <c r="P171">
        <f t="shared" si="32"/>
        <v>-3.6126882560268939E-3</v>
      </c>
      <c r="AA171" s="3">
        <f t="shared" si="22"/>
        <v>-3.2408636092371435E-3</v>
      </c>
      <c r="AB171" s="3">
        <v>1</v>
      </c>
      <c r="AC171" s="3">
        <f t="shared" si="23"/>
        <v>1.9615103017933455E-2</v>
      </c>
      <c r="AD171" s="3">
        <f t="shared" si="24"/>
        <v>0.16378702230268305</v>
      </c>
    </row>
    <row r="172" spans="1:30" x14ac:dyDescent="0.3">
      <c r="A172" s="1">
        <v>38025</v>
      </c>
      <c r="B172" s="2">
        <v>3.0586000000000002</v>
      </c>
      <c r="C172">
        <v>0.14399999999999999</v>
      </c>
      <c r="F172" s="13">
        <f t="shared" si="25"/>
        <v>1.1179572949318859</v>
      </c>
      <c r="G172" s="3">
        <v>1</v>
      </c>
      <c r="H172" s="3">
        <v>162</v>
      </c>
      <c r="I172" s="14">
        <f t="shared" si="26"/>
        <v>-1.9379419794061366</v>
      </c>
      <c r="J172">
        <v>0.95812767478822236</v>
      </c>
      <c r="K172">
        <f t="shared" si="27"/>
        <v>0.15982962014366353</v>
      </c>
      <c r="L172">
        <f t="shared" si="28"/>
        <v>1.6145802033040502E-2</v>
      </c>
      <c r="M172">
        <f t="shared" si="29"/>
        <v>0.14368381811062303</v>
      </c>
      <c r="N172">
        <f t="shared" si="30"/>
        <v>-1.579904954660966E-3</v>
      </c>
      <c r="O172">
        <f t="shared" si="31"/>
        <v>1.7725706987701467E-2</v>
      </c>
      <c r="P172">
        <f t="shared" si="32"/>
        <v>1.5565524205477934E-2</v>
      </c>
      <c r="AA172" s="3">
        <f t="shared" si="22"/>
        <v>8.1791452498198858E-3</v>
      </c>
      <c r="AB172" s="3">
        <v>1</v>
      </c>
      <c r="AC172" s="3">
        <f t="shared" si="23"/>
        <v>9.333401087305182E-3</v>
      </c>
      <c r="AD172" s="3">
        <f t="shared" si="24"/>
        <v>0.15297668523352814</v>
      </c>
    </row>
    <row r="173" spans="1:30" x14ac:dyDescent="0.3">
      <c r="A173" s="1">
        <v>38032</v>
      </c>
      <c r="B173" s="2">
        <v>3.0905999999999998</v>
      </c>
      <c r="C173">
        <v>0.1464</v>
      </c>
      <c r="F173" s="13">
        <f t="shared" si="25"/>
        <v>1.1283652468174574</v>
      </c>
      <c r="G173" s="3">
        <v>1</v>
      </c>
      <c r="H173" s="3">
        <v>163</v>
      </c>
      <c r="I173" s="14">
        <f t="shared" si="26"/>
        <v>-1.9214126774549258</v>
      </c>
      <c r="J173">
        <v>0.96457822451477437</v>
      </c>
      <c r="K173">
        <f t="shared" si="27"/>
        <v>0.16378702230268305</v>
      </c>
      <c r="L173">
        <f t="shared" si="28"/>
        <v>3.9574021590195185E-3</v>
      </c>
      <c r="M173">
        <f t="shared" si="29"/>
        <v>0.15982962014366353</v>
      </c>
      <c r="N173">
        <f t="shared" si="30"/>
        <v>-1.7574394395069657E-3</v>
      </c>
      <c r="O173">
        <f t="shared" si="31"/>
        <v>5.7148415985264845E-3</v>
      </c>
      <c r="P173">
        <f t="shared" si="32"/>
        <v>-1.2010865389174983E-2</v>
      </c>
      <c r="AA173" s="3">
        <f t="shared" si="22"/>
        <v>4.1447839952675203E-3</v>
      </c>
      <c r="AB173" s="3">
        <v>1</v>
      </c>
      <c r="AC173" s="3">
        <f t="shared" si="23"/>
        <v>3.312358112982805E-3</v>
      </c>
      <c r="AD173" s="3">
        <f t="shared" si="24"/>
        <v>0.15731454301494985</v>
      </c>
    </row>
    <row r="174" spans="1:30" x14ac:dyDescent="0.3">
      <c r="A174" s="1">
        <v>38039</v>
      </c>
      <c r="B174" s="2">
        <v>3.0806</v>
      </c>
      <c r="C174">
        <v>0.14929999999999999</v>
      </c>
      <c r="F174" s="13">
        <f t="shared" si="25"/>
        <v>1.1251243832082203</v>
      </c>
      <c r="G174" s="3">
        <v>1</v>
      </c>
      <c r="H174" s="3">
        <v>164</v>
      </c>
      <c r="I174" s="14">
        <f t="shared" si="26"/>
        <v>-1.9017975744369924</v>
      </c>
      <c r="J174">
        <v>0.97214769797469214</v>
      </c>
      <c r="K174">
        <f t="shared" si="27"/>
        <v>0.15297668523352814</v>
      </c>
      <c r="L174">
        <f t="shared" si="28"/>
        <v>-1.0810337069154907E-2</v>
      </c>
      <c r="M174">
        <f t="shared" si="29"/>
        <v>0.16378702230268305</v>
      </c>
      <c r="N174">
        <f t="shared" si="30"/>
        <v>-1.8009538683468735E-3</v>
      </c>
      <c r="O174">
        <f t="shared" si="31"/>
        <v>-9.0093832008080344E-3</v>
      </c>
      <c r="P174">
        <f t="shared" si="32"/>
        <v>-1.472422479933452E-2</v>
      </c>
      <c r="AA174" s="3">
        <f t="shared" si="22"/>
        <v>-1.8575984777837951E-2</v>
      </c>
      <c r="AB174" s="3">
        <v>1</v>
      </c>
      <c r="AC174" s="3">
        <f t="shared" si="23"/>
        <v>-2.4775287965558279E-2</v>
      </c>
      <c r="AD174" s="3">
        <f t="shared" si="24"/>
        <v>0.15980129365895479</v>
      </c>
    </row>
    <row r="175" spans="1:30" x14ac:dyDescent="0.3">
      <c r="A175" s="1">
        <v>38046</v>
      </c>
      <c r="B175" s="2">
        <v>3.1059000000000001</v>
      </c>
      <c r="C175">
        <v>0.1507</v>
      </c>
      <c r="F175" s="13">
        <f t="shared" si="25"/>
        <v>1.1333035284580402</v>
      </c>
      <c r="G175" s="3">
        <v>1</v>
      </c>
      <c r="H175" s="3">
        <v>165</v>
      </c>
      <c r="I175" s="14">
        <f t="shared" si="26"/>
        <v>-1.8924641733496872</v>
      </c>
      <c r="J175">
        <v>0.97598898544309032</v>
      </c>
      <c r="K175">
        <f t="shared" si="27"/>
        <v>0.15731454301494985</v>
      </c>
      <c r="L175">
        <f t="shared" si="28"/>
        <v>4.3378577814217056E-3</v>
      </c>
      <c r="M175">
        <f t="shared" si="29"/>
        <v>0.15297668523352814</v>
      </c>
      <c r="N175">
        <f t="shared" si="30"/>
        <v>-1.6820865851573114E-3</v>
      </c>
      <c r="O175">
        <f t="shared" si="31"/>
        <v>6.0199443665790173E-3</v>
      </c>
      <c r="P175">
        <f t="shared" si="32"/>
        <v>1.5029327567387053E-2</v>
      </c>
      <c r="AA175" s="3">
        <f t="shared" si="22"/>
        <v>-1.0804880236604752E-2</v>
      </c>
      <c r="AB175" s="3">
        <v>1</v>
      </c>
      <c r="AC175" s="3">
        <f t="shared" si="23"/>
        <v>-2.8190247614354291E-2</v>
      </c>
      <c r="AD175" s="3">
        <f t="shared" si="24"/>
        <v>0.14975196765099363</v>
      </c>
    </row>
    <row r="176" spans="1:30" x14ac:dyDescent="0.3">
      <c r="A176" s="1">
        <v>38053</v>
      </c>
      <c r="B176" s="2">
        <v>3.1187999999999998</v>
      </c>
      <c r="C176">
        <v>0.1512</v>
      </c>
      <c r="F176" s="13">
        <f t="shared" si="25"/>
        <v>1.1374483124533077</v>
      </c>
      <c r="G176" s="3">
        <v>1</v>
      </c>
      <c r="H176" s="3">
        <v>166</v>
      </c>
      <c r="I176" s="14">
        <f t="shared" si="26"/>
        <v>-1.8891518152367044</v>
      </c>
      <c r="J176">
        <v>0.9776470187943529</v>
      </c>
      <c r="K176">
        <f t="shared" si="27"/>
        <v>0.15980129365895479</v>
      </c>
      <c r="L176">
        <f t="shared" si="28"/>
        <v>2.4867506440049425E-3</v>
      </c>
      <c r="M176">
        <f t="shared" si="29"/>
        <v>0.15731454301494985</v>
      </c>
      <c r="N176">
        <f t="shared" si="30"/>
        <v>-1.7297843919918034E-3</v>
      </c>
      <c r="O176">
        <f t="shared" si="31"/>
        <v>4.2165350359967459E-3</v>
      </c>
      <c r="P176">
        <f t="shared" si="32"/>
        <v>-1.8034093305822714E-3</v>
      </c>
      <c r="AA176" s="3">
        <f t="shared" si="22"/>
        <v>-4.1691543415180998E-3</v>
      </c>
      <c r="AB176" s="3">
        <v>1</v>
      </c>
      <c r="AC176" s="3">
        <f t="shared" si="23"/>
        <v>-1.1220314067492909E-2</v>
      </c>
      <c r="AD176" s="3">
        <f t="shared" si="24"/>
        <v>0.14871202412795126</v>
      </c>
    </row>
    <row r="177" spans="1:30" x14ac:dyDescent="0.3">
      <c r="A177" s="1">
        <v>38060</v>
      </c>
      <c r="B177" s="2">
        <v>3.0613999999999999</v>
      </c>
      <c r="C177">
        <v>0.14749999999999999</v>
      </c>
      <c r="F177" s="13">
        <f t="shared" si="25"/>
        <v>1.1188723276754697</v>
      </c>
      <c r="G177" s="3">
        <v>1</v>
      </c>
      <c r="H177" s="3">
        <v>167</v>
      </c>
      <c r="I177" s="14">
        <f t="shared" si="26"/>
        <v>-1.9139271032022627</v>
      </c>
      <c r="J177">
        <v>0.9691203600244761</v>
      </c>
      <c r="K177">
        <f t="shared" si="27"/>
        <v>0.14975196765099363</v>
      </c>
      <c r="L177">
        <f t="shared" si="28"/>
        <v>-1.0049326007961157E-2</v>
      </c>
      <c r="M177">
        <f t="shared" si="29"/>
        <v>0.15980129365895479</v>
      </c>
      <c r="N177">
        <f t="shared" si="30"/>
        <v>-1.757127969822154E-3</v>
      </c>
      <c r="O177">
        <f t="shared" si="31"/>
        <v>-8.292198038139003E-3</v>
      </c>
      <c r="P177">
        <f t="shared" si="32"/>
        <v>-1.2508733074135749E-2</v>
      </c>
      <c r="AA177" s="3">
        <f t="shared" si="22"/>
        <v>7.6631258569728189E-3</v>
      </c>
      <c r="AB177" s="3">
        <v>1</v>
      </c>
      <c r="AC177" s="3">
        <f t="shared" si="23"/>
        <v>2.0935865853588975E-2</v>
      </c>
      <c r="AD177" s="3">
        <f t="shared" si="24"/>
        <v>0.14815444113759779</v>
      </c>
    </row>
    <row r="178" spans="1:30" x14ac:dyDescent="0.3">
      <c r="A178" s="1">
        <v>38067</v>
      </c>
      <c r="B178" s="2">
        <v>3.0285000000000002</v>
      </c>
      <c r="C178">
        <v>0.1434</v>
      </c>
      <c r="F178" s="13">
        <f t="shared" si="25"/>
        <v>1.108067447438865</v>
      </c>
      <c r="G178" s="3">
        <v>1</v>
      </c>
      <c r="H178" s="3">
        <v>168</v>
      </c>
      <c r="I178" s="14">
        <f t="shared" si="26"/>
        <v>-1.942117350816617</v>
      </c>
      <c r="J178">
        <v>0.95935542331091372</v>
      </c>
      <c r="K178">
        <f t="shared" si="27"/>
        <v>0.14871202412795126</v>
      </c>
      <c r="L178">
        <f t="shared" si="28"/>
        <v>-1.0399435230423748E-3</v>
      </c>
      <c r="M178">
        <f t="shared" si="29"/>
        <v>0.14975196765099363</v>
      </c>
      <c r="N178">
        <f t="shared" si="30"/>
        <v>-1.6466285401733863E-3</v>
      </c>
      <c r="O178">
        <f t="shared" si="31"/>
        <v>6.0668501713101149E-4</v>
      </c>
      <c r="P178">
        <f t="shared" si="32"/>
        <v>8.8988830552700141E-3</v>
      </c>
      <c r="AA178" s="3">
        <f t="shared" si="22"/>
        <v>-1.1916330474260217E-2</v>
      </c>
      <c r="AB178" s="3">
        <v>1</v>
      </c>
      <c r="AC178" s="3">
        <f t="shared" si="23"/>
        <v>-9.7155517860960661E-3</v>
      </c>
      <c r="AD178" s="3">
        <f t="shared" si="24"/>
        <v>0.14776917968019243</v>
      </c>
    </row>
    <row r="179" spans="1:30" x14ac:dyDescent="0.3">
      <c r="A179" s="1">
        <v>38074</v>
      </c>
      <c r="B179" s="2">
        <v>3.0158999999999998</v>
      </c>
      <c r="C179">
        <v>0.14180000000000001</v>
      </c>
      <c r="F179" s="13">
        <f t="shared" si="25"/>
        <v>1.1038982930973469</v>
      </c>
      <c r="G179" s="3">
        <v>1</v>
      </c>
      <c r="H179" s="3">
        <v>169</v>
      </c>
      <c r="I179" s="14">
        <f t="shared" si="26"/>
        <v>-1.9533376648841099</v>
      </c>
      <c r="J179">
        <v>0.95574385195974909</v>
      </c>
      <c r="K179">
        <f t="shared" si="27"/>
        <v>0.14815444113759779</v>
      </c>
      <c r="L179">
        <f t="shared" si="28"/>
        <v>-5.5758299035346681E-4</v>
      </c>
      <c r="M179">
        <f t="shared" si="29"/>
        <v>0.14871202412795126</v>
      </c>
      <c r="N179">
        <f t="shared" si="30"/>
        <v>-1.6351936274168414E-3</v>
      </c>
      <c r="O179">
        <f t="shared" si="31"/>
        <v>1.0776106370633746E-3</v>
      </c>
      <c r="P179">
        <f t="shared" si="32"/>
        <v>4.7092561993236312E-4</v>
      </c>
      <c r="AA179" s="3">
        <f t="shared" si="22"/>
        <v>1.687260405688451E-2</v>
      </c>
      <c r="AB179" s="3">
        <v>1</v>
      </c>
      <c r="AC179" s="3">
        <f t="shared" si="23"/>
        <v>1.8653390591133689E-2</v>
      </c>
      <c r="AD179" s="3">
        <f t="shared" si="24"/>
        <v>0.13891878777218236</v>
      </c>
    </row>
    <row r="180" spans="1:30" x14ac:dyDescent="0.3">
      <c r="A180" s="1">
        <v>38081</v>
      </c>
      <c r="B180" s="2">
        <v>3.0390999999999999</v>
      </c>
      <c r="C180">
        <v>0.14480000000000001</v>
      </c>
      <c r="F180" s="13">
        <f t="shared" si="25"/>
        <v>1.1115614189543197</v>
      </c>
      <c r="G180" s="3">
        <v>1</v>
      </c>
      <c r="H180" s="3">
        <v>170</v>
      </c>
      <c r="I180" s="14">
        <f t="shared" si="26"/>
        <v>-1.9324017990305209</v>
      </c>
      <c r="J180">
        <v>0.96379223927412727</v>
      </c>
      <c r="K180">
        <f t="shared" si="27"/>
        <v>0.14776917968019243</v>
      </c>
      <c r="L180">
        <f t="shared" si="28"/>
        <v>-3.8526145740536144E-4</v>
      </c>
      <c r="M180">
        <f t="shared" si="29"/>
        <v>0.14815444113759779</v>
      </c>
      <c r="N180">
        <f t="shared" si="30"/>
        <v>-1.62906260904137E-3</v>
      </c>
      <c r="O180">
        <f t="shared" si="31"/>
        <v>1.2438011516360085E-3</v>
      </c>
      <c r="P180">
        <f t="shared" si="32"/>
        <v>1.6619051457263394E-4</v>
      </c>
      <c r="AA180" s="3">
        <f t="shared" si="22"/>
        <v>9.9367153592546664E-3</v>
      </c>
      <c r="AB180" s="3">
        <v>1</v>
      </c>
      <c r="AC180" s="3">
        <f t="shared" si="23"/>
        <v>1.021459340971842E-2</v>
      </c>
      <c r="AD180" s="3">
        <f t="shared" si="24"/>
        <v>0.14857063911807344</v>
      </c>
    </row>
    <row r="181" spans="1:30" x14ac:dyDescent="0.3">
      <c r="A181" s="1">
        <v>38088</v>
      </c>
      <c r="B181" s="2">
        <v>3.0030999999999999</v>
      </c>
      <c r="C181">
        <v>0.1434</v>
      </c>
      <c r="F181" s="13">
        <f t="shared" si="25"/>
        <v>1.0996450884800595</v>
      </c>
      <c r="G181" s="3">
        <v>1</v>
      </c>
      <c r="H181" s="3">
        <v>171</v>
      </c>
      <c r="I181" s="14">
        <f t="shared" si="26"/>
        <v>-1.942117350816617</v>
      </c>
      <c r="J181">
        <v>0.96072630070787712</v>
      </c>
      <c r="K181">
        <f t="shared" si="27"/>
        <v>0.13891878777218236</v>
      </c>
      <c r="L181">
        <f t="shared" si="28"/>
        <v>-8.850391908010069E-3</v>
      </c>
      <c r="M181">
        <f t="shared" si="29"/>
        <v>0.14776917968019243</v>
      </c>
      <c r="N181">
        <f t="shared" si="30"/>
        <v>-1.6248263875002218E-3</v>
      </c>
      <c r="O181">
        <f t="shared" si="31"/>
        <v>-7.2255655205098468E-3</v>
      </c>
      <c r="P181">
        <f t="shared" si="32"/>
        <v>-8.4693666721458553E-3</v>
      </c>
      <c r="AA181" s="3">
        <f t="shared" si="22"/>
        <v>-1.0690060410523561E-2</v>
      </c>
      <c r="AB181" s="3">
        <v>1</v>
      </c>
      <c r="AC181" s="3">
        <f t="shared" si="23"/>
        <v>-5.434795985956864E-3</v>
      </c>
      <c r="AD181" s="3">
        <f t="shared" si="24"/>
        <v>0.1543465431699369</v>
      </c>
    </row>
    <row r="182" spans="1:30" x14ac:dyDescent="0.3">
      <c r="A182" s="1">
        <v>38095</v>
      </c>
      <c r="B182" s="2">
        <v>3.0541999999999998</v>
      </c>
      <c r="C182">
        <v>0.14610000000000001</v>
      </c>
      <c r="F182" s="13">
        <f t="shared" si="25"/>
        <v>1.116517692536944</v>
      </c>
      <c r="G182" s="3">
        <v>1</v>
      </c>
      <c r="H182" s="3">
        <v>172</v>
      </c>
      <c r="I182" s="14">
        <f t="shared" si="26"/>
        <v>-1.9234639602254833</v>
      </c>
      <c r="J182">
        <v>0.96794705341887055</v>
      </c>
      <c r="K182">
        <f t="shared" si="27"/>
        <v>0.14857063911807344</v>
      </c>
      <c r="L182">
        <f t="shared" si="28"/>
        <v>9.6518513458910826E-3</v>
      </c>
      <c r="M182">
        <f t="shared" si="29"/>
        <v>0.13891878777218236</v>
      </c>
      <c r="N182">
        <f t="shared" si="30"/>
        <v>-1.5275100841751598E-3</v>
      </c>
      <c r="O182">
        <f t="shared" si="31"/>
        <v>1.1179361430066242E-2</v>
      </c>
      <c r="P182">
        <f t="shared" si="32"/>
        <v>1.8404926950576089E-2</v>
      </c>
      <c r="AA182" s="3">
        <f t="shared" si="22"/>
        <v>1.7861097019440608E-2</v>
      </c>
      <c r="AB182" s="3">
        <v>1</v>
      </c>
      <c r="AC182" s="3">
        <f t="shared" si="23"/>
        <v>1.2187016103243575E-2</v>
      </c>
      <c r="AD182" s="3">
        <f t="shared" si="24"/>
        <v>0.14517020225581734</v>
      </c>
    </row>
    <row r="183" spans="1:30" x14ac:dyDescent="0.3">
      <c r="A183" s="1">
        <v>38102</v>
      </c>
      <c r="B183" s="2">
        <v>3.0847000000000002</v>
      </c>
      <c r="C183">
        <v>0.14760000000000001</v>
      </c>
      <c r="F183" s="13">
        <f t="shared" si="25"/>
        <v>1.1264544078961987</v>
      </c>
      <c r="G183" s="3">
        <v>1</v>
      </c>
      <c r="H183" s="3">
        <v>173</v>
      </c>
      <c r="I183" s="14">
        <f t="shared" si="26"/>
        <v>-1.9132493668157649</v>
      </c>
      <c r="J183">
        <v>0.97210786472626176</v>
      </c>
      <c r="K183">
        <f t="shared" si="27"/>
        <v>0.1543465431699369</v>
      </c>
      <c r="L183">
        <f t="shared" si="28"/>
        <v>5.7759040518634563E-3</v>
      </c>
      <c r="M183">
        <f t="shared" si="29"/>
        <v>0.14857063911807344</v>
      </c>
      <c r="N183">
        <f t="shared" si="30"/>
        <v>-1.633638999480599E-3</v>
      </c>
      <c r="O183">
        <f t="shared" si="31"/>
        <v>7.4095430513440551E-3</v>
      </c>
      <c r="P183">
        <f t="shared" si="32"/>
        <v>-3.7698183787221867E-3</v>
      </c>
      <c r="AA183" s="3">
        <f t="shared" si="22"/>
        <v>-8.4686006148937398E-3</v>
      </c>
      <c r="AB183" s="3">
        <v>1</v>
      </c>
      <c r="AC183" s="3">
        <f t="shared" si="23"/>
        <v>-4.0458585195439767E-3</v>
      </c>
      <c r="AD183" s="3">
        <f t="shared" si="24"/>
        <v>0.15815527965848653</v>
      </c>
    </row>
    <row r="184" spans="1:30" x14ac:dyDescent="0.3">
      <c r="A184" s="1">
        <v>38109</v>
      </c>
      <c r="B184" s="2">
        <v>3.0518999999999998</v>
      </c>
      <c r="C184">
        <v>0.14680000000000001</v>
      </c>
      <c r="F184" s="13">
        <f t="shared" si="25"/>
        <v>1.1157643474856751</v>
      </c>
      <c r="G184" s="3">
        <v>1</v>
      </c>
      <c r="H184" s="3">
        <v>174</v>
      </c>
      <c r="I184" s="14">
        <f t="shared" si="26"/>
        <v>-1.9186841628017217</v>
      </c>
      <c r="J184">
        <v>0.97059414522985776</v>
      </c>
      <c r="K184">
        <f t="shared" si="27"/>
        <v>0.14517020225581734</v>
      </c>
      <c r="L184">
        <f t="shared" si="28"/>
        <v>-9.1763409141195629E-3</v>
      </c>
      <c r="M184">
        <f t="shared" si="29"/>
        <v>0.1543465431699369</v>
      </c>
      <c r="N184">
        <f t="shared" si="30"/>
        <v>-1.6971491396562987E-3</v>
      </c>
      <c r="O184">
        <f t="shared" si="31"/>
        <v>-7.479191774463264E-3</v>
      </c>
      <c r="P184">
        <f t="shared" si="32"/>
        <v>-1.4888734825807319E-2</v>
      </c>
      <c r="AA184" s="3">
        <f t="shared" si="22"/>
        <v>6.277525145114593E-3</v>
      </c>
      <c r="AB184" s="3">
        <v>1</v>
      </c>
      <c r="AC184" s="3">
        <f t="shared" si="23"/>
        <v>1.0084119066626096E-2</v>
      </c>
      <c r="AD184" s="3">
        <f t="shared" si="24"/>
        <v>0.15069676429341827</v>
      </c>
    </row>
    <row r="185" spans="1:30" x14ac:dyDescent="0.3">
      <c r="A185" s="1">
        <v>38116</v>
      </c>
      <c r="B185" s="2">
        <v>3.1069</v>
      </c>
      <c r="C185">
        <v>0.14860000000000001</v>
      </c>
      <c r="F185" s="13">
        <f t="shared" si="25"/>
        <v>1.1336254445051157</v>
      </c>
      <c r="G185" s="3">
        <v>1</v>
      </c>
      <c r="H185" s="3">
        <v>175</v>
      </c>
      <c r="I185" s="14">
        <f t="shared" si="26"/>
        <v>-1.9064971466984781</v>
      </c>
      <c r="J185">
        <v>0.97547016484662918</v>
      </c>
      <c r="K185">
        <f t="shared" si="27"/>
        <v>0.15815527965848653</v>
      </c>
      <c r="L185">
        <f t="shared" si="28"/>
        <v>1.2985077402669187E-2</v>
      </c>
      <c r="M185">
        <f t="shared" si="29"/>
        <v>0.14517020225581734</v>
      </c>
      <c r="N185">
        <f t="shared" si="30"/>
        <v>-1.5962487970393332E-3</v>
      </c>
      <c r="O185">
        <f t="shared" si="31"/>
        <v>1.4581326199708521E-2</v>
      </c>
      <c r="P185">
        <f t="shared" si="32"/>
        <v>2.2060517974171787E-2</v>
      </c>
      <c r="AA185" s="3">
        <f t="shared" si="22"/>
        <v>-2.1750266400177187E-2</v>
      </c>
      <c r="AB185" s="3">
        <v>1</v>
      </c>
      <c r="AC185" s="3">
        <f t="shared" si="23"/>
        <v>-1.8225276650325695E-2</v>
      </c>
      <c r="AD185" s="3">
        <f t="shared" si="24"/>
        <v>0.15286078864660413</v>
      </c>
    </row>
    <row r="186" spans="1:30" x14ac:dyDescent="0.3">
      <c r="A186" s="1">
        <v>38123</v>
      </c>
      <c r="B186" s="2">
        <v>3.0807000000000002</v>
      </c>
      <c r="C186">
        <v>0.14799999999999999</v>
      </c>
      <c r="F186" s="13">
        <f t="shared" si="25"/>
        <v>1.125156843890222</v>
      </c>
      <c r="G186" s="3">
        <v>1</v>
      </c>
      <c r="H186" s="3">
        <v>176</v>
      </c>
      <c r="I186" s="14">
        <f t="shared" si="26"/>
        <v>-1.9105430052180221</v>
      </c>
      <c r="J186">
        <v>0.9744600795968037</v>
      </c>
      <c r="K186">
        <f t="shared" si="27"/>
        <v>0.15069676429341827</v>
      </c>
      <c r="L186">
        <f t="shared" si="28"/>
        <v>-7.4585153650682523E-3</v>
      </c>
      <c r="M186">
        <f t="shared" si="29"/>
        <v>0.15815527965848653</v>
      </c>
      <c r="N186">
        <f t="shared" si="30"/>
        <v>-1.7390288845599642E-3</v>
      </c>
      <c r="O186">
        <f t="shared" si="31"/>
        <v>-5.7194864805082879E-3</v>
      </c>
      <c r="P186">
        <f t="shared" si="32"/>
        <v>-2.0300812680216808E-2</v>
      </c>
      <c r="AA186" s="3">
        <f t="shared" si="22"/>
        <v>1.1860834284522781E-3</v>
      </c>
      <c r="AB186" s="3">
        <v>1</v>
      </c>
      <c r="AC186" s="3">
        <f t="shared" si="23"/>
        <v>-2.0456877232934989E-3</v>
      </c>
      <c r="AD186" s="3">
        <f t="shared" si="24"/>
        <v>0.13726212087601708</v>
      </c>
    </row>
    <row r="187" spans="1:30" x14ac:dyDescent="0.3">
      <c r="A187" s="1">
        <v>38130</v>
      </c>
      <c r="B187" s="2">
        <v>3.1000999999999999</v>
      </c>
      <c r="C187">
        <v>0.14949999999999999</v>
      </c>
      <c r="F187" s="13">
        <f t="shared" si="25"/>
        <v>1.1314343690353366</v>
      </c>
      <c r="G187" s="3">
        <v>1</v>
      </c>
      <c r="H187" s="3">
        <v>177</v>
      </c>
      <c r="I187" s="14">
        <f t="shared" si="26"/>
        <v>-1.900458886151396</v>
      </c>
      <c r="J187">
        <v>0.97857358038873243</v>
      </c>
      <c r="K187">
        <f t="shared" si="27"/>
        <v>0.15286078864660413</v>
      </c>
      <c r="L187">
        <f t="shared" si="28"/>
        <v>2.1640243531858561E-3</v>
      </c>
      <c r="M187">
        <f t="shared" si="29"/>
        <v>0.15069676429341827</v>
      </c>
      <c r="N187">
        <f t="shared" si="30"/>
        <v>-1.6570172458477057E-3</v>
      </c>
      <c r="O187">
        <f t="shared" si="31"/>
        <v>3.8210415990335618E-3</v>
      </c>
      <c r="P187">
        <f t="shared" si="32"/>
        <v>9.54052807954185E-3</v>
      </c>
      <c r="AA187" s="3">
        <f t="shared" si="22"/>
        <v>6.8255170807645094E-3</v>
      </c>
      <c r="AB187" s="3">
        <v>1</v>
      </c>
      <c r="AC187" s="3">
        <f t="shared" si="23"/>
        <v>1.2885902276158268E-2</v>
      </c>
      <c r="AD187" s="3">
        <f t="shared" si="24"/>
        <v>0.13873301967256302</v>
      </c>
    </row>
    <row r="188" spans="1:30" x14ac:dyDescent="0.3">
      <c r="A188" s="1">
        <v>38137</v>
      </c>
      <c r="B188" s="2">
        <v>3.0333999999999999</v>
      </c>
      <c r="C188">
        <v>0.14680000000000001</v>
      </c>
      <c r="F188" s="13">
        <f t="shared" si="25"/>
        <v>1.1096841026351594</v>
      </c>
      <c r="G188" s="3">
        <v>1</v>
      </c>
      <c r="H188" s="3">
        <v>178</v>
      </c>
      <c r="I188" s="14">
        <f t="shared" si="26"/>
        <v>-1.9186841628017217</v>
      </c>
      <c r="J188">
        <v>0.9724219817591423</v>
      </c>
      <c r="K188">
        <f t="shared" si="27"/>
        <v>0.13726212087601708</v>
      </c>
      <c r="L188">
        <f t="shared" si="28"/>
        <v>-1.5598667770587049E-2</v>
      </c>
      <c r="M188">
        <f t="shared" si="29"/>
        <v>0.15286078864660413</v>
      </c>
      <c r="N188">
        <f t="shared" si="30"/>
        <v>-1.680812220414522E-3</v>
      </c>
      <c r="O188">
        <f t="shared" si="31"/>
        <v>-1.3917855550172527E-2</v>
      </c>
      <c r="P188">
        <f t="shared" si="32"/>
        <v>-1.7738897149206088E-2</v>
      </c>
      <c r="AA188" s="3">
        <f t="shared" si="22"/>
        <v>-1.0454087778211996E-2</v>
      </c>
      <c r="AB188" s="3">
        <v>1</v>
      </c>
      <c r="AC188" s="3">
        <f t="shared" si="23"/>
        <v>-1.8361617532121066E-2</v>
      </c>
      <c r="AD188" s="3">
        <f t="shared" si="24"/>
        <v>0.14042909823206862</v>
      </c>
    </row>
    <row r="189" spans="1:30" x14ac:dyDescent="0.3">
      <c r="A189" s="1">
        <v>38144</v>
      </c>
      <c r="B189" s="2">
        <v>3.0369999999999999</v>
      </c>
      <c r="C189">
        <v>0.14649999999999999</v>
      </c>
      <c r="F189" s="13">
        <f t="shared" si="25"/>
        <v>1.1108701860636117</v>
      </c>
      <c r="G189" s="3">
        <v>1</v>
      </c>
      <c r="H189" s="3">
        <v>179</v>
      </c>
      <c r="I189" s="14">
        <f t="shared" si="26"/>
        <v>-1.9207298505250152</v>
      </c>
      <c r="J189">
        <v>0.97213716639104863</v>
      </c>
      <c r="K189">
        <f t="shared" si="27"/>
        <v>0.13873301967256302</v>
      </c>
      <c r="L189">
        <f t="shared" si="28"/>
        <v>1.4708987965459386E-3</v>
      </c>
      <c r="M189">
        <f t="shared" si="29"/>
        <v>0.13726212087601708</v>
      </c>
      <c r="N189">
        <f t="shared" si="30"/>
        <v>-1.5092938628087482E-3</v>
      </c>
      <c r="O189">
        <f t="shared" si="31"/>
        <v>2.9801926593546867E-3</v>
      </c>
      <c r="P189">
        <f t="shared" si="32"/>
        <v>1.6898048209527214E-2</v>
      </c>
      <c r="AA189" s="3">
        <f t="shared" si="22"/>
        <v>2.9368596733096997E-3</v>
      </c>
      <c r="AB189" s="3">
        <v>1</v>
      </c>
      <c r="AC189" s="3">
        <f t="shared" si="23"/>
        <v>-1.1042210195682634E-2</v>
      </c>
      <c r="AD189" s="3">
        <f t="shared" si="24"/>
        <v>0.1361760468291634</v>
      </c>
    </row>
    <row r="190" spans="1:30" x14ac:dyDescent="0.3">
      <c r="A190" s="1">
        <v>38151</v>
      </c>
      <c r="B190" s="2">
        <v>3.0577999999999999</v>
      </c>
      <c r="C190">
        <v>0.1484</v>
      </c>
      <c r="F190" s="13">
        <f t="shared" si="25"/>
        <v>1.1176957031443762</v>
      </c>
      <c r="G190" s="3">
        <v>1</v>
      </c>
      <c r="H190" s="3">
        <v>180</v>
      </c>
      <c r="I190" s="14">
        <f t="shared" si="26"/>
        <v>-1.9078439482488569</v>
      </c>
      <c r="J190">
        <v>0.97726660491230755</v>
      </c>
      <c r="K190">
        <f t="shared" si="27"/>
        <v>0.14042909823206862</v>
      </c>
      <c r="L190">
        <f t="shared" si="28"/>
        <v>1.6960785595055983E-3</v>
      </c>
      <c r="M190">
        <f t="shared" si="29"/>
        <v>0.13873301967256302</v>
      </c>
      <c r="N190">
        <f t="shared" si="30"/>
        <v>-1.5254674328532094E-3</v>
      </c>
      <c r="O190">
        <f t="shared" si="31"/>
        <v>3.2215459923588077E-3</v>
      </c>
      <c r="P190">
        <f t="shared" si="32"/>
        <v>2.4135333300412095E-4</v>
      </c>
      <c r="AA190" s="3">
        <f t="shared" si="22"/>
        <v>-1.3234243472061147E-2</v>
      </c>
      <c r="AB190" s="3">
        <v>1</v>
      </c>
      <c r="AC190" s="3">
        <f t="shared" si="23"/>
        <v>-8.3624180696546535E-3</v>
      </c>
      <c r="AD190" s="3">
        <f t="shared" si="24"/>
        <v>0.14265989668172674</v>
      </c>
    </row>
    <row r="191" spans="1:30" x14ac:dyDescent="0.3">
      <c r="A191" s="1">
        <v>38158</v>
      </c>
      <c r="B191" s="2">
        <v>3.0259999999999998</v>
      </c>
      <c r="C191">
        <v>0.1457</v>
      </c>
      <c r="F191" s="13">
        <f t="shared" si="25"/>
        <v>1.1072416153661642</v>
      </c>
      <c r="G191" s="3">
        <v>1</v>
      </c>
      <c r="H191" s="3">
        <v>181</v>
      </c>
      <c r="I191" s="14">
        <f t="shared" si="26"/>
        <v>-1.926205565780978</v>
      </c>
      <c r="J191">
        <v>0.97106556853700077</v>
      </c>
      <c r="K191">
        <f t="shared" si="27"/>
        <v>0.1361760468291634</v>
      </c>
      <c r="L191">
        <f t="shared" si="28"/>
        <v>-4.2530514029052169E-3</v>
      </c>
      <c r="M191">
        <f t="shared" si="29"/>
        <v>0.14042909823206862</v>
      </c>
      <c r="N191">
        <f t="shared" si="30"/>
        <v>-1.5441170132645126E-3</v>
      </c>
      <c r="O191">
        <f t="shared" si="31"/>
        <v>-2.7089343896407043E-3</v>
      </c>
      <c r="P191">
        <f t="shared" si="32"/>
        <v>-5.930480381999512E-3</v>
      </c>
      <c r="AA191" s="3">
        <f t="shared" si="22"/>
        <v>-5.7258774530155598E-3</v>
      </c>
      <c r="AB191" s="3">
        <v>1</v>
      </c>
      <c r="AC191" s="3">
        <f t="shared" si="23"/>
        <v>-2.8030852271165863E-3</v>
      </c>
      <c r="AD191" s="3">
        <f t="shared" si="24"/>
        <v>0.13200094011140262</v>
      </c>
    </row>
    <row r="192" spans="1:30" x14ac:dyDescent="0.3">
      <c r="A192" s="1">
        <v>38165</v>
      </c>
      <c r="B192" s="2">
        <v>3.0348999999999999</v>
      </c>
      <c r="C192">
        <v>0.14410000000000001</v>
      </c>
      <c r="F192" s="13">
        <f t="shared" si="25"/>
        <v>1.1101784750394739</v>
      </c>
      <c r="G192" s="3">
        <v>1</v>
      </c>
      <c r="H192" s="3">
        <v>182</v>
      </c>
      <c r="I192" s="14">
        <f t="shared" si="26"/>
        <v>-1.9372477759766606</v>
      </c>
      <c r="J192">
        <v>0.96751857835774713</v>
      </c>
      <c r="K192">
        <f t="shared" si="27"/>
        <v>0.14265989668172674</v>
      </c>
      <c r="L192">
        <f t="shared" si="28"/>
        <v>6.4838498525633392E-3</v>
      </c>
      <c r="M192">
        <f t="shared" si="29"/>
        <v>0.1361760468291634</v>
      </c>
      <c r="N192">
        <f t="shared" si="30"/>
        <v>-1.4973517123960153E-3</v>
      </c>
      <c r="O192">
        <f t="shared" si="31"/>
        <v>7.9812015649593539E-3</v>
      </c>
      <c r="P192">
        <f t="shared" si="32"/>
        <v>1.0690135954600059E-2</v>
      </c>
      <c r="AA192" s="3">
        <f t="shared" si="22"/>
        <v>-1.949580449439825E-3</v>
      </c>
      <c r="AB192" s="3">
        <v>1</v>
      </c>
      <c r="AC192" s="3">
        <f t="shared" si="23"/>
        <v>8.3857933762740977E-3</v>
      </c>
      <c r="AD192" s="3">
        <f t="shared" si="24"/>
        <v>0.12683451337214791</v>
      </c>
    </row>
    <row r="193" spans="1:30" x14ac:dyDescent="0.3">
      <c r="A193" s="1">
        <v>38172</v>
      </c>
      <c r="B193" s="2">
        <v>2.9950000000000001</v>
      </c>
      <c r="C193">
        <v>0.1429</v>
      </c>
      <c r="F193" s="13">
        <f t="shared" si="25"/>
        <v>1.0969442315674127</v>
      </c>
      <c r="G193" s="3">
        <v>1</v>
      </c>
      <c r="H193" s="3">
        <v>183</v>
      </c>
      <c r="I193" s="14">
        <f t="shared" si="26"/>
        <v>-1.9456101940463153</v>
      </c>
      <c r="J193">
        <v>0.9649432914560101</v>
      </c>
      <c r="K193">
        <f t="shared" si="27"/>
        <v>0.13200094011140262</v>
      </c>
      <c r="L193">
        <f t="shared" si="28"/>
        <v>-1.0658956570324118E-2</v>
      </c>
      <c r="M193">
        <f t="shared" si="29"/>
        <v>0.14265989668172674</v>
      </c>
      <c r="N193">
        <f t="shared" si="30"/>
        <v>-1.5686462161337694E-3</v>
      </c>
      <c r="O193">
        <f t="shared" si="31"/>
        <v>-9.0903103541903497E-3</v>
      </c>
      <c r="P193">
        <f t="shared" si="32"/>
        <v>-1.7071511919149705E-2</v>
      </c>
      <c r="AA193" s="3">
        <f t="shared" si="22"/>
        <v>-2.5696615642115006E-2</v>
      </c>
      <c r="AB193" s="3">
        <v>1</v>
      </c>
      <c r="AC193" s="3">
        <f t="shared" si="23"/>
        <v>-1.2605208918982314E-2</v>
      </c>
      <c r="AD193" s="3">
        <f t="shared" si="24"/>
        <v>0.12138725177722787</v>
      </c>
    </row>
    <row r="194" spans="1:30" x14ac:dyDescent="0.3">
      <c r="A194" s="1">
        <v>38179</v>
      </c>
      <c r="B194" s="2">
        <v>2.9779</v>
      </c>
      <c r="C194">
        <v>0.14249999999999999</v>
      </c>
      <c r="F194" s="13">
        <f t="shared" si="25"/>
        <v>1.0912183541143972</v>
      </c>
      <c r="G194" s="3">
        <v>1</v>
      </c>
      <c r="H194" s="3">
        <v>184</v>
      </c>
      <c r="I194" s="14">
        <f t="shared" si="26"/>
        <v>-1.9484132792734319</v>
      </c>
      <c r="J194">
        <v>0.96438384074224925</v>
      </c>
      <c r="K194">
        <f t="shared" si="27"/>
        <v>0.12683451337214791</v>
      </c>
      <c r="L194">
        <f t="shared" si="28"/>
        <v>-5.1664267392547147E-3</v>
      </c>
      <c r="M194">
        <f t="shared" si="29"/>
        <v>0.13200094011140262</v>
      </c>
      <c r="N194">
        <f t="shared" si="30"/>
        <v>-1.4514434683336949E-3</v>
      </c>
      <c r="O194">
        <f t="shared" si="31"/>
        <v>-3.7149832709210198E-3</v>
      </c>
      <c r="P194">
        <f t="shared" si="32"/>
        <v>5.3753270832693299E-3</v>
      </c>
      <c r="AA194" s="3">
        <f t="shared" si="22"/>
        <v>1.6901509637132772E-3</v>
      </c>
      <c r="AB194" s="3">
        <v>1</v>
      </c>
      <c r="AC194" s="3">
        <f t="shared" si="23"/>
        <v>-7.0721652613623398E-3</v>
      </c>
      <c r="AD194" s="3">
        <f t="shared" si="24"/>
        <v>9.9804375864614769E-2</v>
      </c>
    </row>
    <row r="195" spans="1:30" x14ac:dyDescent="0.3">
      <c r="A195" s="1">
        <v>38186</v>
      </c>
      <c r="B195" s="2">
        <v>2.9721000000000002</v>
      </c>
      <c r="C195">
        <v>0.14369999999999999</v>
      </c>
      <c r="F195" s="13">
        <f t="shared" si="25"/>
        <v>1.0892687736649573</v>
      </c>
      <c r="G195" s="3">
        <v>1</v>
      </c>
      <c r="H195" s="3">
        <v>185</v>
      </c>
      <c r="I195" s="14">
        <f t="shared" si="26"/>
        <v>-1.9400274858971578</v>
      </c>
      <c r="J195">
        <v>0.96788152188772947</v>
      </c>
      <c r="K195">
        <f t="shared" si="27"/>
        <v>0.12138725177722787</v>
      </c>
      <c r="L195">
        <f t="shared" si="28"/>
        <v>-5.4472615949200387E-3</v>
      </c>
      <c r="M195">
        <f t="shared" si="29"/>
        <v>0.12683451337214791</v>
      </c>
      <c r="N195">
        <f t="shared" si="30"/>
        <v>-1.3946349612201305E-3</v>
      </c>
      <c r="O195">
        <f t="shared" si="31"/>
        <v>-4.0526266336999087E-3</v>
      </c>
      <c r="P195">
        <f t="shared" si="32"/>
        <v>-3.3764336277888884E-4</v>
      </c>
      <c r="AA195" s="3">
        <f t="shared" si="22"/>
        <v>-1.5105240587849345E-2</v>
      </c>
      <c r="AB195" s="3">
        <v>1</v>
      </c>
      <c r="AC195" s="3">
        <f t="shared" si="23"/>
        <v>-1.7180093277241237E-2</v>
      </c>
      <c r="AD195" s="3">
        <f t="shared" si="24"/>
        <v>0.10360196293280899</v>
      </c>
    </row>
    <row r="196" spans="1:30" x14ac:dyDescent="0.3">
      <c r="A196" s="1">
        <v>38193</v>
      </c>
      <c r="B196" s="2">
        <v>2.8967000000000001</v>
      </c>
      <c r="C196">
        <v>0.1419</v>
      </c>
      <c r="F196" s="13">
        <f t="shared" si="25"/>
        <v>1.0635721580228423</v>
      </c>
      <c r="G196" s="3">
        <v>1</v>
      </c>
      <c r="H196" s="3">
        <v>186</v>
      </c>
      <c r="I196" s="14">
        <f t="shared" si="26"/>
        <v>-1.9526326948161401</v>
      </c>
      <c r="J196">
        <v>0.96376778215822756</v>
      </c>
      <c r="K196">
        <f t="shared" si="27"/>
        <v>9.9804375864614769E-2</v>
      </c>
      <c r="L196">
        <f t="shared" si="28"/>
        <v>-2.1582875912613098E-2</v>
      </c>
      <c r="M196">
        <f t="shared" si="29"/>
        <v>0.12138725177722787</v>
      </c>
      <c r="N196">
        <f t="shared" si="30"/>
        <v>-1.3347384767285878E-3</v>
      </c>
      <c r="O196">
        <f t="shared" si="31"/>
        <v>-2.0248137435884508E-2</v>
      </c>
      <c r="P196">
        <f t="shared" si="32"/>
        <v>-1.61955108021846E-2</v>
      </c>
      <c r="AA196" s="3">
        <f t="shared" si="22"/>
        <v>-4.5495110060467248E-4</v>
      </c>
      <c r="AB196" s="3">
        <v>1</v>
      </c>
      <c r="AC196" s="3">
        <f t="shared" si="23"/>
        <v>6.4771726990300316E-3</v>
      </c>
      <c r="AD196" s="3">
        <f t="shared" si="24"/>
        <v>9.4269333328691696E-2</v>
      </c>
    </row>
    <row r="197" spans="1:30" x14ac:dyDescent="0.3">
      <c r="A197" s="1">
        <v>38200</v>
      </c>
      <c r="B197" s="2">
        <v>2.9016000000000002</v>
      </c>
      <c r="C197">
        <v>0.1409</v>
      </c>
      <c r="F197" s="13">
        <f t="shared" si="25"/>
        <v>1.0652623089865556</v>
      </c>
      <c r="G197" s="3">
        <v>1</v>
      </c>
      <c r="H197" s="3">
        <v>187</v>
      </c>
      <c r="I197" s="14">
        <f t="shared" si="26"/>
        <v>-1.9597048600775024</v>
      </c>
      <c r="J197">
        <v>0.96166034605374662</v>
      </c>
      <c r="K197">
        <f t="shared" si="27"/>
        <v>0.10360196293280899</v>
      </c>
      <c r="L197">
        <f t="shared" si="28"/>
        <v>3.7975870681942192E-3</v>
      </c>
      <c r="M197">
        <f t="shared" si="29"/>
        <v>9.9804375864614769E-2</v>
      </c>
      <c r="N197">
        <f t="shared" si="30"/>
        <v>-1.0974195285091209E-3</v>
      </c>
      <c r="O197">
        <f t="shared" si="31"/>
        <v>4.8950065967033399E-3</v>
      </c>
      <c r="P197">
        <f t="shared" si="32"/>
        <v>2.5143144032587848E-2</v>
      </c>
      <c r="AA197" s="3">
        <f t="shared" si="22"/>
        <v>1.5456795110788457E-2</v>
      </c>
      <c r="AB197" s="3">
        <v>1</v>
      </c>
      <c r="AC197" s="3">
        <f t="shared" si="23"/>
        <v>1.7070115771603778E-2</v>
      </c>
      <c r="AD197" s="3">
        <f t="shared" si="24"/>
        <v>9.1008774527259861E-2</v>
      </c>
    </row>
    <row r="198" spans="1:30" x14ac:dyDescent="0.3">
      <c r="A198" s="1">
        <v>38207</v>
      </c>
      <c r="B198" s="2">
        <v>2.8580999999999999</v>
      </c>
      <c r="C198">
        <v>0.13850000000000001</v>
      </c>
      <c r="F198" s="13">
        <f t="shared" si="25"/>
        <v>1.0501570683987063</v>
      </c>
      <c r="G198" s="3">
        <v>1</v>
      </c>
      <c r="H198" s="3">
        <v>188</v>
      </c>
      <c r="I198" s="14">
        <f t="shared" si="26"/>
        <v>-1.9768849533547437</v>
      </c>
      <c r="J198">
        <v>0.95588773507001457</v>
      </c>
      <c r="K198">
        <f t="shared" si="27"/>
        <v>9.4269333328691696E-2</v>
      </c>
      <c r="L198">
        <f t="shared" si="28"/>
        <v>-9.3326296041172929E-3</v>
      </c>
      <c r="M198">
        <f t="shared" si="29"/>
        <v>0.10360196293280899</v>
      </c>
      <c r="N198">
        <f t="shared" si="30"/>
        <v>-1.1391766776696281E-3</v>
      </c>
      <c r="O198">
        <f t="shared" si="31"/>
        <v>-8.1934529264476655E-3</v>
      </c>
      <c r="P198">
        <f t="shared" si="32"/>
        <v>-1.3088459523151005E-2</v>
      </c>
      <c r="AA198" s="3">
        <f t="shared" si="22"/>
        <v>-1.4831936216768149E-3</v>
      </c>
      <c r="AB198" s="3">
        <v>1</v>
      </c>
      <c r="AC198" s="3">
        <f t="shared" si="23"/>
        <v>-4.2402890388855141E-3</v>
      </c>
      <c r="AD198" s="3">
        <f t="shared" si="24"/>
        <v>9.9818918670396939E-2</v>
      </c>
    </row>
    <row r="199" spans="1:30" x14ac:dyDescent="0.3">
      <c r="A199" s="1">
        <v>38214</v>
      </c>
      <c r="B199" s="2">
        <v>2.8567999999999998</v>
      </c>
      <c r="C199">
        <v>0.1394</v>
      </c>
      <c r="F199" s="13">
        <f t="shared" si="25"/>
        <v>1.0497021172981016</v>
      </c>
      <c r="G199" s="3">
        <v>1</v>
      </c>
      <c r="H199" s="3">
        <v>189</v>
      </c>
      <c r="I199" s="14">
        <f t="shared" si="26"/>
        <v>-1.9704077806557136</v>
      </c>
      <c r="J199">
        <v>0.95869334277084173</v>
      </c>
      <c r="K199">
        <f t="shared" si="27"/>
        <v>9.1008774527259861E-2</v>
      </c>
      <c r="L199">
        <f t="shared" si="28"/>
        <v>-3.2605588014318343E-3</v>
      </c>
      <c r="M199">
        <f t="shared" si="29"/>
        <v>9.4269333328691696E-2</v>
      </c>
      <c r="N199">
        <f t="shared" si="30"/>
        <v>-1.0365578306383743E-3</v>
      </c>
      <c r="O199">
        <f t="shared" si="31"/>
        <v>-2.2240009707934598E-3</v>
      </c>
      <c r="P199">
        <f t="shared" si="32"/>
        <v>5.9694519556542057E-3</v>
      </c>
      <c r="AA199" s="3">
        <f t="shared" si="22"/>
        <v>-2.8345278061023826E-3</v>
      </c>
      <c r="AB199" s="3">
        <v>1</v>
      </c>
      <c r="AC199" s="3">
        <f t="shared" si="23"/>
        <v>-9.2494433877061688E-3</v>
      </c>
      <c r="AD199" s="3">
        <f t="shared" si="24"/>
        <v>9.9416311577752436E-2</v>
      </c>
    </row>
    <row r="200" spans="1:30" x14ac:dyDescent="0.3">
      <c r="A200" s="1">
        <v>38221</v>
      </c>
      <c r="B200" s="2">
        <v>2.9013</v>
      </c>
      <c r="C200">
        <v>0.14180000000000001</v>
      </c>
      <c r="F200" s="13">
        <f t="shared" si="25"/>
        <v>1.06515891240889</v>
      </c>
      <c r="G200" s="3">
        <v>1</v>
      </c>
      <c r="H200" s="3">
        <v>190</v>
      </c>
      <c r="I200" s="14">
        <f t="shared" si="26"/>
        <v>-1.9533376648841099</v>
      </c>
      <c r="J200">
        <v>0.96533999373849311</v>
      </c>
      <c r="K200">
        <f t="shared" si="27"/>
        <v>9.9818918670396939E-2</v>
      </c>
      <c r="L200">
        <f t="shared" si="28"/>
        <v>8.8101441431370775E-3</v>
      </c>
      <c r="M200">
        <f t="shared" si="29"/>
        <v>9.1008774527259861E-2</v>
      </c>
      <c r="N200">
        <f t="shared" si="30"/>
        <v>-1.0007056861652958E-3</v>
      </c>
      <c r="O200">
        <f t="shared" si="31"/>
        <v>9.8108498293023733E-3</v>
      </c>
      <c r="P200">
        <f t="shared" si="32"/>
        <v>1.2034850800095833E-2</v>
      </c>
      <c r="AA200" s="3">
        <f t="shared" si="22"/>
        <v>-2.5996097896852088E-3</v>
      </c>
      <c r="AB200" s="3">
        <v>1</v>
      </c>
      <c r="AC200" s="3">
        <f t="shared" si="23"/>
        <v>-5.0161337711163156E-3</v>
      </c>
      <c r="AD200" s="3">
        <f t="shared" si="24"/>
        <v>9.9478709579785551E-2</v>
      </c>
    </row>
    <row r="201" spans="1:30" x14ac:dyDescent="0.3">
      <c r="A201" s="1">
        <v>38228</v>
      </c>
      <c r="B201" s="2">
        <v>2.8969999999999998</v>
      </c>
      <c r="C201">
        <v>0.14119999999999999</v>
      </c>
      <c r="F201" s="13">
        <f t="shared" si="25"/>
        <v>1.0636757187872132</v>
      </c>
      <c r="G201" s="3">
        <v>1</v>
      </c>
      <c r="H201" s="3">
        <v>191</v>
      </c>
      <c r="I201" s="14">
        <f t="shared" si="26"/>
        <v>-1.9575779539229954</v>
      </c>
      <c r="J201">
        <v>0.96425940720946079</v>
      </c>
      <c r="K201">
        <f t="shared" si="27"/>
        <v>9.9416311577752436E-2</v>
      </c>
      <c r="L201">
        <f t="shared" si="28"/>
        <v>-4.0260709264450245E-4</v>
      </c>
      <c r="M201">
        <f t="shared" si="29"/>
        <v>9.9818918670396939E-2</v>
      </c>
      <c r="N201">
        <f t="shared" si="30"/>
        <v>-1.0975794369192122E-3</v>
      </c>
      <c r="O201">
        <f t="shared" si="31"/>
        <v>6.9497234427470973E-4</v>
      </c>
      <c r="P201">
        <f t="shared" si="32"/>
        <v>-9.1158774850276635E-3</v>
      </c>
      <c r="AA201" s="3">
        <f t="shared" si="22"/>
        <v>-1.092258691086645E-2</v>
      </c>
      <c r="AB201" s="3">
        <v>1</v>
      </c>
      <c r="AC201" s="3">
        <f t="shared" si="23"/>
        <v>-2.8776998276149879E-3</v>
      </c>
      <c r="AD201" s="3">
        <f t="shared" si="24"/>
        <v>9.8241010703151277E-2</v>
      </c>
    </row>
    <row r="202" spans="1:30" x14ac:dyDescent="0.3">
      <c r="A202" s="1">
        <v>38235</v>
      </c>
      <c r="B202" s="2">
        <v>2.8887999999999998</v>
      </c>
      <c r="C202">
        <v>0.1399</v>
      </c>
      <c r="F202" s="13">
        <f t="shared" si="25"/>
        <v>1.0608411909811108</v>
      </c>
      <c r="G202" s="3">
        <v>1</v>
      </c>
      <c r="H202" s="3">
        <v>192</v>
      </c>
      <c r="I202" s="14">
        <f t="shared" si="26"/>
        <v>-1.9668273973107016</v>
      </c>
      <c r="J202">
        <v>0.9613624814013253</v>
      </c>
      <c r="K202">
        <f t="shared" si="27"/>
        <v>9.9478709579785551E-2</v>
      </c>
      <c r="L202">
        <f t="shared" si="28"/>
        <v>6.2398002033114963E-5</v>
      </c>
      <c r="M202">
        <f t="shared" si="29"/>
        <v>9.9416311577752436E-2</v>
      </c>
      <c r="N202">
        <f t="shared" si="30"/>
        <v>-1.0931524878805879E-3</v>
      </c>
      <c r="O202">
        <f t="shared" si="31"/>
        <v>1.1555504899137029E-3</v>
      </c>
      <c r="P202">
        <f t="shared" si="32"/>
        <v>4.6057814563899317E-4</v>
      </c>
      <c r="AA202" s="3">
        <f t="shared" ref="AA202:AA265" si="33">F205-F204</f>
        <v>-1.8092511430842118E-2</v>
      </c>
      <c r="AB202" s="3">
        <v>1</v>
      </c>
      <c r="AC202" s="3">
        <f t="shared" ref="AC202:AC265" si="34">I205-I204</f>
        <v>-5.0559876574578499E-3</v>
      </c>
      <c r="AD202" s="3">
        <f t="shared" ref="AD202:AD265" si="35">M205</f>
        <v>8.7904930056791897E-2</v>
      </c>
    </row>
    <row r="203" spans="1:30" x14ac:dyDescent="0.3">
      <c r="A203" s="1">
        <v>38242</v>
      </c>
      <c r="B203" s="2">
        <v>2.8813</v>
      </c>
      <c r="C203">
        <v>0.13919999999999999</v>
      </c>
      <c r="F203" s="13">
        <f t="shared" si="25"/>
        <v>1.0582415811914256</v>
      </c>
      <c r="G203" s="3">
        <v>1</v>
      </c>
      <c r="H203" s="3">
        <v>193</v>
      </c>
      <c r="I203" s="14">
        <f t="shared" si="26"/>
        <v>-1.9718435310818179</v>
      </c>
      <c r="J203">
        <v>0.96000057048827436</v>
      </c>
      <c r="K203">
        <f t="shared" si="27"/>
        <v>9.8241010703151277E-2</v>
      </c>
      <c r="L203">
        <f t="shared" si="28"/>
        <v>-1.2376988766342745E-3</v>
      </c>
      <c r="M203">
        <f t="shared" si="29"/>
        <v>9.9478709579785551E-2</v>
      </c>
      <c r="N203">
        <f t="shared" si="30"/>
        <v>-1.0938385979371648E-3</v>
      </c>
      <c r="O203">
        <f t="shared" si="31"/>
        <v>-1.4386027869710966E-4</v>
      </c>
      <c r="P203">
        <f t="shared" si="32"/>
        <v>-1.2994107686108126E-3</v>
      </c>
      <c r="AA203" s="3">
        <f t="shared" si="33"/>
        <v>1.7848223485861237E-3</v>
      </c>
      <c r="AB203" s="3">
        <v>1</v>
      </c>
      <c r="AC203" s="3">
        <f t="shared" si="34"/>
        <v>-2.9006546806371603E-3</v>
      </c>
      <c r="AD203" s="3">
        <f t="shared" si="35"/>
        <v>7.1188780716613942E-2</v>
      </c>
    </row>
    <row r="204" spans="1:30" x14ac:dyDescent="0.3">
      <c r="A204" s="1">
        <v>38249</v>
      </c>
      <c r="B204" s="2">
        <v>2.85</v>
      </c>
      <c r="C204">
        <v>0.13880000000000001</v>
      </c>
      <c r="F204" s="13">
        <f t="shared" ref="F204:F267" si="36">LN(B204)</f>
        <v>1.0473189942805592</v>
      </c>
      <c r="G204" s="3">
        <v>1</v>
      </c>
      <c r="H204" s="3">
        <v>194</v>
      </c>
      <c r="I204" s="14">
        <f t="shared" ref="I204:I267" si="37">LN(C204)</f>
        <v>-1.9747212309094329</v>
      </c>
      <c r="J204">
        <v>0.95941406422376729</v>
      </c>
      <c r="K204">
        <f t="shared" ref="K204:K267" si="38">F204-J204</f>
        <v>8.7904930056791897E-2</v>
      </c>
      <c r="L204">
        <f t="shared" si="28"/>
        <v>-1.033608064635938E-2</v>
      </c>
      <c r="M204">
        <f t="shared" si="29"/>
        <v>9.8241010703151277E-2</v>
      </c>
      <c r="N204">
        <f t="shared" si="30"/>
        <v>-1.0802292255437662E-3</v>
      </c>
      <c r="O204">
        <f t="shared" si="31"/>
        <v>-9.255851420815614E-3</v>
      </c>
      <c r="P204">
        <f t="shared" si="32"/>
        <v>-9.1119911421185043E-3</v>
      </c>
      <c r="AA204" s="3">
        <f t="shared" si="33"/>
        <v>-6.1532051188553094E-3</v>
      </c>
      <c r="AB204" s="3">
        <v>1</v>
      </c>
      <c r="AC204" s="3">
        <f t="shared" si="34"/>
        <v>-5.0964799064840971E-3</v>
      </c>
      <c r="AD204" s="3">
        <f t="shared" si="35"/>
        <v>7.3568432850662391E-2</v>
      </c>
    </row>
    <row r="205" spans="1:30" x14ac:dyDescent="0.3">
      <c r="A205" s="1">
        <v>38256</v>
      </c>
      <c r="B205" s="2">
        <v>2.7989000000000002</v>
      </c>
      <c r="C205">
        <v>0.1381</v>
      </c>
      <c r="F205" s="13">
        <f t="shared" si="36"/>
        <v>1.0292264828497171</v>
      </c>
      <c r="G205" s="3">
        <v>1</v>
      </c>
      <c r="H205" s="3">
        <v>195</v>
      </c>
      <c r="I205" s="14">
        <f t="shared" si="37"/>
        <v>-1.9797772185668907</v>
      </c>
      <c r="J205">
        <v>0.95803770213310313</v>
      </c>
      <c r="K205">
        <f t="shared" si="38"/>
        <v>7.1188780716613942E-2</v>
      </c>
      <c r="L205">
        <f t="shared" ref="L205:L268" si="39">K205-K204</f>
        <v>-1.6716149340177955E-2</v>
      </c>
      <c r="M205">
        <f t="shared" ref="M205:M268" si="40">K204</f>
        <v>8.7904930056791897E-2</v>
      </c>
      <c r="N205">
        <f t="shared" ref="N205:N268" si="41">$R$24*M205</f>
        <v>-9.6657672632923452E-4</v>
      </c>
      <c r="O205">
        <f t="shared" ref="O205:O268" si="42">L205-N205</f>
        <v>-1.5749572613848722E-2</v>
      </c>
      <c r="P205">
        <f t="shared" si="32"/>
        <v>-6.4937211930331078E-3</v>
      </c>
      <c r="AA205" s="3">
        <f t="shared" si="33"/>
        <v>2.007528905089373E-3</v>
      </c>
      <c r="AB205" s="3">
        <v>1</v>
      </c>
      <c r="AC205" s="3">
        <f t="shared" si="34"/>
        <v>7.272759329079781E-3</v>
      </c>
      <c r="AD205" s="3">
        <f t="shared" si="35"/>
        <v>6.8806272472931584E-2</v>
      </c>
    </row>
    <row r="206" spans="1:30" x14ac:dyDescent="0.3">
      <c r="A206" s="1">
        <v>38263</v>
      </c>
      <c r="B206" s="2">
        <v>2.8039000000000001</v>
      </c>
      <c r="C206">
        <v>0.13769999999999999</v>
      </c>
      <c r="F206" s="13">
        <f t="shared" si="36"/>
        <v>1.0310113051983032</v>
      </c>
      <c r="G206" s="3">
        <v>1</v>
      </c>
      <c r="H206" s="3">
        <v>196</v>
      </c>
      <c r="I206" s="14">
        <f t="shared" si="37"/>
        <v>-1.9826778732475279</v>
      </c>
      <c r="J206">
        <v>0.95744287234764081</v>
      </c>
      <c r="K206">
        <f t="shared" si="38"/>
        <v>7.3568432850662391E-2</v>
      </c>
      <c r="L206">
        <f t="shared" si="39"/>
        <v>2.3796521340484489E-3</v>
      </c>
      <c r="M206">
        <f t="shared" si="40"/>
        <v>7.1188780716613942E-2</v>
      </c>
      <c r="N206">
        <f t="shared" si="41"/>
        <v>-7.8277087043900041E-4</v>
      </c>
      <c r="O206">
        <f t="shared" si="42"/>
        <v>3.1624230044874492E-3</v>
      </c>
      <c r="P206">
        <f t="shared" ref="P206:P269" si="43">O206-O205</f>
        <v>1.8911995618336171E-2</v>
      </c>
      <c r="AA206" s="3">
        <f t="shared" si="33"/>
        <v>1.3957235870498685E-3</v>
      </c>
      <c r="AB206" s="3">
        <v>1</v>
      </c>
      <c r="AC206" s="3">
        <f t="shared" si="34"/>
        <v>-8.7336799687547373E-3</v>
      </c>
      <c r="AD206" s="3">
        <f t="shared" si="35"/>
        <v>6.7719710802548572E-2</v>
      </c>
    </row>
    <row r="207" spans="1:30" x14ac:dyDescent="0.3">
      <c r="A207" s="1">
        <v>38270</v>
      </c>
      <c r="B207" s="2">
        <v>2.7867000000000002</v>
      </c>
      <c r="C207">
        <v>0.13700000000000001</v>
      </c>
      <c r="F207" s="13">
        <f t="shared" si="36"/>
        <v>1.0248581000794479</v>
      </c>
      <c r="G207" s="3">
        <v>1</v>
      </c>
      <c r="H207" s="3">
        <v>197</v>
      </c>
      <c r="I207" s="14">
        <f t="shared" si="37"/>
        <v>-1.987774353154012</v>
      </c>
      <c r="J207">
        <v>0.9560518276065163</v>
      </c>
      <c r="K207">
        <f t="shared" si="38"/>
        <v>6.8806272472931584E-2</v>
      </c>
      <c r="L207">
        <f t="shared" si="39"/>
        <v>-4.7621603777308064E-3</v>
      </c>
      <c r="M207">
        <f t="shared" si="40"/>
        <v>7.3568432850662391E-2</v>
      </c>
      <c r="N207">
        <f t="shared" si="41"/>
        <v>-8.089368245902057E-4</v>
      </c>
      <c r="O207">
        <f t="shared" si="42"/>
        <v>-3.9532235531406007E-3</v>
      </c>
      <c r="P207">
        <f t="shared" si="43"/>
        <v>-7.1156465576280494E-3</v>
      </c>
      <c r="AA207" s="3">
        <f t="shared" si="33"/>
        <v>1.3223496860865769E-3</v>
      </c>
      <c r="AB207" s="3">
        <v>1</v>
      </c>
      <c r="AC207" s="3">
        <f t="shared" si="34"/>
        <v>-4.3956114730381302E-3</v>
      </c>
      <c r="AD207" s="3">
        <f t="shared" si="35"/>
        <v>7.1825342331776953E-2</v>
      </c>
    </row>
    <row r="208" spans="1:30" x14ac:dyDescent="0.3">
      <c r="A208" s="1">
        <v>38277</v>
      </c>
      <c r="B208" s="2">
        <v>2.7923</v>
      </c>
      <c r="C208">
        <v>0.13800000000000001</v>
      </c>
      <c r="F208" s="13">
        <f t="shared" si="36"/>
        <v>1.0268656289845373</v>
      </c>
      <c r="G208" s="3">
        <v>1</v>
      </c>
      <c r="H208" s="3">
        <v>198</v>
      </c>
      <c r="I208" s="14">
        <f t="shared" si="37"/>
        <v>-1.9805015938249322</v>
      </c>
      <c r="J208">
        <v>0.95914591818198869</v>
      </c>
      <c r="K208">
        <f t="shared" si="38"/>
        <v>6.7719710802548572E-2</v>
      </c>
      <c r="L208">
        <f t="shared" si="39"/>
        <v>-1.0865616703830128E-3</v>
      </c>
      <c r="M208">
        <f t="shared" si="40"/>
        <v>6.8806272472931584E-2</v>
      </c>
      <c r="N208">
        <f t="shared" si="41"/>
        <v>-7.5657351134727363E-4</v>
      </c>
      <c r="O208">
        <f t="shared" si="42"/>
        <v>-3.2998815903573914E-4</v>
      </c>
      <c r="P208">
        <f t="shared" si="43"/>
        <v>3.6232353941048614E-3</v>
      </c>
      <c r="AA208" s="3">
        <f t="shared" si="33"/>
        <v>1.0021405830403562E-2</v>
      </c>
      <c r="AB208" s="3">
        <v>1</v>
      </c>
      <c r="AC208" s="3">
        <f t="shared" si="34"/>
        <v>1.0226531783831261E-2</v>
      </c>
      <c r="AD208" s="3">
        <f t="shared" si="35"/>
        <v>7.4284599078952018E-2</v>
      </c>
    </row>
    <row r="209" spans="1:30" x14ac:dyDescent="0.3">
      <c r="A209" s="1">
        <v>38284</v>
      </c>
      <c r="B209" s="2">
        <v>2.7961999999999998</v>
      </c>
      <c r="C209">
        <v>0.1368</v>
      </c>
      <c r="F209" s="13">
        <f t="shared" si="36"/>
        <v>1.0282613525715871</v>
      </c>
      <c r="G209" s="3">
        <v>1</v>
      </c>
      <c r="H209" s="3">
        <v>199</v>
      </c>
      <c r="I209" s="14">
        <f t="shared" si="37"/>
        <v>-1.9892352737936869</v>
      </c>
      <c r="J209">
        <v>0.95643601023981017</v>
      </c>
      <c r="K209">
        <f t="shared" si="38"/>
        <v>7.1825342331776953E-2</v>
      </c>
      <c r="L209">
        <f t="shared" si="39"/>
        <v>4.1056315292283818E-3</v>
      </c>
      <c r="M209">
        <f t="shared" si="40"/>
        <v>6.7719710802548572E-2</v>
      </c>
      <c r="N209">
        <f t="shared" si="41"/>
        <v>-7.4462599916979828E-4</v>
      </c>
      <c r="O209">
        <f t="shared" si="42"/>
        <v>4.8502575283981804E-3</v>
      </c>
      <c r="P209">
        <f t="shared" si="43"/>
        <v>5.1802456874339197E-3</v>
      </c>
      <c r="AA209" s="3">
        <f t="shared" si="33"/>
        <v>-1.0521548738799957E-2</v>
      </c>
      <c r="AB209" s="3">
        <v>1</v>
      </c>
      <c r="AC209" s="3">
        <f t="shared" si="34"/>
        <v>-1.1696039763191113E-2</v>
      </c>
      <c r="AD209" s="3">
        <f t="shared" si="35"/>
        <v>8.0140864700054104E-2</v>
      </c>
    </row>
    <row r="210" spans="1:30" x14ac:dyDescent="0.3">
      <c r="A210" s="1">
        <v>38291</v>
      </c>
      <c r="B210" s="2">
        <v>2.7999000000000001</v>
      </c>
      <c r="C210">
        <v>0.13619999999999999</v>
      </c>
      <c r="F210" s="13">
        <f t="shared" si="36"/>
        <v>1.0295837022576737</v>
      </c>
      <c r="G210" s="3">
        <v>1</v>
      </c>
      <c r="H210" s="3">
        <v>200</v>
      </c>
      <c r="I210" s="14">
        <f t="shared" si="37"/>
        <v>-1.9936308852667251</v>
      </c>
      <c r="J210">
        <v>0.95529910317872169</v>
      </c>
      <c r="K210">
        <f t="shared" si="38"/>
        <v>7.4284599078952018E-2</v>
      </c>
      <c r="L210">
        <f t="shared" si="39"/>
        <v>2.4592567471750648E-3</v>
      </c>
      <c r="M210">
        <f t="shared" si="40"/>
        <v>7.1825342331776953E-2</v>
      </c>
      <c r="N210">
        <f t="shared" si="41"/>
        <v>-7.8977031451675126E-4</v>
      </c>
      <c r="O210">
        <f t="shared" si="42"/>
        <v>3.249027061691816E-3</v>
      </c>
      <c r="P210">
        <f t="shared" si="43"/>
        <v>-1.6012304667063645E-3</v>
      </c>
      <c r="AA210" s="3">
        <f t="shared" si="33"/>
        <v>3.0683626185625812E-3</v>
      </c>
      <c r="AB210" s="3">
        <v>1</v>
      </c>
      <c r="AC210" s="3">
        <f t="shared" si="34"/>
        <v>-2.9455102297568647E-3</v>
      </c>
      <c r="AD210" s="3">
        <f t="shared" si="35"/>
        <v>7.3403387340767678E-2</v>
      </c>
    </row>
    <row r="211" spans="1:30" x14ac:dyDescent="0.3">
      <c r="A211" s="1">
        <v>38298</v>
      </c>
      <c r="B211" s="2">
        <v>2.8281000000000001</v>
      </c>
      <c r="C211">
        <v>0.1376</v>
      </c>
      <c r="F211" s="13">
        <f t="shared" si="36"/>
        <v>1.0396051080880773</v>
      </c>
      <c r="G211" s="3">
        <v>1</v>
      </c>
      <c r="H211" s="3">
        <v>201</v>
      </c>
      <c r="I211" s="14">
        <f t="shared" si="37"/>
        <v>-1.9834043534828938</v>
      </c>
      <c r="J211">
        <v>0.95946424338802316</v>
      </c>
      <c r="K211">
        <f t="shared" si="38"/>
        <v>8.0140864700054104E-2</v>
      </c>
      <c r="L211">
        <f t="shared" si="39"/>
        <v>5.8562656211020858E-3</v>
      </c>
      <c r="M211">
        <f t="shared" si="40"/>
        <v>7.4284599078952018E-2</v>
      </c>
      <c r="N211">
        <f t="shared" si="41"/>
        <v>-8.1681157755344135E-4</v>
      </c>
      <c r="O211">
        <f t="shared" si="42"/>
        <v>6.6730771986555273E-3</v>
      </c>
      <c r="P211">
        <f t="shared" si="43"/>
        <v>3.4240501369637113E-3</v>
      </c>
      <c r="AA211" s="3">
        <f t="shared" si="33"/>
        <v>-4.6776611330698881E-3</v>
      </c>
      <c r="AB211" s="3">
        <v>1</v>
      </c>
      <c r="AC211" s="3">
        <f t="shared" si="34"/>
        <v>3.6805341511250145E-3</v>
      </c>
      <c r="AD211" s="3">
        <f t="shared" si="35"/>
        <v>7.7082844545211526E-2</v>
      </c>
    </row>
    <row r="212" spans="1:30" x14ac:dyDescent="0.3">
      <c r="A212" s="1">
        <v>38305</v>
      </c>
      <c r="B212" s="2">
        <v>2.7985000000000002</v>
      </c>
      <c r="C212">
        <v>0.13600000000000001</v>
      </c>
      <c r="F212" s="13">
        <f t="shared" si="36"/>
        <v>1.0290835593492773</v>
      </c>
      <c r="G212" s="3">
        <v>1</v>
      </c>
      <c r="H212" s="3">
        <v>202</v>
      </c>
      <c r="I212" s="14">
        <f t="shared" si="37"/>
        <v>-1.9951003932460849</v>
      </c>
      <c r="J212">
        <v>0.95568017200850963</v>
      </c>
      <c r="K212">
        <f t="shared" si="38"/>
        <v>7.3403387340767678E-2</v>
      </c>
      <c r="L212">
        <f t="shared" si="39"/>
        <v>-6.7374773592864257E-3</v>
      </c>
      <c r="M212">
        <f t="shared" si="40"/>
        <v>8.0140864700054104E-2</v>
      </c>
      <c r="N212">
        <f t="shared" si="41"/>
        <v>-8.8120534988113961E-4</v>
      </c>
      <c r="O212">
        <f t="shared" si="42"/>
        <v>-5.8562720094052865E-3</v>
      </c>
      <c r="P212">
        <f t="shared" si="43"/>
        <v>-1.2529349208060814E-2</v>
      </c>
      <c r="AA212" s="3">
        <f t="shared" si="33"/>
        <v>-4.1603962168885733E-3</v>
      </c>
      <c r="AB212" s="3">
        <v>1</v>
      </c>
      <c r="AC212" s="3">
        <f t="shared" si="34"/>
        <v>7.3448405799170224E-4</v>
      </c>
      <c r="AD212" s="3">
        <f t="shared" si="35"/>
        <v>7.061364796588776E-2</v>
      </c>
    </row>
    <row r="213" spans="1:30" x14ac:dyDescent="0.3">
      <c r="A213" s="1">
        <v>38312</v>
      </c>
      <c r="B213" s="2">
        <v>2.8071000000000002</v>
      </c>
      <c r="C213">
        <v>0.1356</v>
      </c>
      <c r="F213" s="13">
        <f t="shared" si="36"/>
        <v>1.0321519219678399</v>
      </c>
      <c r="G213" s="3">
        <v>1</v>
      </c>
      <c r="H213" s="3">
        <v>203</v>
      </c>
      <c r="I213" s="14">
        <f t="shared" si="37"/>
        <v>-1.9980459034758418</v>
      </c>
      <c r="J213">
        <v>0.95506907742262837</v>
      </c>
      <c r="K213">
        <f t="shared" si="38"/>
        <v>7.7082844545211526E-2</v>
      </c>
      <c r="L213">
        <f t="shared" si="39"/>
        <v>3.6794572044438478E-3</v>
      </c>
      <c r="M213">
        <f t="shared" si="40"/>
        <v>7.3403387340767678E-2</v>
      </c>
      <c r="N213">
        <f t="shared" si="41"/>
        <v>-8.0712203276287245E-4</v>
      </c>
      <c r="O213">
        <f t="shared" si="42"/>
        <v>4.4865792372067205E-3</v>
      </c>
      <c r="P213">
        <f t="shared" si="43"/>
        <v>1.0342851246612007E-2</v>
      </c>
      <c r="AA213" s="3">
        <f t="shared" si="33"/>
        <v>-1.6999630096137919E-2</v>
      </c>
      <c r="AB213" s="3">
        <v>1</v>
      </c>
      <c r="AC213" s="3">
        <f t="shared" si="34"/>
        <v>-5.1527533956563509E-3</v>
      </c>
      <c r="AD213" s="3">
        <f t="shared" si="35"/>
        <v>6.5729965777554078E-2</v>
      </c>
    </row>
    <row r="214" spans="1:30" x14ac:dyDescent="0.3">
      <c r="A214" s="1">
        <v>38319</v>
      </c>
      <c r="B214" s="2">
        <v>2.794</v>
      </c>
      <c r="C214">
        <v>0.1361</v>
      </c>
      <c r="F214" s="13">
        <f t="shared" si="36"/>
        <v>1.02747426083477</v>
      </c>
      <c r="G214" s="3">
        <v>1</v>
      </c>
      <c r="H214" s="3">
        <v>204</v>
      </c>
      <c r="I214" s="14">
        <f t="shared" si="37"/>
        <v>-1.9943653693247168</v>
      </c>
      <c r="J214">
        <v>0.95686061286888224</v>
      </c>
      <c r="K214">
        <f t="shared" si="38"/>
        <v>7.061364796588776E-2</v>
      </c>
      <c r="L214">
        <f t="shared" si="39"/>
        <v>-6.469196579323766E-3</v>
      </c>
      <c r="M214">
        <f t="shared" si="40"/>
        <v>7.7082844545211526E-2</v>
      </c>
      <c r="N214">
        <f t="shared" si="41"/>
        <v>-8.4758026072622047E-4</v>
      </c>
      <c r="O214">
        <f t="shared" si="42"/>
        <v>-5.6216163185975453E-3</v>
      </c>
      <c r="P214">
        <f t="shared" si="43"/>
        <v>-1.0108195555804266E-2</v>
      </c>
      <c r="AA214" s="3">
        <f t="shared" si="33"/>
        <v>4.0203944182914952E-4</v>
      </c>
      <c r="AB214" s="3">
        <v>1</v>
      </c>
      <c r="AC214" s="3">
        <f t="shared" si="34"/>
        <v>1.1009285508369437E-2</v>
      </c>
      <c r="AD214" s="3">
        <f t="shared" si="35"/>
        <v>5.0141785413410966E-2</v>
      </c>
    </row>
    <row r="215" spans="1:30" x14ac:dyDescent="0.3">
      <c r="A215" s="1">
        <v>38326</v>
      </c>
      <c r="B215" s="2">
        <v>2.7824</v>
      </c>
      <c r="C215">
        <v>0.13619999999999999</v>
      </c>
      <c r="F215" s="13">
        <f t="shared" si="36"/>
        <v>1.0233138646178814</v>
      </c>
      <c r="G215" s="3">
        <v>1</v>
      </c>
      <c r="H215" s="3">
        <v>205</v>
      </c>
      <c r="I215" s="14">
        <f t="shared" si="37"/>
        <v>-1.9936308852667251</v>
      </c>
      <c r="J215">
        <v>0.95758389884032735</v>
      </c>
      <c r="K215">
        <f t="shared" si="38"/>
        <v>6.5729965777554078E-2</v>
      </c>
      <c r="L215">
        <f t="shared" si="39"/>
        <v>-4.8836821883336823E-3</v>
      </c>
      <c r="M215">
        <f t="shared" si="40"/>
        <v>7.061364796588776E-2</v>
      </c>
      <c r="N215">
        <f t="shared" si="41"/>
        <v>-7.7644688006619101E-4</v>
      </c>
      <c r="O215">
        <f t="shared" si="42"/>
        <v>-4.1072353082674913E-3</v>
      </c>
      <c r="P215">
        <f t="shared" si="43"/>
        <v>1.5143810103300541E-3</v>
      </c>
      <c r="AA215" s="3">
        <f t="shared" si="33"/>
        <v>-1.7584085914284064E-2</v>
      </c>
      <c r="AB215" s="3">
        <v>1</v>
      </c>
      <c r="AC215" s="3">
        <f t="shared" si="34"/>
        <v>-4.3891804187634609E-3</v>
      </c>
      <c r="AD215" s="3">
        <f t="shared" si="35"/>
        <v>4.6094855033844806E-2</v>
      </c>
    </row>
    <row r="216" spans="1:30" x14ac:dyDescent="0.3">
      <c r="A216" s="1">
        <v>38333</v>
      </c>
      <c r="B216" s="2">
        <v>2.7355</v>
      </c>
      <c r="C216">
        <v>0.13550000000000001</v>
      </c>
      <c r="F216" s="13">
        <f t="shared" si="36"/>
        <v>1.0063142345217435</v>
      </c>
      <c r="G216" s="3">
        <v>1</v>
      </c>
      <c r="H216" s="3">
        <v>206</v>
      </c>
      <c r="I216" s="14">
        <f t="shared" si="37"/>
        <v>-1.9987836386623814</v>
      </c>
      <c r="J216">
        <v>0.95617244910833255</v>
      </c>
      <c r="K216">
        <f t="shared" si="38"/>
        <v>5.0141785413410966E-2</v>
      </c>
      <c r="L216">
        <f t="shared" si="39"/>
        <v>-1.5588180364143112E-2</v>
      </c>
      <c r="M216">
        <f t="shared" si="40"/>
        <v>6.5729965777554078E-2</v>
      </c>
      <c r="N216">
        <f t="shared" si="41"/>
        <v>-7.2274734877730579E-4</v>
      </c>
      <c r="O216">
        <f t="shared" si="42"/>
        <v>-1.4865433015365807E-2</v>
      </c>
      <c r="P216">
        <f t="shared" si="43"/>
        <v>-1.0758197707098315E-2</v>
      </c>
      <c r="AA216" s="3">
        <f t="shared" si="33"/>
        <v>-2.1084269402295464E-2</v>
      </c>
      <c r="AB216" s="3">
        <v>1</v>
      </c>
      <c r="AC216" s="3">
        <f t="shared" si="34"/>
        <v>-1.7751945458450269E-2</v>
      </c>
      <c r="AD216" s="3">
        <f t="shared" si="35"/>
        <v>2.9645344254804695E-2</v>
      </c>
    </row>
    <row r="217" spans="1:30" x14ac:dyDescent="0.3">
      <c r="A217" s="1">
        <v>38340</v>
      </c>
      <c r="B217" s="2">
        <v>2.7366000000000001</v>
      </c>
      <c r="C217">
        <v>0.13700000000000001</v>
      </c>
      <c r="F217" s="13">
        <f t="shared" si="36"/>
        <v>1.0067162739635727</v>
      </c>
      <c r="G217" s="3">
        <v>1</v>
      </c>
      <c r="H217" s="3">
        <v>207</v>
      </c>
      <c r="I217" s="14">
        <f t="shared" si="37"/>
        <v>-1.987774353154012</v>
      </c>
      <c r="J217">
        <v>0.96062141892972785</v>
      </c>
      <c r="K217">
        <f t="shared" si="38"/>
        <v>4.6094855033844806E-2</v>
      </c>
      <c r="L217">
        <f t="shared" si="39"/>
        <v>-4.0469303795661604E-3</v>
      </c>
      <c r="M217">
        <f t="shared" si="40"/>
        <v>5.0141785413410966E-2</v>
      </c>
      <c r="N217">
        <f t="shared" si="41"/>
        <v>-5.5134430760465708E-4</v>
      </c>
      <c r="O217">
        <f t="shared" si="42"/>
        <v>-3.4955860719615033E-3</v>
      </c>
      <c r="P217">
        <f t="shared" si="43"/>
        <v>1.1369846943404304E-2</v>
      </c>
      <c r="AA217" s="3">
        <f t="shared" si="33"/>
        <v>-1.1781474046839158E-3</v>
      </c>
      <c r="AB217" s="3">
        <v>1</v>
      </c>
      <c r="AC217" s="3">
        <f t="shared" si="34"/>
        <v>-2.2413158430136804E-3</v>
      </c>
      <c r="AD217" s="3">
        <f t="shared" si="35"/>
        <v>1.4541041710355196E-2</v>
      </c>
    </row>
    <row r="218" spans="1:30" x14ac:dyDescent="0.3">
      <c r="A218" s="1">
        <v>38347</v>
      </c>
      <c r="B218" s="2">
        <v>2.6888999999999998</v>
      </c>
      <c r="C218">
        <v>0.13639999999999999</v>
      </c>
      <c r="F218" s="13">
        <f t="shared" si="36"/>
        <v>0.9891321880492886</v>
      </c>
      <c r="G218" s="3">
        <v>1</v>
      </c>
      <c r="H218" s="3">
        <v>208</v>
      </c>
      <c r="I218" s="14">
        <f t="shared" si="37"/>
        <v>-1.9921635335727754</v>
      </c>
      <c r="J218">
        <v>0.9594868437944839</v>
      </c>
      <c r="K218">
        <f t="shared" si="38"/>
        <v>2.9645344254804695E-2</v>
      </c>
      <c r="L218">
        <f t="shared" si="39"/>
        <v>-1.6449510779040111E-2</v>
      </c>
      <c r="M218">
        <f t="shared" si="40"/>
        <v>4.6094855033844806E-2</v>
      </c>
      <c r="N218">
        <f t="shared" si="41"/>
        <v>-5.0684545281418959E-4</v>
      </c>
      <c r="O218">
        <f t="shared" si="42"/>
        <v>-1.594266532622592E-2</v>
      </c>
      <c r="P218">
        <f t="shared" si="43"/>
        <v>-1.2447079254264417E-2</v>
      </c>
      <c r="AA218" s="3">
        <f t="shared" si="33"/>
        <v>4.6285840279404189E-3</v>
      </c>
      <c r="AB218" s="3">
        <v>1</v>
      </c>
      <c r="AC218" s="3">
        <f t="shared" si="34"/>
        <v>7.4515993084203203E-3</v>
      </c>
      <c r="AD218" s="3">
        <f t="shared" si="35"/>
        <v>1.3718645207629776E-2</v>
      </c>
    </row>
    <row r="219" spans="1:30" x14ac:dyDescent="0.3">
      <c r="A219" s="1">
        <v>38354</v>
      </c>
      <c r="B219" s="2">
        <v>2.6328</v>
      </c>
      <c r="C219">
        <v>0.13400000000000001</v>
      </c>
      <c r="F219" s="13">
        <f t="shared" si="36"/>
        <v>0.96804791864699313</v>
      </c>
      <c r="G219" s="3">
        <v>1</v>
      </c>
      <c r="H219" s="3">
        <v>209</v>
      </c>
      <c r="I219" s="14">
        <f t="shared" si="37"/>
        <v>-2.0099154790312257</v>
      </c>
      <c r="J219">
        <v>0.95350687693663794</v>
      </c>
      <c r="K219">
        <f t="shared" si="38"/>
        <v>1.4541041710355196E-2</v>
      </c>
      <c r="L219">
        <f t="shared" si="39"/>
        <v>-1.5104302544449499E-2</v>
      </c>
      <c r="M219">
        <f t="shared" si="40"/>
        <v>2.9645344254804695E-2</v>
      </c>
      <c r="N219">
        <f t="shared" si="41"/>
        <v>-3.2597147602756485E-4</v>
      </c>
      <c r="O219">
        <f t="shared" si="42"/>
        <v>-1.4778331068421935E-2</v>
      </c>
      <c r="P219">
        <f t="shared" si="43"/>
        <v>1.1643342578039843E-3</v>
      </c>
      <c r="AA219" s="3">
        <f t="shared" si="33"/>
        <v>-4.590557599568279E-3</v>
      </c>
      <c r="AB219" s="3">
        <v>1</v>
      </c>
      <c r="AC219" s="3">
        <f t="shared" si="34"/>
        <v>-6.7039357221898577E-3</v>
      </c>
      <c r="AD219" s="3">
        <f t="shared" si="35"/>
        <v>1.518829057267046E-2</v>
      </c>
    </row>
    <row r="220" spans="1:30" x14ac:dyDescent="0.3">
      <c r="A220" s="1">
        <v>38361</v>
      </c>
      <c r="B220" s="2">
        <v>2.6297000000000001</v>
      </c>
      <c r="C220">
        <v>0.13370000000000001</v>
      </c>
      <c r="F220" s="13">
        <f t="shared" si="36"/>
        <v>0.96686977124230922</v>
      </c>
      <c r="G220" s="3">
        <v>1</v>
      </c>
      <c r="H220" s="3">
        <v>210</v>
      </c>
      <c r="I220" s="14">
        <f t="shared" si="37"/>
        <v>-2.0121567948742394</v>
      </c>
      <c r="J220">
        <v>0.95315112603467944</v>
      </c>
      <c r="K220">
        <f t="shared" si="38"/>
        <v>1.3718645207629776E-2</v>
      </c>
      <c r="L220">
        <f t="shared" si="39"/>
        <v>-8.2239650272541986E-4</v>
      </c>
      <c r="M220">
        <f t="shared" si="40"/>
        <v>1.4541041710355196E-2</v>
      </c>
      <c r="N220">
        <f t="shared" si="41"/>
        <v>-1.5988901287711143E-4</v>
      </c>
      <c r="O220">
        <f t="shared" si="42"/>
        <v>-6.6250748984830841E-4</v>
      </c>
      <c r="P220">
        <f t="shared" si="43"/>
        <v>1.4115823578573626E-2</v>
      </c>
      <c r="AA220" s="3">
        <f t="shared" si="33"/>
        <v>2.2789435569705585E-3</v>
      </c>
      <c r="AB220" s="3">
        <v>1</v>
      </c>
      <c r="AC220" s="3">
        <f t="shared" si="34"/>
        <v>5.9612695164994456E-3</v>
      </c>
      <c r="AD220" s="3">
        <f t="shared" si="35"/>
        <v>1.2571647582905521E-2</v>
      </c>
    </row>
    <row r="221" spans="1:30" x14ac:dyDescent="0.3">
      <c r="A221" s="1">
        <v>38368</v>
      </c>
      <c r="B221" s="2">
        <v>2.6419000000000001</v>
      </c>
      <c r="C221">
        <v>0.13469999999999999</v>
      </c>
      <c r="F221" s="13">
        <f t="shared" si="36"/>
        <v>0.97149835527024964</v>
      </c>
      <c r="G221" s="3">
        <v>1</v>
      </c>
      <c r="H221" s="3">
        <v>211</v>
      </c>
      <c r="I221" s="14">
        <f t="shared" si="37"/>
        <v>-2.0047051955658191</v>
      </c>
      <c r="J221">
        <v>0.95631006469757918</v>
      </c>
      <c r="K221">
        <f t="shared" si="38"/>
        <v>1.518829057267046E-2</v>
      </c>
      <c r="L221">
        <f t="shared" si="39"/>
        <v>1.4696453650406838E-3</v>
      </c>
      <c r="M221">
        <f t="shared" si="40"/>
        <v>1.3718645207629776E-2</v>
      </c>
      <c r="N221">
        <f t="shared" si="41"/>
        <v>-1.5084618309685465E-4</v>
      </c>
      <c r="O221">
        <f t="shared" si="42"/>
        <v>1.6204915481375383E-3</v>
      </c>
      <c r="P221">
        <f t="shared" si="43"/>
        <v>2.2829990379858466E-3</v>
      </c>
      <c r="AA221" s="3">
        <f t="shared" si="33"/>
        <v>-7.6549931079099576E-3</v>
      </c>
      <c r="AB221" s="3">
        <v>1</v>
      </c>
      <c r="AC221" s="3">
        <f t="shared" si="34"/>
        <v>-3.7216269229949361E-3</v>
      </c>
      <c r="AD221" s="3">
        <f t="shared" si="35"/>
        <v>1.2232051983835368E-2</v>
      </c>
    </row>
    <row r="222" spans="1:30" x14ac:dyDescent="0.3">
      <c r="A222" s="1">
        <v>38375</v>
      </c>
      <c r="B222" s="2">
        <v>2.6297999999999999</v>
      </c>
      <c r="C222">
        <v>0.1338</v>
      </c>
      <c r="F222" s="13">
        <f t="shared" si="36"/>
        <v>0.96690779767068136</v>
      </c>
      <c r="G222" s="3">
        <v>1</v>
      </c>
      <c r="H222" s="3">
        <v>212</v>
      </c>
      <c r="I222" s="14">
        <f t="shared" si="37"/>
        <v>-2.0114091312880089</v>
      </c>
      <c r="J222">
        <v>0.95433615008777584</v>
      </c>
      <c r="K222">
        <f t="shared" si="38"/>
        <v>1.2571647582905521E-2</v>
      </c>
      <c r="L222">
        <f t="shared" si="39"/>
        <v>-2.616642989764939E-3</v>
      </c>
      <c r="M222">
        <f t="shared" si="40"/>
        <v>1.518829057267046E-2</v>
      </c>
      <c r="N222">
        <f t="shared" si="41"/>
        <v>-1.6700597077757076E-4</v>
      </c>
      <c r="O222">
        <f t="shared" si="42"/>
        <v>-2.4496370189873683E-3</v>
      </c>
      <c r="P222">
        <f t="shared" si="43"/>
        <v>-4.070128567124907E-3</v>
      </c>
      <c r="AA222" s="3">
        <f t="shared" si="33"/>
        <v>-2.7676185066115022E-2</v>
      </c>
      <c r="AB222" s="3">
        <v>1</v>
      </c>
      <c r="AC222" s="3">
        <f t="shared" si="34"/>
        <v>-1.1248712535870453E-2</v>
      </c>
      <c r="AD222" s="3">
        <f t="shared" si="35"/>
        <v>5.4695764599677066E-3</v>
      </c>
    </row>
    <row r="223" spans="1:30" x14ac:dyDescent="0.3">
      <c r="A223" s="1">
        <v>38382</v>
      </c>
      <c r="B223" s="2">
        <v>2.6358000000000001</v>
      </c>
      <c r="C223">
        <v>0.1346</v>
      </c>
      <c r="F223" s="13">
        <f t="shared" si="36"/>
        <v>0.96918674122765192</v>
      </c>
      <c r="G223" s="3">
        <v>1</v>
      </c>
      <c r="H223" s="3">
        <v>213</v>
      </c>
      <c r="I223" s="14">
        <f t="shared" si="37"/>
        <v>-2.0054478617715095</v>
      </c>
      <c r="J223">
        <v>0.95695468924381655</v>
      </c>
      <c r="K223">
        <f t="shared" si="38"/>
        <v>1.2232051983835368E-2</v>
      </c>
      <c r="L223">
        <f t="shared" si="39"/>
        <v>-3.3959559907015269E-4</v>
      </c>
      <c r="M223">
        <f t="shared" si="40"/>
        <v>1.2571647582905521E-2</v>
      </c>
      <c r="N223">
        <f t="shared" si="41"/>
        <v>-1.3823413496147569E-4</v>
      </c>
      <c r="O223">
        <f t="shared" si="42"/>
        <v>-2.01361464108677E-4</v>
      </c>
      <c r="P223">
        <f t="shared" si="43"/>
        <v>2.2482755548786913E-3</v>
      </c>
      <c r="AA223" s="3">
        <f t="shared" si="33"/>
        <v>1.2925575818526713E-2</v>
      </c>
      <c r="AB223" s="3">
        <v>1</v>
      </c>
      <c r="AC223" s="3">
        <f t="shared" si="34"/>
        <v>5.2651494329007953E-3</v>
      </c>
      <c r="AD223" s="3">
        <f t="shared" si="35"/>
        <v>-1.8584739857460342E-2</v>
      </c>
    </row>
    <row r="224" spans="1:30" x14ac:dyDescent="0.3">
      <c r="A224" s="1">
        <v>38389</v>
      </c>
      <c r="B224" s="2">
        <v>2.6156999999999999</v>
      </c>
      <c r="C224">
        <v>0.1341</v>
      </c>
      <c r="F224" s="13">
        <f t="shared" si="36"/>
        <v>0.96153174811974196</v>
      </c>
      <c r="G224" s="3">
        <v>1</v>
      </c>
      <c r="H224" s="3">
        <v>214</v>
      </c>
      <c r="I224" s="14">
        <f t="shared" si="37"/>
        <v>-2.0091694886945044</v>
      </c>
      <c r="J224">
        <v>0.95606217165977425</v>
      </c>
      <c r="K224">
        <f t="shared" si="38"/>
        <v>5.4695764599677066E-3</v>
      </c>
      <c r="L224">
        <f t="shared" si="39"/>
        <v>-6.7624755238676615E-3</v>
      </c>
      <c r="M224">
        <f t="shared" si="40"/>
        <v>1.2232051983835368E-2</v>
      </c>
      <c r="N224">
        <f t="shared" si="41"/>
        <v>-1.3450004175176634E-4</v>
      </c>
      <c r="O224">
        <f t="shared" si="42"/>
        <v>-6.6279754821158953E-3</v>
      </c>
      <c r="P224">
        <f t="shared" si="43"/>
        <v>-6.4266140180072179E-3</v>
      </c>
      <c r="AA224" s="3">
        <f t="shared" si="33"/>
        <v>1.7444231353593853E-3</v>
      </c>
      <c r="AB224" s="3">
        <v>1</v>
      </c>
      <c r="AC224" s="3">
        <f t="shared" si="34"/>
        <v>2.2480339178825304E-3</v>
      </c>
      <c r="AD224" s="3">
        <f t="shared" si="35"/>
        <v>-8.0252872854684743E-3</v>
      </c>
    </row>
    <row r="225" spans="1:30" x14ac:dyDescent="0.3">
      <c r="A225" s="1">
        <v>38396</v>
      </c>
      <c r="B225" s="2">
        <v>2.5442999999999998</v>
      </c>
      <c r="C225">
        <v>0.1326</v>
      </c>
      <c r="F225" s="13">
        <f t="shared" si="36"/>
        <v>0.93385556305362694</v>
      </c>
      <c r="G225" s="3">
        <v>1</v>
      </c>
      <c r="H225" s="3">
        <v>215</v>
      </c>
      <c r="I225" s="14">
        <f t="shared" si="37"/>
        <v>-2.0204182012303749</v>
      </c>
      <c r="J225">
        <v>0.95244030291108728</v>
      </c>
      <c r="K225">
        <f t="shared" si="38"/>
        <v>-1.8584739857460342E-2</v>
      </c>
      <c r="L225">
        <f t="shared" si="39"/>
        <v>-2.4054316317428048E-2</v>
      </c>
      <c r="M225">
        <f t="shared" si="40"/>
        <v>5.4695764599677066E-3</v>
      </c>
      <c r="N225">
        <f t="shared" si="41"/>
        <v>-6.0141852176748898E-5</v>
      </c>
      <c r="O225">
        <f t="shared" si="42"/>
        <v>-2.3994174465251299E-2</v>
      </c>
      <c r="P225">
        <f t="shared" si="43"/>
        <v>-1.7366198983135406E-2</v>
      </c>
      <c r="AA225" s="3">
        <f t="shared" si="33"/>
        <v>-1.5259725927396328E-2</v>
      </c>
      <c r="AB225" s="3">
        <v>1</v>
      </c>
      <c r="AC225" s="3">
        <f t="shared" si="34"/>
        <v>-1.2806201379276683E-2</v>
      </c>
      <c r="AD225" s="3">
        <f t="shared" si="35"/>
        <v>-7.5529693173628232E-3</v>
      </c>
    </row>
    <row r="226" spans="1:30" x14ac:dyDescent="0.3">
      <c r="A226" s="1">
        <v>38403</v>
      </c>
      <c r="B226" s="2">
        <v>2.5773999999999999</v>
      </c>
      <c r="C226">
        <v>0.1333</v>
      </c>
      <c r="F226" s="13">
        <f t="shared" si="36"/>
        <v>0.94678113887215365</v>
      </c>
      <c r="G226" s="3">
        <v>1</v>
      </c>
      <c r="H226" s="3">
        <v>216</v>
      </c>
      <c r="I226" s="14">
        <f t="shared" si="37"/>
        <v>-2.0151530517974741</v>
      </c>
      <c r="J226">
        <v>0.95480642615762212</v>
      </c>
      <c r="K226">
        <f t="shared" si="38"/>
        <v>-8.0252872854684743E-3</v>
      </c>
      <c r="L226">
        <f t="shared" si="39"/>
        <v>1.0559452571991867E-2</v>
      </c>
      <c r="M226">
        <f t="shared" si="40"/>
        <v>-1.8584739857460342E-2</v>
      </c>
      <c r="N226">
        <f t="shared" si="41"/>
        <v>2.0435232699120409E-4</v>
      </c>
      <c r="O226">
        <f t="shared" si="42"/>
        <v>1.0355100245000663E-2</v>
      </c>
      <c r="P226">
        <f t="shared" si="43"/>
        <v>3.434927471025196E-2</v>
      </c>
      <c r="AA226" s="3">
        <f t="shared" si="33"/>
        <v>-1.0833999449198606E-2</v>
      </c>
      <c r="AB226" s="3">
        <v>1</v>
      </c>
      <c r="AC226" s="3">
        <f t="shared" si="34"/>
        <v>-3.037208105449718E-3</v>
      </c>
      <c r="AD226" s="3">
        <f t="shared" si="35"/>
        <v>-1.8626074850176089E-2</v>
      </c>
    </row>
    <row r="227" spans="1:30" x14ac:dyDescent="0.3">
      <c r="A227" s="1">
        <v>38410</v>
      </c>
      <c r="B227" s="2">
        <v>2.5819000000000001</v>
      </c>
      <c r="C227">
        <v>0.1336</v>
      </c>
      <c r="F227" s="13">
        <f t="shared" si="36"/>
        <v>0.94852556200751303</v>
      </c>
      <c r="G227" s="3">
        <v>1</v>
      </c>
      <c r="H227" s="3">
        <v>217</v>
      </c>
      <c r="I227" s="14">
        <f t="shared" si="37"/>
        <v>-2.0129050178795915</v>
      </c>
      <c r="J227">
        <v>0.95607853132487586</v>
      </c>
      <c r="K227">
        <f t="shared" si="38"/>
        <v>-7.5529693173628232E-3</v>
      </c>
      <c r="L227">
        <f t="shared" si="39"/>
        <v>4.7231796810565108E-4</v>
      </c>
      <c r="M227">
        <f t="shared" si="40"/>
        <v>-8.0252872854684743E-3</v>
      </c>
      <c r="N227">
        <f t="shared" si="41"/>
        <v>8.8243695856742279E-5</v>
      </c>
      <c r="O227">
        <f t="shared" si="42"/>
        <v>3.8407427224890878E-4</v>
      </c>
      <c r="P227">
        <f t="shared" si="43"/>
        <v>-9.9710259727517538E-3</v>
      </c>
      <c r="AA227" s="3">
        <f t="shared" si="33"/>
        <v>1.4719785910566219E-2</v>
      </c>
      <c r="AB227" s="3">
        <v>1</v>
      </c>
      <c r="AC227" s="3">
        <f t="shared" si="34"/>
        <v>1.9578938669813528E-2</v>
      </c>
      <c r="AD227" s="3">
        <f t="shared" si="35"/>
        <v>-2.8815729699252834E-2</v>
      </c>
    </row>
    <row r="228" spans="1:30" x14ac:dyDescent="0.3">
      <c r="A228" s="1">
        <v>38417</v>
      </c>
      <c r="B228" s="2">
        <v>2.5428000000000002</v>
      </c>
      <c r="C228">
        <v>0.13189999999999999</v>
      </c>
      <c r="F228" s="13">
        <f t="shared" si="36"/>
        <v>0.93326583608011671</v>
      </c>
      <c r="G228" s="3">
        <v>1</v>
      </c>
      <c r="H228" s="3">
        <v>218</v>
      </c>
      <c r="I228" s="14">
        <f t="shared" si="37"/>
        <v>-2.0257112192588682</v>
      </c>
      <c r="J228">
        <v>0.9518919109302928</v>
      </c>
      <c r="K228">
        <f t="shared" si="38"/>
        <v>-1.8626074850176089E-2</v>
      </c>
      <c r="L228">
        <f t="shared" si="39"/>
        <v>-1.1073105532813265E-2</v>
      </c>
      <c r="M228">
        <f t="shared" si="40"/>
        <v>-7.5529693173628232E-3</v>
      </c>
      <c r="N228">
        <f t="shared" si="41"/>
        <v>8.3050226558682553E-5</v>
      </c>
      <c r="O228">
        <f t="shared" si="42"/>
        <v>-1.1156155759371948E-2</v>
      </c>
      <c r="P228">
        <f t="shared" si="43"/>
        <v>-1.1540230031620857E-2</v>
      </c>
      <c r="AA228" s="3">
        <f t="shared" si="33"/>
        <v>2.0856702684539208E-2</v>
      </c>
      <c r="AB228" s="3">
        <v>1</v>
      </c>
      <c r="AC228" s="3">
        <f t="shared" si="34"/>
        <v>1.1860776553190622E-2</v>
      </c>
      <c r="AD228" s="3">
        <f t="shared" si="35"/>
        <v>-2.165230391221673E-2</v>
      </c>
    </row>
    <row r="229" spans="1:30" x14ac:dyDescent="0.3">
      <c r="A229" s="1">
        <v>38424</v>
      </c>
      <c r="B229" s="2">
        <v>2.5154000000000001</v>
      </c>
      <c r="C229">
        <v>0.13150000000000001</v>
      </c>
      <c r="F229" s="13">
        <f t="shared" si="36"/>
        <v>0.9224318366309181</v>
      </c>
      <c r="G229" s="3">
        <v>1</v>
      </c>
      <c r="H229" s="3">
        <v>219</v>
      </c>
      <c r="I229" s="14">
        <f t="shared" si="37"/>
        <v>-2.0287484273643179</v>
      </c>
      <c r="J229">
        <v>0.95124756633017093</v>
      </c>
      <c r="K229">
        <f t="shared" si="38"/>
        <v>-2.8815729699252834E-2</v>
      </c>
      <c r="L229">
        <f t="shared" si="39"/>
        <v>-1.0189654849076746E-2</v>
      </c>
      <c r="M229">
        <f t="shared" si="40"/>
        <v>-1.8626074850176089E-2</v>
      </c>
      <c r="N229">
        <f t="shared" si="41"/>
        <v>2.0480683439956239E-4</v>
      </c>
      <c r="O229">
        <f t="shared" si="42"/>
        <v>-1.0394461683476307E-2</v>
      </c>
      <c r="P229">
        <f t="shared" si="43"/>
        <v>7.6169407589564073E-4</v>
      </c>
      <c r="AA229" s="3">
        <f t="shared" si="33"/>
        <v>1.7004042464137781E-2</v>
      </c>
      <c r="AB229" s="3">
        <v>1</v>
      </c>
      <c r="AC229" s="3">
        <f t="shared" si="34"/>
        <v>9.5343589873018164E-3</v>
      </c>
      <c r="AD229" s="3">
        <f t="shared" si="35"/>
        <v>-5.5533250867433326E-3</v>
      </c>
    </row>
    <row r="230" spans="1:30" x14ac:dyDescent="0.3">
      <c r="A230" s="1">
        <v>38431</v>
      </c>
      <c r="B230" s="2">
        <v>2.5527000000000002</v>
      </c>
      <c r="C230">
        <v>0.1341</v>
      </c>
      <c r="F230" s="13">
        <f t="shared" si="36"/>
        <v>0.93715162254148432</v>
      </c>
      <c r="G230" s="3">
        <v>1</v>
      </c>
      <c r="H230" s="3">
        <v>220</v>
      </c>
      <c r="I230" s="14">
        <f t="shared" si="37"/>
        <v>-2.0091694886945044</v>
      </c>
      <c r="J230">
        <v>0.95880392645370105</v>
      </c>
      <c r="K230">
        <f t="shared" si="38"/>
        <v>-2.165230391221673E-2</v>
      </c>
      <c r="L230">
        <f t="shared" si="39"/>
        <v>7.163425787036104E-3</v>
      </c>
      <c r="M230">
        <f t="shared" si="40"/>
        <v>-2.8815729699252834E-2</v>
      </c>
      <c r="N230">
        <f t="shared" si="41"/>
        <v>3.168492786638637E-4</v>
      </c>
      <c r="O230">
        <f t="shared" si="42"/>
        <v>6.8465765083722402E-3</v>
      </c>
      <c r="P230">
        <f t="shared" si="43"/>
        <v>1.7241038191848548E-2</v>
      </c>
      <c r="AA230" s="3">
        <f t="shared" si="33"/>
        <v>-4.3092109774440779E-3</v>
      </c>
      <c r="AB230" s="3">
        <v>1</v>
      </c>
      <c r="AC230" s="3">
        <f t="shared" si="34"/>
        <v>-2.9239786914354582E-3</v>
      </c>
      <c r="AD230" s="3">
        <f t="shared" si="35"/>
        <v>7.5365617756164571E-3</v>
      </c>
    </row>
    <row r="231" spans="1:30" x14ac:dyDescent="0.3">
      <c r="A231" s="1">
        <v>38438</v>
      </c>
      <c r="B231" s="2">
        <v>2.6065</v>
      </c>
      <c r="C231">
        <v>0.13569999999999999</v>
      </c>
      <c r="F231" s="13">
        <f t="shared" si="36"/>
        <v>0.95800832522602353</v>
      </c>
      <c r="G231" s="3">
        <v>1</v>
      </c>
      <c r="H231" s="3">
        <v>221</v>
      </c>
      <c r="I231" s="14">
        <f t="shared" si="37"/>
        <v>-1.9973087121413138</v>
      </c>
      <c r="J231">
        <v>0.96356165031276686</v>
      </c>
      <c r="K231">
        <f t="shared" si="38"/>
        <v>-5.5533250867433326E-3</v>
      </c>
      <c r="L231">
        <f t="shared" si="39"/>
        <v>1.6098978825473398E-2</v>
      </c>
      <c r="M231">
        <f t="shared" si="40"/>
        <v>-2.165230391221673E-2</v>
      </c>
      <c r="N231">
        <f t="shared" si="41"/>
        <v>2.38082358059269E-4</v>
      </c>
      <c r="O231">
        <f t="shared" si="42"/>
        <v>1.5860896467414128E-2</v>
      </c>
      <c r="P231">
        <f t="shared" si="43"/>
        <v>9.0143199590418874E-3</v>
      </c>
      <c r="AA231" s="3">
        <f t="shared" si="33"/>
        <v>1.5519430788701882E-3</v>
      </c>
      <c r="AB231" s="3">
        <v>1</v>
      </c>
      <c r="AC231" s="3">
        <f t="shared" si="34"/>
        <v>2.1937851577136236E-3</v>
      </c>
      <c r="AD231" s="3">
        <f t="shared" si="35"/>
        <v>3.8306379626669163E-3</v>
      </c>
    </row>
    <row r="232" spans="1:30" x14ac:dyDescent="0.3">
      <c r="A232" s="1">
        <v>38445</v>
      </c>
      <c r="B232" s="2">
        <v>2.6511999999999998</v>
      </c>
      <c r="C232">
        <v>0.13700000000000001</v>
      </c>
      <c r="F232" s="13">
        <f t="shared" si="36"/>
        <v>0.97501236769016131</v>
      </c>
      <c r="G232" s="3">
        <v>1</v>
      </c>
      <c r="H232" s="3">
        <v>222</v>
      </c>
      <c r="I232" s="14">
        <f t="shared" si="37"/>
        <v>-1.987774353154012</v>
      </c>
      <c r="J232">
        <v>0.96747580591454485</v>
      </c>
      <c r="K232">
        <f t="shared" si="38"/>
        <v>7.5365617756164571E-3</v>
      </c>
      <c r="L232">
        <f t="shared" si="39"/>
        <v>1.308988686235979E-2</v>
      </c>
      <c r="M232">
        <f t="shared" si="40"/>
        <v>-5.5533250867433326E-3</v>
      </c>
      <c r="N232">
        <f t="shared" si="41"/>
        <v>6.1062727416067735E-5</v>
      </c>
      <c r="O232">
        <f t="shared" si="42"/>
        <v>1.3028824134943722E-2</v>
      </c>
      <c r="P232">
        <f t="shared" si="43"/>
        <v>-2.8320723324704051E-3</v>
      </c>
      <c r="AA232" s="3">
        <f t="shared" si="33"/>
        <v>1.4419535635657676E-2</v>
      </c>
      <c r="AB232" s="3">
        <v>1</v>
      </c>
      <c r="AC232" s="3">
        <f t="shared" si="34"/>
        <v>5.8266734402059317E-3</v>
      </c>
      <c r="AD232" s="3">
        <f t="shared" si="35"/>
        <v>4.1301466903683748E-3</v>
      </c>
    </row>
    <row r="233" spans="1:30" x14ac:dyDescent="0.3">
      <c r="A233" s="1">
        <v>38452</v>
      </c>
      <c r="B233" s="2">
        <v>2.6398000000000001</v>
      </c>
      <c r="C233">
        <v>0.1366</v>
      </c>
      <c r="F233" s="13">
        <f t="shared" si="36"/>
        <v>0.97070315671271723</v>
      </c>
      <c r="G233" s="3">
        <v>1</v>
      </c>
      <c r="H233" s="3">
        <v>223</v>
      </c>
      <c r="I233" s="14">
        <f t="shared" si="37"/>
        <v>-1.9906983318454474</v>
      </c>
      <c r="J233">
        <v>0.96687251875005031</v>
      </c>
      <c r="K233">
        <f t="shared" si="38"/>
        <v>3.8306379626669163E-3</v>
      </c>
      <c r="L233">
        <f t="shared" si="39"/>
        <v>-3.7059238129495409E-3</v>
      </c>
      <c r="M233">
        <f t="shared" si="40"/>
        <v>7.5365617756164571E-3</v>
      </c>
      <c r="N233">
        <f t="shared" si="41"/>
        <v>-8.2869814061020981E-5</v>
      </c>
      <c r="O233">
        <f t="shared" si="42"/>
        <v>-3.6230539988885199E-3</v>
      </c>
      <c r="P233">
        <f t="shared" si="43"/>
        <v>-1.6651878133832242E-2</v>
      </c>
      <c r="AA233" s="3">
        <f t="shared" si="33"/>
        <v>1.0089480596786715E-2</v>
      </c>
      <c r="AB233" s="3">
        <v>1</v>
      </c>
      <c r="AC233" s="3">
        <f t="shared" si="34"/>
        <v>2.1762794225956839E-3</v>
      </c>
      <c r="AD233" s="3">
        <f t="shared" si="35"/>
        <v>1.5979948242291209E-2</v>
      </c>
    </row>
    <row r="234" spans="1:30" x14ac:dyDescent="0.3">
      <c r="A234" s="1">
        <v>38459</v>
      </c>
      <c r="B234" s="2">
        <v>2.6438999999999999</v>
      </c>
      <c r="C234">
        <v>0.13689999999999999</v>
      </c>
      <c r="F234" s="13">
        <f t="shared" si="36"/>
        <v>0.97225509979158742</v>
      </c>
      <c r="G234" s="3">
        <v>1</v>
      </c>
      <c r="H234" s="3">
        <v>224</v>
      </c>
      <c r="I234" s="14">
        <f t="shared" si="37"/>
        <v>-1.9885045466877338</v>
      </c>
      <c r="J234">
        <v>0.96812495310121904</v>
      </c>
      <c r="K234">
        <f t="shared" si="38"/>
        <v>4.1301466903683748E-3</v>
      </c>
      <c r="L234">
        <f t="shared" si="39"/>
        <v>2.9950872770145853E-4</v>
      </c>
      <c r="M234">
        <f t="shared" si="40"/>
        <v>3.8306379626669163E-3</v>
      </c>
      <c r="N234">
        <f t="shared" si="41"/>
        <v>-4.2120567063928837E-5</v>
      </c>
      <c r="O234">
        <f t="shared" si="42"/>
        <v>3.4162929476538737E-4</v>
      </c>
      <c r="P234">
        <f t="shared" si="43"/>
        <v>3.9646832936539068E-3</v>
      </c>
      <c r="AA234" s="3">
        <f t="shared" si="33"/>
        <v>2.5399000480671563E-2</v>
      </c>
      <c r="AB234" s="3">
        <v>1</v>
      </c>
      <c r="AC234" s="3">
        <f t="shared" si="34"/>
        <v>1.6529301951210496E-2</v>
      </c>
      <c r="AD234" s="3">
        <f t="shared" si="35"/>
        <v>2.4823342137051174E-2</v>
      </c>
    </row>
    <row r="235" spans="1:30" x14ac:dyDescent="0.3">
      <c r="A235" s="1">
        <v>38466</v>
      </c>
      <c r="B235" s="2">
        <v>2.6823000000000001</v>
      </c>
      <c r="C235">
        <v>0.13769999999999999</v>
      </c>
      <c r="F235" s="13">
        <f t="shared" si="36"/>
        <v>0.98667463542724509</v>
      </c>
      <c r="G235" s="3">
        <v>1</v>
      </c>
      <c r="H235" s="3">
        <v>225</v>
      </c>
      <c r="I235" s="14">
        <f t="shared" si="37"/>
        <v>-1.9826778732475279</v>
      </c>
      <c r="J235">
        <v>0.97069468718495389</v>
      </c>
      <c r="K235">
        <f t="shared" si="38"/>
        <v>1.5979948242291209E-2</v>
      </c>
      <c r="L235">
        <f t="shared" si="39"/>
        <v>1.1849801551922834E-2</v>
      </c>
      <c r="M235">
        <f t="shared" si="40"/>
        <v>4.1301466903683748E-3</v>
      </c>
      <c r="N235">
        <f t="shared" si="41"/>
        <v>-4.5413876840089015E-5</v>
      </c>
      <c r="O235">
        <f t="shared" si="42"/>
        <v>1.1895215428762923E-2</v>
      </c>
      <c r="P235">
        <f t="shared" si="43"/>
        <v>1.1553586133997536E-2</v>
      </c>
      <c r="AA235" s="3">
        <f t="shared" si="33"/>
        <v>-4.308539653178356E-2</v>
      </c>
      <c r="AB235" s="3">
        <v>1</v>
      </c>
      <c r="AC235" s="3">
        <f t="shared" si="34"/>
        <v>-1.9432061609172102E-2</v>
      </c>
      <c r="AD235" s="3">
        <f t="shared" si="35"/>
        <v>4.3771792891170835E-2</v>
      </c>
    </row>
    <row r="236" spans="1:30" x14ac:dyDescent="0.3">
      <c r="A236" s="1">
        <v>38473</v>
      </c>
      <c r="B236" s="2">
        <v>2.7094999999999998</v>
      </c>
      <c r="C236">
        <v>0.13800000000000001</v>
      </c>
      <c r="F236" s="13">
        <f t="shared" si="36"/>
        <v>0.99676411602403181</v>
      </c>
      <c r="G236" s="3">
        <v>1</v>
      </c>
      <c r="H236" s="3">
        <v>226</v>
      </c>
      <c r="I236" s="14">
        <f t="shared" si="37"/>
        <v>-1.9805015938249322</v>
      </c>
      <c r="J236">
        <v>0.97194077388698064</v>
      </c>
      <c r="K236">
        <f t="shared" si="38"/>
        <v>2.4823342137051174E-2</v>
      </c>
      <c r="L236">
        <f t="shared" si="39"/>
        <v>8.8433938947599655E-3</v>
      </c>
      <c r="M236">
        <f t="shared" si="40"/>
        <v>1.5979948242291209E-2</v>
      </c>
      <c r="N236">
        <f t="shared" si="41"/>
        <v>-1.7571080540039669E-4</v>
      </c>
      <c r="O236">
        <f t="shared" si="42"/>
        <v>9.019104700160362E-3</v>
      </c>
      <c r="P236">
        <f t="shared" si="43"/>
        <v>-2.8761107286025614E-3</v>
      </c>
      <c r="AA236" s="3">
        <f t="shared" si="33"/>
        <v>1.6172055700036658E-2</v>
      </c>
      <c r="AB236" s="3">
        <v>1</v>
      </c>
      <c r="AC236" s="3">
        <f t="shared" si="34"/>
        <v>1.2278955286516791E-2</v>
      </c>
      <c r="AD236" s="3">
        <f t="shared" si="35"/>
        <v>7.2755800122258352E-3</v>
      </c>
    </row>
    <row r="237" spans="1:30" x14ac:dyDescent="0.3">
      <c r="A237" s="1">
        <v>38480</v>
      </c>
      <c r="B237" s="2">
        <v>2.7791999999999999</v>
      </c>
      <c r="C237">
        <v>0.14030000000000001</v>
      </c>
      <c r="F237" s="13">
        <f t="shared" si="36"/>
        <v>1.0221631165047034</v>
      </c>
      <c r="G237" s="3">
        <v>1</v>
      </c>
      <c r="H237" s="3">
        <v>227</v>
      </c>
      <c r="I237" s="14">
        <f t="shared" si="37"/>
        <v>-1.9639722918737217</v>
      </c>
      <c r="J237">
        <v>0.97839132361353254</v>
      </c>
      <c r="K237">
        <f t="shared" si="38"/>
        <v>4.3771792891170835E-2</v>
      </c>
      <c r="L237">
        <f t="shared" si="39"/>
        <v>1.8948450754119661E-2</v>
      </c>
      <c r="M237">
        <f t="shared" si="40"/>
        <v>2.4823342137051174E-2</v>
      </c>
      <c r="N237">
        <f t="shared" si="41"/>
        <v>-2.7295016063240266E-4</v>
      </c>
      <c r="O237">
        <f t="shared" si="42"/>
        <v>1.9221400914752065E-2</v>
      </c>
      <c r="P237">
        <f t="shared" si="43"/>
        <v>1.0202296214591703E-2</v>
      </c>
      <c r="AA237" s="3">
        <f t="shared" si="33"/>
        <v>2.215330990195441E-3</v>
      </c>
      <c r="AB237" s="3">
        <v>1</v>
      </c>
      <c r="AC237" s="3">
        <f t="shared" si="34"/>
        <v>-5.0377940299572987E-3</v>
      </c>
      <c r="AD237" s="3">
        <f t="shared" si="35"/>
        <v>1.8538278582162726E-2</v>
      </c>
    </row>
    <row r="238" spans="1:30" x14ac:dyDescent="0.3">
      <c r="A238" s="1">
        <v>38487</v>
      </c>
      <c r="B238" s="2">
        <v>2.6619999999999999</v>
      </c>
      <c r="C238">
        <v>0.1376</v>
      </c>
      <c r="F238" s="13">
        <f t="shared" si="36"/>
        <v>0.97907771997291981</v>
      </c>
      <c r="G238" s="3">
        <v>1</v>
      </c>
      <c r="H238" s="3">
        <v>228</v>
      </c>
      <c r="I238" s="14">
        <f t="shared" si="37"/>
        <v>-1.9834043534828938</v>
      </c>
      <c r="J238">
        <v>0.97180213996069398</v>
      </c>
      <c r="K238">
        <f t="shared" si="38"/>
        <v>7.2755800122258352E-3</v>
      </c>
      <c r="L238">
        <f t="shared" si="39"/>
        <v>-3.6496212878945E-2</v>
      </c>
      <c r="M238">
        <f t="shared" si="40"/>
        <v>4.3771792891170835E-2</v>
      </c>
      <c r="N238">
        <f t="shared" si="41"/>
        <v>-4.8130174554459151E-4</v>
      </c>
      <c r="O238">
        <f t="shared" si="42"/>
        <v>-3.6014911133400405E-2</v>
      </c>
      <c r="P238">
        <f t="shared" si="43"/>
        <v>-5.5236312048152471E-2</v>
      </c>
      <c r="AA238" s="3">
        <f t="shared" si="33"/>
        <v>-1.0529535219664932E-2</v>
      </c>
      <c r="AB238" s="3">
        <v>1</v>
      </c>
      <c r="AC238" s="3">
        <f t="shared" si="34"/>
        <v>-1.9672765598704789E-2</v>
      </c>
      <c r="AD238" s="3">
        <f t="shared" si="35"/>
        <v>2.2123374581367705E-2</v>
      </c>
    </row>
    <row r="239" spans="1:30" x14ac:dyDescent="0.3">
      <c r="A239" s="1">
        <v>38494</v>
      </c>
      <c r="B239" s="2">
        <v>2.7054</v>
      </c>
      <c r="C239">
        <v>0.13930000000000001</v>
      </c>
      <c r="F239" s="13">
        <f t="shared" si="36"/>
        <v>0.99524977567295647</v>
      </c>
      <c r="G239" s="3">
        <v>1</v>
      </c>
      <c r="H239" s="3">
        <v>229</v>
      </c>
      <c r="I239" s="14">
        <f t="shared" si="37"/>
        <v>-1.971125398196377</v>
      </c>
      <c r="J239">
        <v>0.97671149709079375</v>
      </c>
      <c r="K239">
        <f t="shared" si="38"/>
        <v>1.8538278582162726E-2</v>
      </c>
      <c r="L239">
        <f t="shared" si="39"/>
        <v>1.1262698569936891E-2</v>
      </c>
      <c r="M239">
        <f t="shared" si="40"/>
        <v>7.2755800122258352E-3</v>
      </c>
      <c r="N239">
        <f t="shared" si="41"/>
        <v>-8.0000135439733599E-5</v>
      </c>
      <c r="O239">
        <f t="shared" si="42"/>
        <v>1.1342698705376625E-2</v>
      </c>
      <c r="P239">
        <f t="shared" si="43"/>
        <v>4.7357609838777029E-2</v>
      </c>
      <c r="AA239" s="3">
        <f t="shared" si="33"/>
        <v>-7.4546200041880617E-5</v>
      </c>
      <c r="AB239" s="3">
        <v>1</v>
      </c>
      <c r="AC239" s="3">
        <f t="shared" si="34"/>
        <v>5.1376259795916646E-3</v>
      </c>
      <c r="AD239" s="3">
        <f t="shared" si="35"/>
        <v>1.8270303237984509E-2</v>
      </c>
    </row>
    <row r="240" spans="1:30" x14ac:dyDescent="0.3">
      <c r="A240" s="1">
        <v>38501</v>
      </c>
      <c r="B240" s="2">
        <v>2.7113999999999998</v>
      </c>
      <c r="C240">
        <v>0.1386</v>
      </c>
      <c r="F240" s="13">
        <f t="shared" si="36"/>
        <v>0.99746510666315191</v>
      </c>
      <c r="G240" s="3">
        <v>1</v>
      </c>
      <c r="H240" s="3">
        <v>230</v>
      </c>
      <c r="I240" s="14">
        <f t="shared" si="37"/>
        <v>-1.9761631922263343</v>
      </c>
      <c r="J240">
        <v>0.97534173208178421</v>
      </c>
      <c r="K240">
        <f t="shared" si="38"/>
        <v>2.2123374581367705E-2</v>
      </c>
      <c r="L240">
        <f t="shared" si="39"/>
        <v>3.5850959992049791E-3</v>
      </c>
      <c r="M240">
        <f t="shared" si="40"/>
        <v>1.8538278582162726E-2</v>
      </c>
      <c r="N240">
        <f t="shared" si="41"/>
        <v>-2.0384145248906595E-4</v>
      </c>
      <c r="O240">
        <f t="shared" si="42"/>
        <v>3.788937451694045E-3</v>
      </c>
      <c r="P240">
        <f t="shared" si="43"/>
        <v>-7.5537612536825801E-3</v>
      </c>
      <c r="AA240" s="3">
        <f t="shared" si="33"/>
        <v>-2.5635169375543443E-2</v>
      </c>
      <c r="AB240" s="3">
        <v>1</v>
      </c>
      <c r="AC240" s="3">
        <f t="shared" si="34"/>
        <v>-1.847115684905698E-2</v>
      </c>
      <c r="AD240" s="3">
        <f t="shared" si="35"/>
        <v>1.5875874302504367E-2</v>
      </c>
    </row>
    <row r="241" spans="1:30" x14ac:dyDescent="0.3">
      <c r="A241" s="1">
        <v>38508</v>
      </c>
      <c r="B241" s="2">
        <v>2.6829999999999998</v>
      </c>
      <c r="C241">
        <v>0.13589999999999999</v>
      </c>
      <c r="F241" s="13">
        <f t="shared" si="36"/>
        <v>0.98693557144348698</v>
      </c>
      <c r="G241" s="3">
        <v>1</v>
      </c>
      <c r="H241" s="3">
        <v>231</v>
      </c>
      <c r="I241" s="14">
        <f t="shared" si="37"/>
        <v>-1.9958359578250391</v>
      </c>
      <c r="J241">
        <v>0.96866526820550247</v>
      </c>
      <c r="K241">
        <f t="shared" si="38"/>
        <v>1.8270303237984509E-2</v>
      </c>
      <c r="L241">
        <f t="shared" si="39"/>
        <v>-3.8530713433831965E-3</v>
      </c>
      <c r="M241">
        <f t="shared" si="40"/>
        <v>2.2123374581367705E-2</v>
      </c>
      <c r="N241">
        <f t="shared" si="41"/>
        <v>-2.4326211242530401E-4</v>
      </c>
      <c r="O241">
        <f t="shared" si="42"/>
        <v>-3.6098092309578924E-3</v>
      </c>
      <c r="P241">
        <f t="shared" si="43"/>
        <v>-7.3987466826519379E-3</v>
      </c>
      <c r="AA241" s="3">
        <f t="shared" si="33"/>
        <v>8.6814694432671979E-3</v>
      </c>
      <c r="AB241" s="3">
        <v>1</v>
      </c>
      <c r="AC241" s="3">
        <f t="shared" si="34"/>
        <v>1.3333530869465315E-2</v>
      </c>
      <c r="AD241" s="3">
        <f t="shared" si="35"/>
        <v>-3.5185393059743442E-3</v>
      </c>
    </row>
    <row r="242" spans="1:30" x14ac:dyDescent="0.3">
      <c r="A242" s="1">
        <v>38515</v>
      </c>
      <c r="B242" s="2">
        <v>2.6827999999999999</v>
      </c>
      <c r="C242">
        <v>0.1366</v>
      </c>
      <c r="F242" s="13">
        <f t="shared" si="36"/>
        <v>0.9868610252434451</v>
      </c>
      <c r="G242" s="3">
        <v>1</v>
      </c>
      <c r="H242" s="3">
        <v>232</v>
      </c>
      <c r="I242" s="14">
        <f t="shared" si="37"/>
        <v>-1.9906983318454474</v>
      </c>
      <c r="J242">
        <v>0.97098515094094073</v>
      </c>
      <c r="K242">
        <f t="shared" si="38"/>
        <v>1.5875874302504367E-2</v>
      </c>
      <c r="L242">
        <f t="shared" si="39"/>
        <v>-2.3944289354801418E-3</v>
      </c>
      <c r="M242">
        <f t="shared" si="40"/>
        <v>1.8270303237984509E-2</v>
      </c>
      <c r="N242">
        <f t="shared" si="41"/>
        <v>-2.0089487451277509E-4</v>
      </c>
      <c r="O242">
        <f t="shared" si="42"/>
        <v>-2.1935340609673666E-3</v>
      </c>
      <c r="P242">
        <f t="shared" si="43"/>
        <v>1.4162751699905258E-3</v>
      </c>
      <c r="AA242" s="3">
        <f t="shared" si="33"/>
        <v>-1.2282729944036563E-2</v>
      </c>
      <c r="AB242" s="3">
        <v>1</v>
      </c>
      <c r="AC242" s="3">
        <f t="shared" si="34"/>
        <v>-1.1843217627905966E-2</v>
      </c>
      <c r="AD242" s="3">
        <f t="shared" si="35"/>
        <v>-1.2882029129723804E-4</v>
      </c>
    </row>
    <row r="243" spans="1:30" x14ac:dyDescent="0.3">
      <c r="A243" s="1">
        <v>38522</v>
      </c>
      <c r="B243" s="2">
        <v>2.6149</v>
      </c>
      <c r="C243">
        <v>0.1341</v>
      </c>
      <c r="F243" s="13">
        <f t="shared" si="36"/>
        <v>0.96122585586790166</v>
      </c>
      <c r="G243" s="3">
        <v>1</v>
      </c>
      <c r="H243" s="3">
        <v>233</v>
      </c>
      <c r="I243" s="14">
        <f t="shared" si="37"/>
        <v>-2.0091694886945044</v>
      </c>
      <c r="J243">
        <v>0.964744395173876</v>
      </c>
      <c r="K243">
        <f t="shared" si="38"/>
        <v>-3.5185393059743442E-3</v>
      </c>
      <c r="L243">
        <f t="shared" si="39"/>
        <v>-1.9394413608478711E-2</v>
      </c>
      <c r="M243">
        <f t="shared" si="40"/>
        <v>1.5875874302504367E-2</v>
      </c>
      <c r="N243">
        <f t="shared" si="41"/>
        <v>-1.745664390042189E-4</v>
      </c>
      <c r="O243">
        <f t="shared" si="42"/>
        <v>-1.9219847169474492E-2</v>
      </c>
      <c r="P243">
        <f t="shared" si="43"/>
        <v>-1.7026313108507125E-2</v>
      </c>
      <c r="AA243" s="3">
        <f t="shared" si="33"/>
        <v>-6.0825564803419496E-3</v>
      </c>
      <c r="AB243" s="3">
        <v>1</v>
      </c>
      <c r="AC243" s="3">
        <f t="shared" si="34"/>
        <v>-4.477619421294321E-3</v>
      </c>
      <c r="AD243" s="3">
        <f t="shared" si="35"/>
        <v>-8.5741115770182619E-3</v>
      </c>
    </row>
    <row r="244" spans="1:30" x14ac:dyDescent="0.3">
      <c r="A244" s="1">
        <v>38529</v>
      </c>
      <c r="B244" s="2">
        <v>2.6377000000000002</v>
      </c>
      <c r="C244">
        <v>0.13589999999999999</v>
      </c>
      <c r="F244" s="13">
        <f t="shared" si="36"/>
        <v>0.96990732531116886</v>
      </c>
      <c r="G244" s="3">
        <v>1</v>
      </c>
      <c r="H244" s="3">
        <v>234</v>
      </c>
      <c r="I244" s="14">
        <f t="shared" si="37"/>
        <v>-1.9958359578250391</v>
      </c>
      <c r="J244">
        <v>0.97003614560246609</v>
      </c>
      <c r="K244">
        <f t="shared" si="38"/>
        <v>-1.2882029129723804E-4</v>
      </c>
      <c r="L244">
        <f t="shared" si="39"/>
        <v>3.3897190146771061E-3</v>
      </c>
      <c r="M244">
        <f t="shared" si="40"/>
        <v>-3.5185393059743442E-3</v>
      </c>
      <c r="N244">
        <f t="shared" si="41"/>
        <v>3.8688822135825678E-5</v>
      </c>
      <c r="O244">
        <f t="shared" si="42"/>
        <v>3.3510301925412803E-3</v>
      </c>
      <c r="P244">
        <f t="shared" si="43"/>
        <v>2.2570877362015771E-2</v>
      </c>
      <c r="AA244" s="3">
        <f t="shared" si="33"/>
        <v>1.1670446096769149E-2</v>
      </c>
      <c r="AB244" s="3">
        <v>1</v>
      </c>
      <c r="AC244" s="3">
        <f t="shared" si="34"/>
        <v>1.041676085825527E-2</v>
      </c>
      <c r="AD244" s="3">
        <f t="shared" si="35"/>
        <v>-1.349002458823878E-2</v>
      </c>
    </row>
    <row r="245" spans="1:30" x14ac:dyDescent="0.3">
      <c r="A245" s="1">
        <v>38536</v>
      </c>
      <c r="B245" s="2">
        <v>2.6055000000000001</v>
      </c>
      <c r="C245">
        <v>0.1343</v>
      </c>
      <c r="F245" s="13">
        <f t="shared" si="36"/>
        <v>0.95762459536713229</v>
      </c>
      <c r="G245" s="3">
        <v>1</v>
      </c>
      <c r="H245" s="3">
        <v>235</v>
      </c>
      <c r="I245" s="14">
        <f t="shared" si="37"/>
        <v>-2.0076791754529451</v>
      </c>
      <c r="J245">
        <v>0.96619870694415055</v>
      </c>
      <c r="K245">
        <f t="shared" si="38"/>
        <v>-8.5741115770182619E-3</v>
      </c>
      <c r="L245">
        <f t="shared" si="39"/>
        <v>-8.4452912857210238E-3</v>
      </c>
      <c r="M245">
        <f t="shared" si="40"/>
        <v>-1.2882029129723804E-4</v>
      </c>
      <c r="N245">
        <f t="shared" si="41"/>
        <v>1.416469990550231E-6</v>
      </c>
      <c r="O245">
        <f t="shared" si="42"/>
        <v>-8.4467077557115744E-3</v>
      </c>
      <c r="P245">
        <f t="shared" si="43"/>
        <v>-1.1797737948252854E-2</v>
      </c>
      <c r="AA245" s="3">
        <f t="shared" si="33"/>
        <v>9.9121636426140469E-3</v>
      </c>
      <c r="AB245" s="3">
        <v>1</v>
      </c>
      <c r="AC245" s="3">
        <f t="shared" si="34"/>
        <v>1.1041702170536682E-2</v>
      </c>
      <c r="AD245" s="3">
        <f t="shared" si="35"/>
        <v>-6.0536965193493941E-3</v>
      </c>
    </row>
    <row r="246" spans="1:30" x14ac:dyDescent="0.3">
      <c r="A246" s="1">
        <v>38543</v>
      </c>
      <c r="B246" s="2">
        <v>2.5897000000000001</v>
      </c>
      <c r="C246">
        <v>0.13370000000000001</v>
      </c>
      <c r="F246" s="13">
        <f t="shared" si="36"/>
        <v>0.95154203888679034</v>
      </c>
      <c r="G246" s="3">
        <v>1</v>
      </c>
      <c r="H246" s="3">
        <v>236</v>
      </c>
      <c r="I246" s="14">
        <f t="shared" si="37"/>
        <v>-2.0121567948742394</v>
      </c>
      <c r="J246">
        <v>0.96503206347502912</v>
      </c>
      <c r="K246">
        <f t="shared" si="38"/>
        <v>-1.349002458823878E-2</v>
      </c>
      <c r="L246">
        <f t="shared" si="39"/>
        <v>-4.9159130112205185E-3</v>
      </c>
      <c r="M246">
        <f t="shared" si="40"/>
        <v>-8.5741115770182619E-3</v>
      </c>
      <c r="N246">
        <f t="shared" si="41"/>
        <v>9.4278406159263795E-5</v>
      </c>
      <c r="O246">
        <f t="shared" si="42"/>
        <v>-5.0101914173797824E-3</v>
      </c>
      <c r="P246">
        <f t="shared" si="43"/>
        <v>3.436516338331792E-3</v>
      </c>
      <c r="AA246" s="3">
        <f t="shared" si="33"/>
        <v>-4.659011097909449E-3</v>
      </c>
      <c r="AB246" s="3">
        <v>1</v>
      </c>
      <c r="AC246" s="3">
        <f t="shared" si="34"/>
        <v>-1.4652017273280027E-3</v>
      </c>
      <c r="AD246" s="3">
        <f t="shared" si="35"/>
        <v>-6.0225710869399318E-4</v>
      </c>
    </row>
    <row r="247" spans="1:30" x14ac:dyDescent="0.3">
      <c r="A247" s="1">
        <v>38550</v>
      </c>
      <c r="B247" s="2">
        <v>2.6200999999999999</v>
      </c>
      <c r="C247">
        <v>0.1351</v>
      </c>
      <c r="F247" s="13">
        <f t="shared" si="36"/>
        <v>0.96321248498355949</v>
      </c>
      <c r="G247" s="3">
        <v>1</v>
      </c>
      <c r="H247" s="3">
        <v>237</v>
      </c>
      <c r="I247" s="14">
        <f t="shared" si="37"/>
        <v>-2.0017400340159841</v>
      </c>
      <c r="J247">
        <v>0.96926618150290889</v>
      </c>
      <c r="K247">
        <f t="shared" si="38"/>
        <v>-6.0536965193493941E-3</v>
      </c>
      <c r="L247">
        <f t="shared" si="39"/>
        <v>7.4363280688893862E-3</v>
      </c>
      <c r="M247">
        <f t="shared" si="40"/>
        <v>-1.349002458823878E-2</v>
      </c>
      <c r="N247">
        <f t="shared" si="41"/>
        <v>1.4833233808589174E-4</v>
      </c>
      <c r="O247">
        <f t="shared" si="42"/>
        <v>7.2879957308034943E-3</v>
      </c>
      <c r="P247">
        <f t="shared" si="43"/>
        <v>1.2298187148183277E-2</v>
      </c>
      <c r="AA247" s="3">
        <f t="shared" si="33"/>
        <v>-1.1647354478041105E-2</v>
      </c>
      <c r="AB247" s="3">
        <v>1</v>
      </c>
      <c r="AC247" s="3">
        <f t="shared" si="34"/>
        <v>-1.2541661993043629E-2</v>
      </c>
      <c r="AD247" s="3">
        <f t="shared" si="35"/>
        <v>-5.1869393681751585E-3</v>
      </c>
    </row>
    <row r="248" spans="1:30" x14ac:dyDescent="0.3">
      <c r="A248" s="1">
        <v>38557</v>
      </c>
      <c r="B248" s="2">
        <v>2.6461999999999999</v>
      </c>
      <c r="C248">
        <v>0.1366</v>
      </c>
      <c r="F248" s="13">
        <f t="shared" si="36"/>
        <v>0.97312464862617354</v>
      </c>
      <c r="G248" s="3">
        <v>1</v>
      </c>
      <c r="H248" s="3">
        <v>238</v>
      </c>
      <c r="I248" s="14">
        <f t="shared" si="37"/>
        <v>-1.9906983318454474</v>
      </c>
      <c r="J248">
        <v>0.97372690573486753</v>
      </c>
      <c r="K248">
        <f t="shared" si="38"/>
        <v>-6.0225710869399318E-4</v>
      </c>
      <c r="L248">
        <f t="shared" si="39"/>
        <v>5.4514394106554009E-3</v>
      </c>
      <c r="M248">
        <f t="shared" si="40"/>
        <v>-6.0536965193493941E-3</v>
      </c>
      <c r="N248">
        <f t="shared" si="41"/>
        <v>6.6564664349122232E-5</v>
      </c>
      <c r="O248">
        <f t="shared" si="42"/>
        <v>5.3848747463062785E-3</v>
      </c>
      <c r="P248">
        <f t="shared" si="43"/>
        <v>-1.9031209844972159E-3</v>
      </c>
      <c r="AA248" s="3">
        <f t="shared" si="33"/>
        <v>-1.0760954151405322E-3</v>
      </c>
      <c r="AB248" s="3">
        <v>1</v>
      </c>
      <c r="AC248" s="3">
        <f t="shared" si="34"/>
        <v>1.4738660313585727E-2</v>
      </c>
      <c r="AD248" s="3">
        <f t="shared" si="35"/>
        <v>-1.2743596484669273E-2</v>
      </c>
    </row>
    <row r="249" spans="1:30" x14ac:dyDescent="0.3">
      <c r="A249" s="1">
        <v>38564</v>
      </c>
      <c r="B249" s="2">
        <v>2.6339000000000001</v>
      </c>
      <c r="C249">
        <v>0.13639999999999999</v>
      </c>
      <c r="F249" s="13">
        <f t="shared" si="36"/>
        <v>0.96846563752826409</v>
      </c>
      <c r="G249" s="3">
        <v>1</v>
      </c>
      <c r="H249" s="3">
        <v>239</v>
      </c>
      <c r="I249" s="14">
        <f t="shared" si="37"/>
        <v>-1.9921635335727754</v>
      </c>
      <c r="J249">
        <v>0.97365257689643925</v>
      </c>
      <c r="K249">
        <f t="shared" si="38"/>
        <v>-5.1869393681751585E-3</v>
      </c>
      <c r="L249">
        <f t="shared" si="39"/>
        <v>-4.5846822594811654E-3</v>
      </c>
      <c r="M249">
        <f t="shared" si="40"/>
        <v>-6.0225710869399318E-4</v>
      </c>
      <c r="N249">
        <f t="shared" si="41"/>
        <v>6.6222418259574321E-6</v>
      </c>
      <c r="O249">
        <f t="shared" si="42"/>
        <v>-4.5913045013071226E-3</v>
      </c>
      <c r="P249">
        <f t="shared" si="43"/>
        <v>-9.9761792476134002E-3</v>
      </c>
      <c r="AA249" s="3">
        <f t="shared" si="33"/>
        <v>3.6080336995195639E-3</v>
      </c>
      <c r="AB249" s="3">
        <v>1</v>
      </c>
      <c r="AC249" s="3">
        <f t="shared" si="34"/>
        <v>6.5621817693395368E-3</v>
      </c>
      <c r="AD249" s="3">
        <f t="shared" si="35"/>
        <v>-1.9620947850460979E-2</v>
      </c>
    </row>
    <row r="250" spans="1:30" x14ac:dyDescent="0.3">
      <c r="A250" s="1">
        <v>38571</v>
      </c>
      <c r="B250" s="2">
        <v>2.6034000000000002</v>
      </c>
      <c r="C250">
        <v>0.13469999999999999</v>
      </c>
      <c r="F250" s="13">
        <f t="shared" si="36"/>
        <v>0.95681828305022298</v>
      </c>
      <c r="G250" s="3">
        <v>1</v>
      </c>
      <c r="H250" s="3">
        <v>240</v>
      </c>
      <c r="I250" s="14">
        <f t="shared" si="37"/>
        <v>-2.0047051955658191</v>
      </c>
      <c r="J250">
        <v>0.96956187953489226</v>
      </c>
      <c r="K250">
        <f t="shared" si="38"/>
        <v>-1.2743596484669273E-2</v>
      </c>
      <c r="L250">
        <f t="shared" si="39"/>
        <v>-7.5566571164941143E-3</v>
      </c>
      <c r="M250">
        <f t="shared" si="40"/>
        <v>-5.1869393681751585E-3</v>
      </c>
      <c r="N250">
        <f t="shared" si="41"/>
        <v>5.7034057941004001E-5</v>
      </c>
      <c r="O250">
        <f t="shared" si="42"/>
        <v>-7.6136911744351179E-3</v>
      </c>
      <c r="P250">
        <f t="shared" si="43"/>
        <v>-3.0223866731279954E-3</v>
      </c>
      <c r="AA250" s="3">
        <f t="shared" si="33"/>
        <v>-2.5703503304014275E-3</v>
      </c>
      <c r="AB250" s="3">
        <v>1</v>
      </c>
      <c r="AC250" s="3">
        <f t="shared" si="34"/>
        <v>-4.3699996711181743E-3</v>
      </c>
      <c r="AD250" s="3">
        <f t="shared" si="35"/>
        <v>-1.8849346478588047E-2</v>
      </c>
    </row>
    <row r="251" spans="1:30" x14ac:dyDescent="0.3">
      <c r="A251" s="1">
        <v>38578</v>
      </c>
      <c r="B251" s="2">
        <v>2.6006</v>
      </c>
      <c r="C251">
        <v>0.13669999999999999</v>
      </c>
      <c r="F251" s="13">
        <f t="shared" si="36"/>
        <v>0.95574218763508245</v>
      </c>
      <c r="G251" s="3">
        <v>1</v>
      </c>
      <c r="H251" s="3">
        <v>241</v>
      </c>
      <c r="I251" s="14">
        <f t="shared" si="37"/>
        <v>-1.9899665352522333</v>
      </c>
      <c r="J251">
        <v>0.97536313548554343</v>
      </c>
      <c r="K251">
        <f t="shared" si="38"/>
        <v>-1.9620947850460979E-2</v>
      </c>
      <c r="L251">
        <f t="shared" si="39"/>
        <v>-6.8773513657917063E-3</v>
      </c>
      <c r="M251">
        <f t="shared" si="40"/>
        <v>-1.2743596484669273E-2</v>
      </c>
      <c r="N251">
        <f t="shared" si="41"/>
        <v>1.4012483445302116E-4</v>
      </c>
      <c r="O251">
        <f t="shared" si="42"/>
        <v>-7.017476200244727E-3</v>
      </c>
      <c r="P251">
        <f t="shared" si="43"/>
        <v>5.9621497419039098E-4</v>
      </c>
      <c r="AA251" s="3">
        <f t="shared" si="33"/>
        <v>9.1768318847743613E-3</v>
      </c>
      <c r="AB251" s="3">
        <v>1</v>
      </c>
      <c r="AC251" s="3">
        <f t="shared" si="34"/>
        <v>0</v>
      </c>
      <c r="AD251" s="3">
        <f t="shared" si="35"/>
        <v>-2.0292076689088279E-2</v>
      </c>
    </row>
    <row r="252" spans="1:30" x14ac:dyDescent="0.3">
      <c r="A252" s="1">
        <v>38585</v>
      </c>
      <c r="B252" s="2">
        <v>2.61</v>
      </c>
      <c r="C252">
        <v>0.1376</v>
      </c>
      <c r="F252" s="13">
        <f t="shared" si="36"/>
        <v>0.95935022133460202</v>
      </c>
      <c r="G252" s="3">
        <v>1</v>
      </c>
      <c r="H252" s="3">
        <v>242</v>
      </c>
      <c r="I252" s="14">
        <f t="shared" si="37"/>
        <v>-1.9834043534828938</v>
      </c>
      <c r="J252">
        <v>0.97819956781319006</v>
      </c>
      <c r="K252">
        <f t="shared" si="38"/>
        <v>-1.8849346478588047E-2</v>
      </c>
      <c r="L252">
        <f t="shared" si="39"/>
        <v>7.7160137187293198E-4</v>
      </c>
      <c r="M252">
        <f t="shared" si="40"/>
        <v>-1.9620947850460979E-2</v>
      </c>
      <c r="N252">
        <f t="shared" si="41"/>
        <v>2.1574616495937795E-4</v>
      </c>
      <c r="O252">
        <f t="shared" si="42"/>
        <v>5.5585520691355406E-4</v>
      </c>
      <c r="P252">
        <f t="shared" si="43"/>
        <v>7.573331407158281E-3</v>
      </c>
      <c r="AA252" s="3">
        <f t="shared" si="33"/>
        <v>-2.3803311489092427E-2</v>
      </c>
      <c r="AB252" s="3">
        <v>1</v>
      </c>
      <c r="AC252" s="3">
        <f t="shared" si="34"/>
        <v>-7.3260400920729385E-3</v>
      </c>
      <c r="AD252" s="3">
        <f t="shared" si="35"/>
        <v>-1.157220393663505E-2</v>
      </c>
    </row>
    <row r="253" spans="1:30" x14ac:dyDescent="0.3">
      <c r="A253" s="1">
        <v>38592</v>
      </c>
      <c r="B253" s="2">
        <v>2.6032999999999999</v>
      </c>
      <c r="C253">
        <v>0.13700000000000001</v>
      </c>
      <c r="F253" s="13">
        <f t="shared" si="36"/>
        <v>0.95677987100420059</v>
      </c>
      <c r="G253" s="3">
        <v>1</v>
      </c>
      <c r="H253" s="3">
        <v>243</v>
      </c>
      <c r="I253" s="14">
        <f t="shared" si="37"/>
        <v>-1.987774353154012</v>
      </c>
      <c r="J253">
        <v>0.97707194769328887</v>
      </c>
      <c r="K253">
        <f t="shared" si="38"/>
        <v>-2.0292076689088279E-2</v>
      </c>
      <c r="L253">
        <f t="shared" si="39"/>
        <v>-1.4427302105002315E-3</v>
      </c>
      <c r="M253">
        <f t="shared" si="40"/>
        <v>-1.8849346478588047E-2</v>
      </c>
      <c r="N253">
        <f t="shared" si="41"/>
        <v>2.0726186348078913E-4</v>
      </c>
      <c r="O253">
        <f t="shared" si="42"/>
        <v>-1.6499920739810206E-3</v>
      </c>
      <c r="P253">
        <f t="shared" si="43"/>
        <v>-2.2058472808945745E-3</v>
      </c>
      <c r="AA253" s="3">
        <f t="shared" si="33"/>
        <v>-7.1194167085921745E-3</v>
      </c>
      <c r="AB253" s="3">
        <v>1</v>
      </c>
      <c r="AC253" s="3">
        <f t="shared" si="34"/>
        <v>-1.0347468525424564E-2</v>
      </c>
      <c r="AD253" s="3">
        <f t="shared" si="35"/>
        <v>-3.3176023298436275E-2</v>
      </c>
    </row>
    <row r="254" spans="1:30" x14ac:dyDescent="0.3">
      <c r="A254" s="1">
        <v>38599</v>
      </c>
      <c r="B254" s="2">
        <v>2.6273</v>
      </c>
      <c r="C254">
        <v>0.13700000000000001</v>
      </c>
      <c r="F254" s="13">
        <f t="shared" si="36"/>
        <v>0.96595670288897495</v>
      </c>
      <c r="G254" s="3">
        <v>1</v>
      </c>
      <c r="H254" s="3">
        <v>244</v>
      </c>
      <c r="I254" s="14">
        <f t="shared" si="37"/>
        <v>-1.987774353154012</v>
      </c>
      <c r="J254">
        <v>0.97752890682561</v>
      </c>
      <c r="K254">
        <f t="shared" si="38"/>
        <v>-1.157220393663505E-2</v>
      </c>
      <c r="L254">
        <f t="shared" si="39"/>
        <v>8.7198727524532282E-3</v>
      </c>
      <c r="M254">
        <f t="shared" si="40"/>
        <v>-2.0292076689088279E-2</v>
      </c>
      <c r="N254">
        <f t="shared" si="41"/>
        <v>2.2312570004764227E-4</v>
      </c>
      <c r="O254">
        <f t="shared" si="42"/>
        <v>8.4967470524055858E-3</v>
      </c>
      <c r="P254">
        <f t="shared" si="43"/>
        <v>1.0146739126386606E-2</v>
      </c>
      <c r="AA254" s="3">
        <f t="shared" si="33"/>
        <v>-1.8463282009819393E-2</v>
      </c>
      <c r="AB254" s="3">
        <v>1</v>
      </c>
      <c r="AC254" s="3">
        <f t="shared" si="34"/>
        <v>-9.705190025964594E-3</v>
      </c>
      <c r="AD254" s="3">
        <f t="shared" si="35"/>
        <v>-3.7000365919123812E-2</v>
      </c>
    </row>
    <row r="255" spans="1:30" x14ac:dyDescent="0.3">
      <c r="A255" s="1">
        <v>38606</v>
      </c>
      <c r="B255" s="2">
        <v>2.5655000000000001</v>
      </c>
      <c r="C255">
        <v>0.13600000000000001</v>
      </c>
      <c r="F255" s="13">
        <f t="shared" si="36"/>
        <v>0.94215339139988252</v>
      </c>
      <c r="G255" s="3">
        <v>1</v>
      </c>
      <c r="H255" s="3">
        <v>245</v>
      </c>
      <c r="I255" s="14">
        <f t="shared" si="37"/>
        <v>-1.9951003932460849</v>
      </c>
      <c r="J255">
        <v>0.9753294146983188</v>
      </c>
      <c r="K255">
        <f t="shared" si="38"/>
        <v>-3.3176023298436275E-2</v>
      </c>
      <c r="L255">
        <f t="shared" si="39"/>
        <v>-2.1603819361801224E-2</v>
      </c>
      <c r="M255">
        <f t="shared" si="40"/>
        <v>-1.157220393663505E-2</v>
      </c>
      <c r="N255">
        <f t="shared" si="41"/>
        <v>1.2724454692427978E-4</v>
      </c>
      <c r="O255">
        <f t="shared" si="42"/>
        <v>-2.1731063908725503E-2</v>
      </c>
      <c r="P255">
        <f t="shared" si="43"/>
        <v>-3.0227810961131089E-2</v>
      </c>
      <c r="AA255" s="3">
        <f t="shared" si="33"/>
        <v>8.3625845740257221E-3</v>
      </c>
      <c r="AB255" s="3">
        <v>1</v>
      </c>
      <c r="AC255" s="3">
        <f t="shared" si="34"/>
        <v>-4.5112858465010675E-3</v>
      </c>
      <c r="AD255" s="3">
        <f t="shared" si="35"/>
        <v>-5.2401466578106515E-2</v>
      </c>
    </row>
    <row r="256" spans="1:30" x14ac:dyDescent="0.3">
      <c r="A256" s="1">
        <v>38613</v>
      </c>
      <c r="B256" s="2">
        <v>2.5472999999999999</v>
      </c>
      <c r="C256">
        <v>0.1346</v>
      </c>
      <c r="F256" s="13">
        <f t="shared" si="36"/>
        <v>0.93503397469129035</v>
      </c>
      <c r="G256" s="3">
        <v>1</v>
      </c>
      <c r="H256" s="3">
        <v>246</v>
      </c>
      <c r="I256" s="14">
        <f t="shared" si="37"/>
        <v>-2.0054478617715095</v>
      </c>
      <c r="J256">
        <v>0.97203434061041416</v>
      </c>
      <c r="K256">
        <f t="shared" si="38"/>
        <v>-3.7000365919123812E-2</v>
      </c>
      <c r="L256">
        <f t="shared" si="39"/>
        <v>-3.8243426206875375E-3</v>
      </c>
      <c r="M256">
        <f t="shared" si="40"/>
        <v>-3.3176023298436275E-2</v>
      </c>
      <c r="N256">
        <f t="shared" si="41"/>
        <v>3.6479378314398995E-4</v>
      </c>
      <c r="O256">
        <f t="shared" si="42"/>
        <v>-4.1891364038315277E-3</v>
      </c>
      <c r="P256">
        <f t="shared" si="43"/>
        <v>1.7541927504893976E-2</v>
      </c>
      <c r="AA256" s="3">
        <f t="shared" si="33"/>
        <v>-2.7797651129659595E-3</v>
      </c>
      <c r="AB256" s="3">
        <v>1</v>
      </c>
      <c r="AC256" s="3">
        <f t="shared" si="34"/>
        <v>-3.018870217252001E-3</v>
      </c>
      <c r="AD256" s="3">
        <f t="shared" si="35"/>
        <v>-4.2860030955349737E-2</v>
      </c>
    </row>
    <row r="257" spans="1:30" x14ac:dyDescent="0.3">
      <c r="A257" s="1">
        <v>38620</v>
      </c>
      <c r="B257" s="2">
        <v>2.5007000000000001</v>
      </c>
      <c r="C257">
        <v>0.1333</v>
      </c>
      <c r="F257" s="13">
        <f t="shared" si="36"/>
        <v>0.91657069268147096</v>
      </c>
      <c r="G257" s="3">
        <v>1</v>
      </c>
      <c r="H257" s="3">
        <v>247</v>
      </c>
      <c r="I257" s="14">
        <f t="shared" si="37"/>
        <v>-2.0151530517974741</v>
      </c>
      <c r="J257">
        <v>0.96897215925957747</v>
      </c>
      <c r="K257">
        <f t="shared" si="38"/>
        <v>-5.2401466578106515E-2</v>
      </c>
      <c r="L257">
        <f t="shared" si="39"/>
        <v>-1.5401100658982703E-2</v>
      </c>
      <c r="M257">
        <f t="shared" si="40"/>
        <v>-3.7000365919123812E-2</v>
      </c>
      <c r="N257">
        <f t="shared" si="41"/>
        <v>4.0684512848124634E-4</v>
      </c>
      <c r="O257">
        <f t="shared" si="42"/>
        <v>-1.5807945787463949E-2</v>
      </c>
      <c r="P257">
        <f t="shared" si="43"/>
        <v>-1.1618809383632422E-2</v>
      </c>
      <c r="AA257" s="3">
        <f t="shared" si="33"/>
        <v>-7.9535512648387652E-5</v>
      </c>
      <c r="AB257" s="3">
        <v>1</v>
      </c>
      <c r="AC257" s="3">
        <f t="shared" si="34"/>
        <v>-6.8259650703996755E-3</v>
      </c>
      <c r="AD257" s="3">
        <f t="shared" si="35"/>
        <v>-4.5002100859350525E-2</v>
      </c>
    </row>
    <row r="258" spans="1:30" x14ac:dyDescent="0.3">
      <c r="A258" s="1">
        <v>38627</v>
      </c>
      <c r="B258" s="2">
        <v>2.5217000000000001</v>
      </c>
      <c r="C258">
        <v>0.13270000000000001</v>
      </c>
      <c r="F258" s="13">
        <f t="shared" si="36"/>
        <v>0.92493327725549668</v>
      </c>
      <c r="G258" s="3">
        <v>1</v>
      </c>
      <c r="H258" s="3">
        <v>248</v>
      </c>
      <c r="I258" s="14">
        <f t="shared" si="37"/>
        <v>-2.0196643376439751</v>
      </c>
      <c r="J258">
        <v>0.96779330821084641</v>
      </c>
      <c r="K258">
        <f t="shared" si="38"/>
        <v>-4.2860030955349737E-2</v>
      </c>
      <c r="L258">
        <f t="shared" si="39"/>
        <v>9.5414356227567776E-3</v>
      </c>
      <c r="M258">
        <f t="shared" si="40"/>
        <v>-5.2401466578106515E-2</v>
      </c>
      <c r="N258">
        <f t="shared" si="41"/>
        <v>5.7619109630363172E-4</v>
      </c>
      <c r="O258">
        <f t="shared" si="42"/>
        <v>8.9652445264531457E-3</v>
      </c>
      <c r="P258">
        <f t="shared" si="43"/>
        <v>2.4773190313917094E-2</v>
      </c>
      <c r="AA258" s="3">
        <f t="shared" si="33"/>
        <v>5.670905289388517E-3</v>
      </c>
      <c r="AB258" s="3">
        <v>1</v>
      </c>
      <c r="AC258" s="3">
        <f t="shared" si="34"/>
        <v>6.0698213670757895E-3</v>
      </c>
      <c r="AD258" s="3">
        <f t="shared" si="35"/>
        <v>-4.3063473435447697E-2</v>
      </c>
    </row>
    <row r="259" spans="1:30" x14ac:dyDescent="0.3">
      <c r="A259" s="1">
        <v>38634</v>
      </c>
      <c r="B259" s="2">
        <v>2.5146999999999999</v>
      </c>
      <c r="C259">
        <v>0.1323</v>
      </c>
      <c r="F259" s="13">
        <f t="shared" si="36"/>
        <v>0.92215351214253072</v>
      </c>
      <c r="G259" s="3">
        <v>1</v>
      </c>
      <c r="H259" s="3">
        <v>249</v>
      </c>
      <c r="I259" s="14">
        <f t="shared" si="37"/>
        <v>-2.0226832078612271</v>
      </c>
      <c r="J259">
        <v>0.96715561300188124</v>
      </c>
      <c r="K259">
        <f t="shared" si="38"/>
        <v>-4.5002100859350525E-2</v>
      </c>
      <c r="L259">
        <f t="shared" si="39"/>
        <v>-2.1420699040007873E-3</v>
      </c>
      <c r="M259">
        <f t="shared" si="40"/>
        <v>-4.2860030955349737E-2</v>
      </c>
      <c r="N259">
        <f t="shared" si="41"/>
        <v>4.7127627977665108E-4</v>
      </c>
      <c r="O259">
        <f t="shared" si="42"/>
        <v>-2.6133461837774385E-3</v>
      </c>
      <c r="P259">
        <f t="shared" si="43"/>
        <v>-1.1578590710230584E-2</v>
      </c>
      <c r="AA259" s="3">
        <f t="shared" si="33"/>
        <v>3.6708876999529405E-3</v>
      </c>
      <c r="AB259" s="3">
        <v>1</v>
      </c>
      <c r="AC259" s="3">
        <f t="shared" si="34"/>
        <v>-6.8311461088357284E-3</v>
      </c>
      <c r="AD259" s="3">
        <f t="shared" si="35"/>
        <v>-4.0050468634630576E-2</v>
      </c>
    </row>
    <row r="260" spans="1:30" x14ac:dyDescent="0.3">
      <c r="A260" s="1">
        <v>38641</v>
      </c>
      <c r="B260" s="2">
        <v>2.5145</v>
      </c>
      <c r="C260">
        <v>0.13139999999999999</v>
      </c>
      <c r="F260" s="13">
        <f t="shared" si="36"/>
        <v>0.92207397662988233</v>
      </c>
      <c r="G260" s="3">
        <v>1</v>
      </c>
      <c r="H260" s="3">
        <v>250</v>
      </c>
      <c r="I260" s="14">
        <f t="shared" si="37"/>
        <v>-2.0295091729316268</v>
      </c>
      <c r="J260">
        <v>0.96513745006533003</v>
      </c>
      <c r="K260">
        <f t="shared" si="38"/>
        <v>-4.3063473435447697E-2</v>
      </c>
      <c r="L260">
        <f t="shared" si="39"/>
        <v>1.9386274239028278E-3</v>
      </c>
      <c r="M260">
        <f t="shared" si="40"/>
        <v>-4.5002100859350525E-2</v>
      </c>
      <c r="N260">
        <f t="shared" si="41"/>
        <v>4.9482984968495783E-4</v>
      </c>
      <c r="O260">
        <f t="shared" si="42"/>
        <v>1.44379757421787E-3</v>
      </c>
      <c r="P260">
        <f t="shared" si="43"/>
        <v>4.057143757995308E-3</v>
      </c>
      <c r="AA260" s="3">
        <f t="shared" si="33"/>
        <v>1.7187251722177721E-2</v>
      </c>
      <c r="AB260" s="3">
        <v>1</v>
      </c>
      <c r="AC260" s="3">
        <f t="shared" si="34"/>
        <v>2.333564678029898E-2</v>
      </c>
      <c r="AD260" s="3">
        <f t="shared" si="35"/>
        <v>-3.4359539332994071E-2</v>
      </c>
    </row>
    <row r="261" spans="1:30" x14ac:dyDescent="0.3">
      <c r="A261" s="1">
        <v>38648</v>
      </c>
      <c r="B261" s="2">
        <v>2.5287999999999999</v>
      </c>
      <c r="C261">
        <v>0.13220000000000001</v>
      </c>
      <c r="F261" s="13">
        <f t="shared" si="36"/>
        <v>0.92774488191927085</v>
      </c>
      <c r="G261" s="3">
        <v>1</v>
      </c>
      <c r="H261" s="3">
        <v>251</v>
      </c>
      <c r="I261" s="14">
        <f t="shared" si="37"/>
        <v>-2.023439351564551</v>
      </c>
      <c r="J261">
        <v>0.96779535055390142</v>
      </c>
      <c r="K261">
        <f t="shared" si="38"/>
        <v>-4.0050468634630576E-2</v>
      </c>
      <c r="L261">
        <f t="shared" si="39"/>
        <v>3.0130048008171206E-3</v>
      </c>
      <c r="M261">
        <f t="shared" si="40"/>
        <v>-4.3063473435447697E-2</v>
      </c>
      <c r="N261">
        <f t="shared" si="41"/>
        <v>4.7351327338192832E-4</v>
      </c>
      <c r="O261">
        <f t="shared" si="42"/>
        <v>2.5394915274351924E-3</v>
      </c>
      <c r="P261">
        <f t="shared" si="43"/>
        <v>1.0956939532173224E-3</v>
      </c>
      <c r="AA261" s="3">
        <f t="shared" si="33"/>
        <v>3.5180675335810818E-3</v>
      </c>
      <c r="AB261" s="3">
        <v>1</v>
      </c>
      <c r="AC261" s="3">
        <f t="shared" si="34"/>
        <v>1.9160497739075799E-2</v>
      </c>
      <c r="AD261" s="3">
        <f t="shared" si="35"/>
        <v>-2.6090845028747478E-2</v>
      </c>
    </row>
    <row r="262" spans="1:30" x14ac:dyDescent="0.3">
      <c r="A262" s="1">
        <v>38655</v>
      </c>
      <c r="B262" s="2">
        <v>2.5381</v>
      </c>
      <c r="C262">
        <v>0.1313</v>
      </c>
      <c r="F262" s="13">
        <f t="shared" si="36"/>
        <v>0.93141576961922379</v>
      </c>
      <c r="G262" s="3">
        <v>1</v>
      </c>
      <c r="H262" s="3">
        <v>252</v>
      </c>
      <c r="I262" s="14">
        <f t="shared" si="37"/>
        <v>-2.0302704976733867</v>
      </c>
      <c r="J262">
        <v>0.96577530895221786</v>
      </c>
      <c r="K262">
        <f t="shared" si="38"/>
        <v>-3.4359539332994071E-2</v>
      </c>
      <c r="L262">
        <f t="shared" si="39"/>
        <v>5.6909293016365048E-3</v>
      </c>
      <c r="M262">
        <f t="shared" si="40"/>
        <v>-4.0050468634630576E-2</v>
      </c>
      <c r="N262">
        <f t="shared" si="41"/>
        <v>4.4038315980460615E-4</v>
      </c>
      <c r="O262">
        <f t="shared" si="42"/>
        <v>5.2505461418318987E-3</v>
      </c>
      <c r="P262">
        <f t="shared" si="43"/>
        <v>2.7110546143967063E-3</v>
      </c>
      <c r="AA262" s="3">
        <f t="shared" si="33"/>
        <v>8.530966697926079E-3</v>
      </c>
      <c r="AB262" s="3">
        <v>1</v>
      </c>
      <c r="AC262" s="3">
        <f t="shared" si="34"/>
        <v>3.6429912785009844E-3</v>
      </c>
      <c r="AD262" s="3">
        <f t="shared" si="35"/>
        <v>-2.997740927383874E-2</v>
      </c>
    </row>
    <row r="263" spans="1:30" x14ac:dyDescent="0.3">
      <c r="A263" s="1">
        <v>38662</v>
      </c>
      <c r="B263" s="2">
        <v>2.5821000000000001</v>
      </c>
      <c r="C263">
        <v>0.13439999999999999</v>
      </c>
      <c r="F263" s="13">
        <f t="shared" si="36"/>
        <v>0.94860302134140151</v>
      </c>
      <c r="G263" s="3">
        <v>1</v>
      </c>
      <c r="H263" s="3">
        <v>253</v>
      </c>
      <c r="I263" s="14">
        <f t="shared" si="37"/>
        <v>-2.0069348508930878</v>
      </c>
      <c r="J263">
        <v>0.97469386637014899</v>
      </c>
      <c r="K263">
        <f t="shared" si="38"/>
        <v>-2.6090845028747478E-2</v>
      </c>
      <c r="L263">
        <f t="shared" si="39"/>
        <v>8.2686943042465932E-3</v>
      </c>
      <c r="M263">
        <f t="shared" si="40"/>
        <v>-3.4359539332994071E-2</v>
      </c>
      <c r="N263">
        <f t="shared" si="41"/>
        <v>3.7780737696065038E-4</v>
      </c>
      <c r="O263">
        <f t="shared" si="42"/>
        <v>7.8908869272859422E-3</v>
      </c>
      <c r="P263">
        <f t="shared" si="43"/>
        <v>2.6403407854540435E-3</v>
      </c>
      <c r="AA263" s="3">
        <f t="shared" si="33"/>
        <v>-1.7057489171408369E-2</v>
      </c>
      <c r="AB263" s="3">
        <v>1</v>
      </c>
      <c r="AC263" s="3">
        <f t="shared" si="34"/>
        <v>-1.2440701982030289E-2</v>
      </c>
      <c r="AD263" s="3">
        <f t="shared" si="35"/>
        <v>-2.3224364827314159E-2</v>
      </c>
    </row>
    <row r="264" spans="1:30" x14ac:dyDescent="0.3">
      <c r="A264" s="1">
        <v>38669</v>
      </c>
      <c r="B264" s="2">
        <v>2.5912000000000002</v>
      </c>
      <c r="C264">
        <v>0.13700000000000001</v>
      </c>
      <c r="F264" s="13">
        <f t="shared" si="36"/>
        <v>0.95212108887498259</v>
      </c>
      <c r="G264" s="3">
        <v>1</v>
      </c>
      <c r="H264" s="3">
        <v>254</v>
      </c>
      <c r="I264" s="14">
        <f t="shared" si="37"/>
        <v>-1.987774353154012</v>
      </c>
      <c r="J264">
        <v>0.98209849814882133</v>
      </c>
      <c r="K264">
        <f t="shared" si="38"/>
        <v>-2.997740927383874E-2</v>
      </c>
      <c r="L264">
        <f t="shared" si="39"/>
        <v>-3.8865642450912619E-3</v>
      </c>
      <c r="M264">
        <f t="shared" si="40"/>
        <v>-2.6090845028747478E-2</v>
      </c>
      <c r="N264">
        <f t="shared" si="41"/>
        <v>2.8688724919930257E-4</v>
      </c>
      <c r="O264">
        <f t="shared" si="42"/>
        <v>-4.1734514942905641E-3</v>
      </c>
      <c r="P264">
        <f t="shared" si="43"/>
        <v>-1.2064338421576507E-2</v>
      </c>
      <c r="AA264" s="3">
        <f t="shared" si="33"/>
        <v>-1.6324330484337124E-2</v>
      </c>
      <c r="AB264" s="3">
        <v>1</v>
      </c>
      <c r="AC264" s="3">
        <f t="shared" si="34"/>
        <v>-1.0362787035546495E-2</v>
      </c>
      <c r="AD264" s="3">
        <f t="shared" si="35"/>
        <v>-3.62277651385019E-2</v>
      </c>
    </row>
    <row r="265" spans="1:30" x14ac:dyDescent="0.3">
      <c r="A265" s="1">
        <v>38676</v>
      </c>
      <c r="B265" s="2">
        <v>2.6133999999999999</v>
      </c>
      <c r="C265">
        <v>0.13750000000000001</v>
      </c>
      <c r="F265" s="13">
        <f t="shared" si="36"/>
        <v>0.96065205557290867</v>
      </c>
      <c r="G265" s="3">
        <v>1</v>
      </c>
      <c r="H265" s="3">
        <v>255</v>
      </c>
      <c r="I265" s="14">
        <f t="shared" si="37"/>
        <v>-1.984131361875511</v>
      </c>
      <c r="J265">
        <v>0.98387642040022283</v>
      </c>
      <c r="K265">
        <f t="shared" si="38"/>
        <v>-2.3224364827314159E-2</v>
      </c>
      <c r="L265">
        <f t="shared" si="39"/>
        <v>6.7530444465245809E-3</v>
      </c>
      <c r="M265">
        <f t="shared" si="40"/>
        <v>-2.997740927383874E-2</v>
      </c>
      <c r="N265">
        <f t="shared" si="41"/>
        <v>3.2962276519665941E-4</v>
      </c>
      <c r="O265">
        <f t="shared" si="42"/>
        <v>6.4234216813279215E-3</v>
      </c>
      <c r="P265">
        <f t="shared" si="43"/>
        <v>1.0596873175618485E-2</v>
      </c>
      <c r="AA265" s="3">
        <f t="shared" si="33"/>
        <v>-9.3009136644529589E-3</v>
      </c>
      <c r="AB265" s="3">
        <v>1</v>
      </c>
      <c r="AC265" s="3">
        <f t="shared" si="34"/>
        <v>-3.7271753919223549E-3</v>
      </c>
      <c r="AD265" s="3">
        <f t="shared" si="35"/>
        <v>-4.9251466982270564E-2</v>
      </c>
    </row>
    <row r="266" spans="1:30" x14ac:dyDescent="0.3">
      <c r="A266" s="1">
        <v>38683</v>
      </c>
      <c r="B266" s="2">
        <v>2.5691999999999999</v>
      </c>
      <c r="C266">
        <v>0.1358</v>
      </c>
      <c r="F266" s="13">
        <f t="shared" si="36"/>
        <v>0.9435945664015003</v>
      </c>
      <c r="G266" s="3">
        <v>1</v>
      </c>
      <c r="H266" s="3">
        <v>256</v>
      </c>
      <c r="I266" s="14">
        <f t="shared" si="37"/>
        <v>-1.9965720638575413</v>
      </c>
      <c r="J266">
        <v>0.9798223315400022</v>
      </c>
      <c r="K266">
        <f t="shared" si="38"/>
        <v>-3.62277651385019E-2</v>
      </c>
      <c r="L266">
        <f t="shared" si="39"/>
        <v>-1.3003400311187741E-2</v>
      </c>
      <c r="M266">
        <f t="shared" si="40"/>
        <v>-2.3224364827314159E-2</v>
      </c>
      <c r="N266">
        <f t="shared" si="41"/>
        <v>2.5536827697102187E-4</v>
      </c>
      <c r="O266">
        <f t="shared" si="42"/>
        <v>-1.3258768588158762E-2</v>
      </c>
      <c r="P266">
        <f t="shared" si="43"/>
        <v>-1.9682190269486685E-2</v>
      </c>
      <c r="AA266" s="3">
        <f t="shared" ref="AA266:AA329" si="44">F269-F268</f>
        <v>2.2735894598728823E-3</v>
      </c>
      <c r="AB266" s="3">
        <v>1</v>
      </c>
      <c r="AC266" s="3">
        <f t="shared" ref="AC266:AC329" si="45">I269-I268</f>
        <v>-9.0023113589650094E-3</v>
      </c>
      <c r="AD266" s="3">
        <f t="shared" ref="AD266:AD329" si="46">M269</f>
        <v>-5.7657851165792029E-2</v>
      </c>
    </row>
    <row r="267" spans="1:30" x14ac:dyDescent="0.3">
      <c r="A267" s="1">
        <v>38690</v>
      </c>
      <c r="B267" s="2">
        <v>2.5276000000000001</v>
      </c>
      <c r="C267">
        <v>0.13439999999999999</v>
      </c>
      <c r="F267" s="13">
        <f t="shared" si="36"/>
        <v>0.92727023591716318</v>
      </c>
      <c r="G267" s="3">
        <v>1</v>
      </c>
      <c r="H267" s="3">
        <v>257</v>
      </c>
      <c r="I267" s="14">
        <f t="shared" si="37"/>
        <v>-2.0069348508930878</v>
      </c>
      <c r="J267">
        <v>0.97652170289943374</v>
      </c>
      <c r="K267">
        <f t="shared" si="38"/>
        <v>-4.9251466982270564E-2</v>
      </c>
      <c r="L267">
        <f t="shared" si="39"/>
        <v>-1.3023701843768665E-2</v>
      </c>
      <c r="M267">
        <f t="shared" si="40"/>
        <v>-3.62277651385019E-2</v>
      </c>
      <c r="N267">
        <f t="shared" si="41"/>
        <v>3.9834983779834068E-4</v>
      </c>
      <c r="O267">
        <f t="shared" si="42"/>
        <v>-1.3422051681567005E-2</v>
      </c>
      <c r="P267">
        <f t="shared" si="43"/>
        <v>-1.6328309340824312E-4</v>
      </c>
      <c r="AA267" s="3">
        <f t="shared" si="44"/>
        <v>-7.077057185952973E-3</v>
      </c>
      <c r="AB267" s="3">
        <v>1</v>
      </c>
      <c r="AC267" s="3">
        <f t="shared" si="45"/>
        <v>3.7608167681271176E-3</v>
      </c>
      <c r="AD267" s="3">
        <f t="shared" si="46"/>
        <v>-5.2576946953796E-2</v>
      </c>
    </row>
    <row r="268" spans="1:30" x14ac:dyDescent="0.3">
      <c r="A268" s="1">
        <v>38697</v>
      </c>
      <c r="B268" s="2">
        <v>2.5042</v>
      </c>
      <c r="C268">
        <v>0.13389999999999999</v>
      </c>
      <c r="F268" s="13">
        <f t="shared" ref="F268:F331" si="47">LN(B268)</f>
        <v>0.91796932225271022</v>
      </c>
      <c r="G268" s="3">
        <v>1</v>
      </c>
      <c r="H268" s="3">
        <v>258</v>
      </c>
      <c r="I268" s="14">
        <f t="shared" ref="I268:I331" si="48">LN(C268)</f>
        <v>-2.0106620262850101</v>
      </c>
      <c r="J268">
        <v>0.97562717341850225</v>
      </c>
      <c r="K268">
        <f t="shared" ref="K268:K331" si="49">F268-J268</f>
        <v>-5.7657851165792029E-2</v>
      </c>
      <c r="L268">
        <f t="shared" si="39"/>
        <v>-8.4063841835214648E-3</v>
      </c>
      <c r="M268">
        <f t="shared" si="40"/>
        <v>-4.9251466982270564E-2</v>
      </c>
      <c r="N268">
        <f t="shared" si="41"/>
        <v>5.4155462829990936E-4</v>
      </c>
      <c r="O268">
        <f t="shared" si="42"/>
        <v>-8.9479388118213748E-3</v>
      </c>
      <c r="P268">
        <f t="shared" si="43"/>
        <v>4.4741128697456303E-3</v>
      </c>
      <c r="AA268" s="3">
        <f t="shared" si="44"/>
        <v>-1.4387574403773251E-2</v>
      </c>
      <c r="AB268" s="3">
        <v>1</v>
      </c>
      <c r="AC268" s="3">
        <f t="shared" si="45"/>
        <v>-9.0498355199182257E-3</v>
      </c>
      <c r="AD268" s="3">
        <f t="shared" si="46"/>
        <v>-6.1474650382064677E-2</v>
      </c>
    </row>
    <row r="269" spans="1:30" x14ac:dyDescent="0.3">
      <c r="A269" s="1">
        <v>38704</v>
      </c>
      <c r="B269" s="2">
        <v>2.5099</v>
      </c>
      <c r="C269">
        <v>0.13270000000000001</v>
      </c>
      <c r="F269" s="13">
        <f t="shared" si="47"/>
        <v>0.9202429117125831</v>
      </c>
      <c r="G269" s="3">
        <v>1</v>
      </c>
      <c r="H269" s="3">
        <v>259</v>
      </c>
      <c r="I269" s="14">
        <f t="shared" si="48"/>
        <v>-2.0196643376439751</v>
      </c>
      <c r="J269">
        <v>0.9728198586663791</v>
      </c>
      <c r="K269">
        <f t="shared" si="49"/>
        <v>-5.2576946953796E-2</v>
      </c>
      <c r="L269">
        <f t="shared" ref="L269:L332" si="50">K269-K268</f>
        <v>5.080904211996029E-3</v>
      </c>
      <c r="M269">
        <f t="shared" ref="M269:M332" si="51">K268</f>
        <v>-5.7657851165792029E-2</v>
      </c>
      <c r="N269">
        <f t="shared" ref="N269:N332" si="52">$R$24*M269</f>
        <v>6.3398875342946155E-4</v>
      </c>
      <c r="O269">
        <f t="shared" ref="O269:O332" si="53">L269-N269</f>
        <v>4.4469154585665676E-3</v>
      </c>
      <c r="P269">
        <f t="shared" si="43"/>
        <v>1.3394854270387942E-2</v>
      </c>
      <c r="AA269" s="3">
        <f t="shared" si="44"/>
        <v>5.0349302401855311E-3</v>
      </c>
      <c r="AB269" s="3">
        <v>1</v>
      </c>
      <c r="AC269" s="3">
        <f t="shared" si="45"/>
        <v>3.7807228399060477E-3</v>
      </c>
      <c r="AD269" s="3">
        <f t="shared" si="46"/>
        <v>-7.3037677584036675E-2</v>
      </c>
    </row>
    <row r="270" spans="1:30" x14ac:dyDescent="0.3">
      <c r="A270" s="1">
        <v>38711</v>
      </c>
      <c r="B270" s="2">
        <v>2.4922</v>
      </c>
      <c r="C270">
        <v>0.13320000000000001</v>
      </c>
      <c r="F270" s="13">
        <f t="shared" si="47"/>
        <v>0.91316585452663013</v>
      </c>
      <c r="G270" s="3">
        <v>1</v>
      </c>
      <c r="H270" s="3">
        <v>260</v>
      </c>
      <c r="I270" s="14">
        <f t="shared" si="48"/>
        <v>-2.015903520875848</v>
      </c>
      <c r="J270">
        <v>0.9746405049086948</v>
      </c>
      <c r="K270">
        <f t="shared" si="49"/>
        <v>-6.1474650382064677E-2</v>
      </c>
      <c r="L270">
        <f t="shared" si="50"/>
        <v>-8.8977034282686773E-3</v>
      </c>
      <c r="M270">
        <f t="shared" si="51"/>
        <v>-5.2576946953796E-2</v>
      </c>
      <c r="N270">
        <f t="shared" si="52"/>
        <v>5.7812062684258316E-4</v>
      </c>
      <c r="O270">
        <f t="shared" si="53"/>
        <v>-9.4758240551112601E-3</v>
      </c>
      <c r="P270">
        <f t="shared" ref="P270:P333" si="54">O270-O269</f>
        <v>-1.3922739513677828E-2</v>
      </c>
      <c r="AA270" s="3">
        <f t="shared" si="44"/>
        <v>-6.4606795091382008E-3</v>
      </c>
      <c r="AB270" s="3">
        <v>1</v>
      </c>
      <c r="AC270" s="3">
        <f t="shared" si="45"/>
        <v>-1.0622254656622587E-2</v>
      </c>
      <c r="AD270" s="3">
        <f t="shared" si="46"/>
        <v>-6.983061160692372E-2</v>
      </c>
    </row>
    <row r="271" spans="1:30" x14ac:dyDescent="0.3">
      <c r="A271" s="1">
        <v>38718</v>
      </c>
      <c r="B271" s="2">
        <v>2.4565999999999999</v>
      </c>
      <c r="C271">
        <v>0.13200000000000001</v>
      </c>
      <c r="F271" s="13">
        <f t="shared" si="47"/>
        <v>0.89877828012285688</v>
      </c>
      <c r="G271" s="3">
        <v>1</v>
      </c>
      <c r="H271" s="3">
        <v>261</v>
      </c>
      <c r="I271" s="14">
        <f t="shared" si="48"/>
        <v>-2.0249533563957662</v>
      </c>
      <c r="J271">
        <v>0.97181595770689355</v>
      </c>
      <c r="K271">
        <f t="shared" si="49"/>
        <v>-7.3037677584036675E-2</v>
      </c>
      <c r="L271">
        <f t="shared" si="50"/>
        <v>-1.1563027201971998E-2</v>
      </c>
      <c r="M271">
        <f t="shared" si="51"/>
        <v>-6.1474650382064677E-2</v>
      </c>
      <c r="N271">
        <f t="shared" si="52"/>
        <v>6.7595715371301034E-4</v>
      </c>
      <c r="O271">
        <f t="shared" si="53"/>
        <v>-1.2238984355685009E-2</v>
      </c>
      <c r="P271">
        <f t="shared" si="54"/>
        <v>-2.7631603005737488E-3</v>
      </c>
      <c r="AA271" s="3">
        <f t="shared" si="44"/>
        <v>1.7106553536248015E-3</v>
      </c>
      <c r="AB271" s="3">
        <v>1</v>
      </c>
      <c r="AC271" s="3">
        <f t="shared" si="45"/>
        <v>7.5988207586252798E-3</v>
      </c>
      <c r="AD271" s="3">
        <f t="shared" si="46"/>
        <v>-7.2896578484664354E-2</v>
      </c>
    </row>
    <row r="272" spans="1:30" x14ac:dyDescent="0.3">
      <c r="A272" s="1">
        <v>38725</v>
      </c>
      <c r="B272" s="2">
        <v>2.4689999999999999</v>
      </c>
      <c r="C272">
        <v>0.13250000000000001</v>
      </c>
      <c r="F272" s="13">
        <f t="shared" si="47"/>
        <v>0.90381321036304241</v>
      </c>
      <c r="G272" s="3">
        <v>1</v>
      </c>
      <c r="H272" s="3">
        <v>262</v>
      </c>
      <c r="I272" s="14">
        <f t="shared" si="48"/>
        <v>-2.0211726335558602</v>
      </c>
      <c r="J272">
        <v>0.97364382196996613</v>
      </c>
      <c r="K272">
        <f t="shared" si="49"/>
        <v>-6.983061160692372E-2</v>
      </c>
      <c r="L272">
        <f t="shared" si="50"/>
        <v>3.207065977112955E-3</v>
      </c>
      <c r="M272">
        <f t="shared" si="51"/>
        <v>-7.3037677584036675E-2</v>
      </c>
      <c r="N272">
        <f t="shared" si="52"/>
        <v>8.0310079596512579E-4</v>
      </c>
      <c r="O272">
        <f t="shared" si="53"/>
        <v>2.4039651811478295E-3</v>
      </c>
      <c r="P272">
        <f t="shared" si="54"/>
        <v>1.4642949536832837E-2</v>
      </c>
      <c r="AA272" s="3">
        <f t="shared" si="44"/>
        <v>8.9534092143804811E-3</v>
      </c>
      <c r="AB272" s="3">
        <v>1</v>
      </c>
      <c r="AC272" s="3">
        <f t="shared" si="45"/>
        <v>9.0430156563834352E-3</v>
      </c>
      <c r="AD272" s="3">
        <f t="shared" si="46"/>
        <v>-7.4398244877013409E-2</v>
      </c>
    </row>
    <row r="273" spans="1:30" x14ac:dyDescent="0.3">
      <c r="A273" s="1">
        <v>38732</v>
      </c>
      <c r="B273" s="2">
        <v>2.4531000000000001</v>
      </c>
      <c r="C273">
        <v>0.13109999999999999</v>
      </c>
      <c r="F273" s="13">
        <f t="shared" si="47"/>
        <v>0.89735253085390421</v>
      </c>
      <c r="G273" s="3">
        <v>1</v>
      </c>
      <c r="H273" s="3">
        <v>263</v>
      </c>
      <c r="I273" s="14">
        <f t="shared" si="48"/>
        <v>-2.0317948882124828</v>
      </c>
      <c r="J273">
        <v>0.97024910933856856</v>
      </c>
      <c r="K273">
        <f t="shared" si="49"/>
        <v>-7.2896578484664354E-2</v>
      </c>
      <c r="L273">
        <f t="shared" si="50"/>
        <v>-3.0659668777406335E-3</v>
      </c>
      <c r="M273">
        <f t="shared" si="51"/>
        <v>-6.983061160692372E-2</v>
      </c>
      <c r="N273">
        <f t="shared" si="52"/>
        <v>7.6783684283670628E-4</v>
      </c>
      <c r="O273">
        <f t="shared" si="53"/>
        <v>-3.8338037205773398E-3</v>
      </c>
      <c r="P273">
        <f t="shared" si="54"/>
        <v>-6.2377689017251697E-3</v>
      </c>
      <c r="AA273" s="3">
        <f t="shared" si="44"/>
        <v>-7.1644272369457696E-3</v>
      </c>
      <c r="AB273" s="3">
        <v>1</v>
      </c>
      <c r="AC273" s="3">
        <f t="shared" si="45"/>
        <v>1.2672551253766429E-2</v>
      </c>
      <c r="AD273" s="3">
        <f t="shared" si="46"/>
        <v>-6.9180828219448598E-2</v>
      </c>
    </row>
    <row r="274" spans="1:30" x14ac:dyDescent="0.3">
      <c r="A274" s="1">
        <v>38739</v>
      </c>
      <c r="B274" s="2">
        <v>2.4573</v>
      </c>
      <c r="C274">
        <v>0.1321</v>
      </c>
      <c r="F274" s="13">
        <f t="shared" si="47"/>
        <v>0.89906318620752901</v>
      </c>
      <c r="G274" s="3">
        <v>1</v>
      </c>
      <c r="H274" s="3">
        <v>264</v>
      </c>
      <c r="I274" s="14">
        <f t="shared" si="48"/>
        <v>-2.0241960674538575</v>
      </c>
      <c r="J274">
        <v>0.97346143108454242</v>
      </c>
      <c r="K274">
        <f t="shared" si="49"/>
        <v>-7.4398244877013409E-2</v>
      </c>
      <c r="L274">
        <f t="shared" si="50"/>
        <v>-1.5016663923490547E-3</v>
      </c>
      <c r="M274">
        <f t="shared" si="51"/>
        <v>-7.2896578484664354E-2</v>
      </c>
      <c r="N274">
        <f t="shared" si="52"/>
        <v>8.0154931181661228E-4</v>
      </c>
      <c r="O274">
        <f t="shared" si="53"/>
        <v>-2.3032157041656671E-3</v>
      </c>
      <c r="P274">
        <f t="shared" si="54"/>
        <v>1.5305880164116726E-3</v>
      </c>
      <c r="AA274" s="3">
        <f t="shared" si="44"/>
        <v>-1.2187442886457678E-4</v>
      </c>
      <c r="AB274" s="3">
        <v>1</v>
      </c>
      <c r="AC274" s="3">
        <f t="shared" si="45"/>
        <v>-7.4101522471936576E-4</v>
      </c>
      <c r="AD274" s="3">
        <f t="shared" si="46"/>
        <v>-8.1397332048828264E-2</v>
      </c>
    </row>
    <row r="275" spans="1:30" x14ac:dyDescent="0.3">
      <c r="A275" s="1">
        <v>38746</v>
      </c>
      <c r="B275" s="2">
        <v>2.4794</v>
      </c>
      <c r="C275">
        <v>0.1333</v>
      </c>
      <c r="F275" s="13">
        <f t="shared" si="47"/>
        <v>0.90801659542190949</v>
      </c>
      <c r="G275" s="3">
        <v>1</v>
      </c>
      <c r="H275" s="3">
        <v>265</v>
      </c>
      <c r="I275" s="14">
        <f t="shared" si="48"/>
        <v>-2.0151530517974741</v>
      </c>
      <c r="J275">
        <v>0.97719742364135809</v>
      </c>
      <c r="K275">
        <f t="shared" si="49"/>
        <v>-6.9180828219448598E-2</v>
      </c>
      <c r="L275">
        <f t="shared" si="50"/>
        <v>5.2174166575648107E-3</v>
      </c>
      <c r="M275">
        <f t="shared" si="51"/>
        <v>-7.4398244877013409E-2</v>
      </c>
      <c r="N275">
        <f t="shared" si="52"/>
        <v>8.1806119328466694E-4</v>
      </c>
      <c r="O275">
        <f t="shared" si="53"/>
        <v>4.3993554642801436E-3</v>
      </c>
      <c r="P275">
        <f t="shared" si="54"/>
        <v>6.7025711684458103E-3</v>
      </c>
      <c r="AA275" s="3">
        <f t="shared" si="44"/>
        <v>-1.1769649553900252E-2</v>
      </c>
      <c r="AB275" s="3">
        <v>1</v>
      </c>
      <c r="AC275" s="3">
        <f t="shared" si="45"/>
        <v>-1.043228537340557E-2</v>
      </c>
      <c r="AD275" s="3">
        <f t="shared" si="46"/>
        <v>-8.1707470543872063E-2</v>
      </c>
    </row>
    <row r="276" spans="1:30" x14ac:dyDescent="0.3">
      <c r="A276" s="1">
        <v>38753</v>
      </c>
      <c r="B276" s="2">
        <v>2.4617</v>
      </c>
      <c r="C276">
        <v>0.13500000000000001</v>
      </c>
      <c r="F276" s="13">
        <f t="shared" si="47"/>
        <v>0.90085216818496372</v>
      </c>
      <c r="G276" s="3">
        <v>1</v>
      </c>
      <c r="H276" s="3">
        <v>266</v>
      </c>
      <c r="I276" s="14">
        <f t="shared" si="48"/>
        <v>-2.0024805005437076</v>
      </c>
      <c r="J276">
        <v>0.98224950023379198</v>
      </c>
      <c r="K276">
        <f t="shared" si="49"/>
        <v>-8.1397332048828264E-2</v>
      </c>
      <c r="L276">
        <f t="shared" si="50"/>
        <v>-1.2216503829379666E-2</v>
      </c>
      <c r="M276">
        <f t="shared" si="51"/>
        <v>-6.9180828219448598E-2</v>
      </c>
      <c r="N276">
        <f t="shared" si="52"/>
        <v>7.6069201604390805E-4</v>
      </c>
      <c r="O276">
        <f t="shared" si="53"/>
        <v>-1.2977195845423574E-2</v>
      </c>
      <c r="P276">
        <f t="shared" si="54"/>
        <v>-1.7376551309703718E-2</v>
      </c>
      <c r="AA276" s="3">
        <f t="shared" si="44"/>
        <v>-1.1202862044827566E-2</v>
      </c>
      <c r="AB276" s="3">
        <v>1</v>
      </c>
      <c r="AC276" s="3">
        <f t="shared" si="45"/>
        <v>-7.5188324140276208E-3</v>
      </c>
      <c r="AD276" s="3">
        <f t="shared" si="46"/>
        <v>-9.0151291083628737E-2</v>
      </c>
    </row>
    <row r="277" spans="1:30" x14ac:dyDescent="0.3">
      <c r="A277" s="1">
        <v>38760</v>
      </c>
      <c r="B277" s="2">
        <v>2.4613999999999998</v>
      </c>
      <c r="C277">
        <v>0.13489999999999999</v>
      </c>
      <c r="F277" s="13">
        <f t="shared" si="47"/>
        <v>0.90073029375609914</v>
      </c>
      <c r="G277" s="3">
        <v>1</v>
      </c>
      <c r="H277" s="3">
        <v>267</v>
      </c>
      <c r="I277" s="14">
        <f t="shared" si="48"/>
        <v>-2.003221515768427</v>
      </c>
      <c r="J277">
        <v>0.98243776429997121</v>
      </c>
      <c r="K277">
        <f t="shared" si="49"/>
        <v>-8.1707470543872063E-2</v>
      </c>
      <c r="L277">
        <f t="shared" si="50"/>
        <v>-3.1013849504379909E-4</v>
      </c>
      <c r="M277">
        <f t="shared" si="51"/>
        <v>-8.1397332048828264E-2</v>
      </c>
      <c r="N277">
        <f t="shared" si="52"/>
        <v>8.9502109486760484E-4</v>
      </c>
      <c r="O277">
        <f t="shared" si="53"/>
        <v>-1.2051595899114039E-3</v>
      </c>
      <c r="P277">
        <f t="shared" si="54"/>
        <v>1.177203625551217E-2</v>
      </c>
      <c r="AA277" s="3">
        <f t="shared" si="44"/>
        <v>2.8228670827047386E-3</v>
      </c>
      <c r="AB277" s="3">
        <v>1</v>
      </c>
      <c r="AC277" s="3">
        <f t="shared" si="45"/>
        <v>7.5188324140276208E-3</v>
      </c>
      <c r="AD277" s="3">
        <f t="shared" si="46"/>
        <v>-9.9084753738842735E-2</v>
      </c>
    </row>
    <row r="278" spans="1:30" x14ac:dyDescent="0.3">
      <c r="A278" s="1">
        <v>38767</v>
      </c>
      <c r="B278" s="2">
        <v>2.4325999999999999</v>
      </c>
      <c r="C278">
        <v>0.13350000000000001</v>
      </c>
      <c r="F278" s="13">
        <f t="shared" si="47"/>
        <v>0.88896064420219889</v>
      </c>
      <c r="G278" s="3">
        <v>1</v>
      </c>
      <c r="H278" s="3">
        <v>268</v>
      </c>
      <c r="I278" s="14">
        <f t="shared" si="48"/>
        <v>-2.0136538011418326</v>
      </c>
      <c r="J278">
        <v>0.97911193528582763</v>
      </c>
      <c r="K278">
        <f t="shared" si="49"/>
        <v>-9.0151291083628737E-2</v>
      </c>
      <c r="L278">
        <f t="shared" si="50"/>
        <v>-8.4438205397566746E-3</v>
      </c>
      <c r="M278">
        <f t="shared" si="51"/>
        <v>-8.1707470543872063E-2</v>
      </c>
      <c r="N278">
        <f t="shared" si="52"/>
        <v>8.9843128643540934E-4</v>
      </c>
      <c r="O278">
        <f t="shared" si="53"/>
        <v>-9.3422518261920846E-3</v>
      </c>
      <c r="P278">
        <f t="shared" si="54"/>
        <v>-8.1370922362806811E-3</v>
      </c>
      <c r="AA278" s="3">
        <f t="shared" si="44"/>
        <v>1.4404726806742763E-2</v>
      </c>
      <c r="AB278" s="3">
        <v>1</v>
      </c>
      <c r="AC278" s="3">
        <f t="shared" si="45"/>
        <v>-6.0105365021425605E-3</v>
      </c>
      <c r="AD278" s="3">
        <f t="shared" si="46"/>
        <v>-9.9445204310393831E-2</v>
      </c>
    </row>
    <row r="279" spans="1:30" x14ac:dyDescent="0.3">
      <c r="A279" s="1">
        <v>38774</v>
      </c>
      <c r="B279" s="2">
        <v>2.4055</v>
      </c>
      <c r="C279">
        <v>0.13250000000000001</v>
      </c>
      <c r="F279" s="13">
        <f t="shared" si="47"/>
        <v>0.87775778215737132</v>
      </c>
      <c r="G279" s="3">
        <v>1</v>
      </c>
      <c r="H279" s="3">
        <v>269</v>
      </c>
      <c r="I279" s="14">
        <f t="shared" si="48"/>
        <v>-2.0211726335558602</v>
      </c>
      <c r="J279">
        <v>0.97684253589621406</v>
      </c>
      <c r="K279">
        <f t="shared" si="49"/>
        <v>-9.9084753738842735E-2</v>
      </c>
      <c r="L279">
        <f t="shared" si="50"/>
        <v>-8.9334626552139973E-3</v>
      </c>
      <c r="M279">
        <f t="shared" si="51"/>
        <v>-9.0151291083628737E-2</v>
      </c>
      <c r="N279">
        <f t="shared" si="52"/>
        <v>9.9127705071457625E-4</v>
      </c>
      <c r="O279">
        <f t="shared" si="53"/>
        <v>-9.9247397059285744E-3</v>
      </c>
      <c r="P279">
        <f t="shared" si="54"/>
        <v>-5.8248787973648984E-4</v>
      </c>
      <c r="AA279" s="3">
        <f t="shared" si="44"/>
        <v>1.1497414836250552E-2</v>
      </c>
      <c r="AB279" s="3">
        <v>1</v>
      </c>
      <c r="AC279" s="3">
        <f t="shared" si="45"/>
        <v>2.8966005798527705E-2</v>
      </c>
      <c r="AD279" s="3">
        <f t="shared" si="46"/>
        <v>-8.3317992207413871E-2</v>
      </c>
    </row>
    <row r="280" spans="1:30" x14ac:dyDescent="0.3">
      <c r="A280" s="1">
        <v>38781</v>
      </c>
      <c r="B280" s="2">
        <v>2.4123000000000001</v>
      </c>
      <c r="C280">
        <v>0.13350000000000001</v>
      </c>
      <c r="F280" s="13">
        <f t="shared" si="47"/>
        <v>0.88058064924007606</v>
      </c>
      <c r="G280" s="3">
        <v>1</v>
      </c>
      <c r="H280" s="3">
        <v>270</v>
      </c>
      <c r="I280" s="14">
        <f t="shared" si="48"/>
        <v>-2.0136538011418326</v>
      </c>
      <c r="J280">
        <v>0.98002585355046989</v>
      </c>
      <c r="K280">
        <f t="shared" si="49"/>
        <v>-9.9445204310393831E-2</v>
      </c>
      <c r="L280">
        <f t="shared" si="50"/>
        <v>-3.6045057155109639E-4</v>
      </c>
      <c r="M280">
        <f t="shared" si="51"/>
        <v>-9.9084753738842735E-2</v>
      </c>
      <c r="N280">
        <f t="shared" si="52"/>
        <v>1.0895067755147959E-3</v>
      </c>
      <c r="O280">
        <f t="shared" si="53"/>
        <v>-1.4499573470658923E-3</v>
      </c>
      <c r="P280">
        <f t="shared" si="54"/>
        <v>8.4747823588626828E-3</v>
      </c>
      <c r="AA280" s="3">
        <f t="shared" si="44"/>
        <v>-1.2934520800882421E-3</v>
      </c>
      <c r="AB280" s="3">
        <v>1</v>
      </c>
      <c r="AC280" s="3">
        <f t="shared" si="45"/>
        <v>-2.0710799442561489E-2</v>
      </c>
      <c r="AD280" s="3">
        <f t="shared" si="46"/>
        <v>-8.2780725350716899E-2</v>
      </c>
    </row>
    <row r="281" spans="1:30" x14ac:dyDescent="0.3">
      <c r="A281" s="1">
        <v>38788</v>
      </c>
      <c r="B281" s="2">
        <v>2.4472999999999998</v>
      </c>
      <c r="C281">
        <v>0.13270000000000001</v>
      </c>
      <c r="F281" s="13">
        <f t="shared" si="47"/>
        <v>0.89498537604681883</v>
      </c>
      <c r="G281" s="3">
        <v>1</v>
      </c>
      <c r="H281" s="3">
        <v>271</v>
      </c>
      <c r="I281" s="14">
        <f t="shared" si="48"/>
        <v>-2.0196643376439751</v>
      </c>
      <c r="J281">
        <v>0.9783033682542327</v>
      </c>
      <c r="K281">
        <f t="shared" si="49"/>
        <v>-8.3317992207413871E-2</v>
      </c>
      <c r="L281">
        <f t="shared" si="50"/>
        <v>1.612721210297996E-2</v>
      </c>
      <c r="M281">
        <f t="shared" si="51"/>
        <v>-9.9445204310393831E-2</v>
      </c>
      <c r="N281">
        <f t="shared" si="52"/>
        <v>1.0934701838609291E-3</v>
      </c>
      <c r="O281">
        <f t="shared" si="53"/>
        <v>1.5033741919119031E-2</v>
      </c>
      <c r="P281">
        <f t="shared" si="54"/>
        <v>1.6483699266184922E-2</v>
      </c>
      <c r="AA281" s="3">
        <f t="shared" si="44"/>
        <v>-1.4166314877985808E-3</v>
      </c>
      <c r="AB281" s="3">
        <v>1</v>
      </c>
      <c r="AC281" s="3">
        <f t="shared" si="45"/>
        <v>1.262549262562751E-2</v>
      </c>
      <c r="AD281" s="3">
        <f t="shared" si="46"/>
        <v>-7.7021318356384261E-2</v>
      </c>
    </row>
    <row r="282" spans="1:30" x14ac:dyDescent="0.3">
      <c r="A282" s="1">
        <v>38795</v>
      </c>
      <c r="B282" s="2">
        <v>2.4756</v>
      </c>
      <c r="C282">
        <v>0.1366</v>
      </c>
      <c r="F282" s="13">
        <f t="shared" si="47"/>
        <v>0.90648279088306938</v>
      </c>
      <c r="G282" s="3">
        <v>1</v>
      </c>
      <c r="H282" s="3">
        <v>272</v>
      </c>
      <c r="I282" s="14">
        <f t="shared" si="48"/>
        <v>-1.9906983318454474</v>
      </c>
      <c r="J282">
        <v>0.98926351623378628</v>
      </c>
      <c r="K282">
        <f t="shared" si="49"/>
        <v>-8.2780725350716899E-2</v>
      </c>
      <c r="L282">
        <f t="shared" si="50"/>
        <v>5.3726685669697183E-4</v>
      </c>
      <c r="M282">
        <f t="shared" si="51"/>
        <v>-8.3317992207413871E-2</v>
      </c>
      <c r="N282">
        <f t="shared" si="52"/>
        <v>9.1614010841186539E-4</v>
      </c>
      <c r="O282">
        <f t="shared" si="53"/>
        <v>-3.7887325171489356E-4</v>
      </c>
      <c r="P282">
        <f t="shared" si="54"/>
        <v>-1.5412615170833924E-2</v>
      </c>
      <c r="AA282" s="3">
        <f t="shared" si="44"/>
        <v>5.4934096220080608E-3</v>
      </c>
      <c r="AB282" s="3">
        <v>1</v>
      </c>
      <c r="AC282" s="3">
        <f t="shared" si="45"/>
        <v>7.3529743052589414E-3</v>
      </c>
      <c r="AD282" s="3">
        <f t="shared" si="46"/>
        <v>-8.3472962790987704E-2</v>
      </c>
    </row>
    <row r="283" spans="1:30" x14ac:dyDescent="0.3">
      <c r="A283" s="1">
        <v>38802</v>
      </c>
      <c r="B283" s="2">
        <v>2.4723999999999999</v>
      </c>
      <c r="C283">
        <v>0.1338</v>
      </c>
      <c r="F283" s="13">
        <f t="shared" si="47"/>
        <v>0.90518933880298114</v>
      </c>
      <c r="G283" s="3">
        <v>1</v>
      </c>
      <c r="H283" s="3">
        <v>273</v>
      </c>
      <c r="I283" s="14">
        <f t="shared" si="48"/>
        <v>-2.0114091312880089</v>
      </c>
      <c r="J283">
        <v>0.9822106571593654</v>
      </c>
      <c r="K283">
        <f t="shared" si="49"/>
        <v>-7.7021318356384261E-2</v>
      </c>
      <c r="L283">
        <f t="shared" si="50"/>
        <v>5.7594069943326387E-3</v>
      </c>
      <c r="M283">
        <f t="shared" si="51"/>
        <v>-8.2780725350716899E-2</v>
      </c>
      <c r="N283">
        <f t="shared" si="52"/>
        <v>9.1023248025977148E-4</v>
      </c>
      <c r="O283">
        <f t="shared" si="53"/>
        <v>4.8491745140728671E-3</v>
      </c>
      <c r="P283">
        <f t="shared" si="54"/>
        <v>5.2280477657877609E-3</v>
      </c>
      <c r="AA283" s="3">
        <f t="shared" si="44"/>
        <v>1.5667160318306061E-2</v>
      </c>
      <c r="AB283" s="3">
        <v>1</v>
      </c>
      <c r="AC283" s="3">
        <f t="shared" si="45"/>
        <v>7.2993024816114804E-3</v>
      </c>
      <c r="AD283" s="3">
        <f t="shared" si="46"/>
        <v>-8.1102730013682289E-2</v>
      </c>
    </row>
    <row r="284" spans="1:30" x14ac:dyDescent="0.3">
      <c r="A284" s="1">
        <v>38809</v>
      </c>
      <c r="B284" s="2">
        <v>2.4689000000000001</v>
      </c>
      <c r="C284">
        <v>0.13550000000000001</v>
      </c>
      <c r="F284" s="13">
        <f t="shared" si="47"/>
        <v>0.90377270731518256</v>
      </c>
      <c r="G284" s="3">
        <v>1</v>
      </c>
      <c r="H284" s="3">
        <v>274</v>
      </c>
      <c r="I284" s="14">
        <f t="shared" si="48"/>
        <v>-1.9987836386623814</v>
      </c>
      <c r="J284">
        <v>0.98724567010617026</v>
      </c>
      <c r="K284">
        <f t="shared" si="49"/>
        <v>-8.3472962790987704E-2</v>
      </c>
      <c r="L284">
        <f t="shared" si="50"/>
        <v>-6.4516444346034429E-3</v>
      </c>
      <c r="M284">
        <f t="shared" si="51"/>
        <v>-7.7021318356384261E-2</v>
      </c>
      <c r="N284">
        <f t="shared" si="52"/>
        <v>8.4690373687094011E-4</v>
      </c>
      <c r="O284">
        <f t="shared" si="53"/>
        <v>-7.2985481714743835E-3</v>
      </c>
      <c r="P284">
        <f t="shared" si="54"/>
        <v>-1.2147722685547251E-2</v>
      </c>
      <c r="AA284" s="3">
        <f t="shared" si="44"/>
        <v>-5.6470364015431818E-3</v>
      </c>
      <c r="AB284" s="3">
        <v>1</v>
      </c>
      <c r="AC284" s="3">
        <f t="shared" si="45"/>
        <v>-2.205971806473217E-2</v>
      </c>
      <c r="AD284" s="3">
        <f t="shared" si="46"/>
        <v>-6.8539284923469945E-2</v>
      </c>
    </row>
    <row r="285" spans="1:30" x14ac:dyDescent="0.3">
      <c r="A285" s="1">
        <v>38816</v>
      </c>
      <c r="B285" s="2">
        <v>2.4824999999999999</v>
      </c>
      <c r="C285">
        <v>0.13650000000000001</v>
      </c>
      <c r="F285" s="13">
        <f t="shared" si="47"/>
        <v>0.90926611693719062</v>
      </c>
      <c r="G285" s="3">
        <v>1</v>
      </c>
      <c r="H285" s="3">
        <v>275</v>
      </c>
      <c r="I285" s="14">
        <f t="shared" si="48"/>
        <v>-1.9914306643571225</v>
      </c>
      <c r="J285">
        <v>0.99036884695087291</v>
      </c>
      <c r="K285">
        <f t="shared" si="49"/>
        <v>-8.1102730013682289E-2</v>
      </c>
      <c r="L285">
        <f t="shared" si="50"/>
        <v>2.3702327773054144E-3</v>
      </c>
      <c r="M285">
        <f t="shared" si="51"/>
        <v>-8.3472962790987704E-2</v>
      </c>
      <c r="N285">
        <f t="shared" si="52"/>
        <v>9.178441193160474E-4</v>
      </c>
      <c r="O285">
        <f t="shared" si="53"/>
        <v>1.452388657989367E-3</v>
      </c>
      <c r="P285">
        <f t="shared" si="54"/>
        <v>8.7509368294637502E-3</v>
      </c>
      <c r="AA285" s="3">
        <f t="shared" si="44"/>
        <v>-1.8434072668989776E-2</v>
      </c>
      <c r="AB285" s="3">
        <v>1</v>
      </c>
      <c r="AC285" s="3">
        <f t="shared" si="45"/>
        <v>8.8823677989293692E-3</v>
      </c>
      <c r="AD285" s="3">
        <f t="shared" si="46"/>
        <v>-6.6644338996017516E-2</v>
      </c>
    </row>
    <row r="286" spans="1:30" x14ac:dyDescent="0.3">
      <c r="A286" s="1">
        <v>38823</v>
      </c>
      <c r="B286" s="2">
        <v>2.5217000000000001</v>
      </c>
      <c r="C286">
        <v>0.13750000000000001</v>
      </c>
      <c r="F286" s="13">
        <f t="shared" si="47"/>
        <v>0.92493327725549668</v>
      </c>
      <c r="G286" s="3">
        <v>1</v>
      </c>
      <c r="H286" s="3">
        <v>276</v>
      </c>
      <c r="I286" s="14">
        <f t="shared" si="48"/>
        <v>-1.984131361875511</v>
      </c>
      <c r="J286">
        <v>0.99347256217896662</v>
      </c>
      <c r="K286">
        <f t="shared" si="49"/>
        <v>-6.8539284923469945E-2</v>
      </c>
      <c r="L286">
        <f t="shared" si="50"/>
        <v>1.2563445090212344E-2</v>
      </c>
      <c r="M286">
        <f t="shared" si="51"/>
        <v>-8.1102730013682289E-2</v>
      </c>
      <c r="N286">
        <f t="shared" si="52"/>
        <v>8.9178173763795508E-4</v>
      </c>
      <c r="O286">
        <f t="shared" si="53"/>
        <v>1.1671663352574389E-2</v>
      </c>
      <c r="P286">
        <f t="shared" si="54"/>
        <v>1.0219274694585022E-2</v>
      </c>
      <c r="AA286" s="3">
        <f t="shared" si="44"/>
        <v>4.9841057853324822E-3</v>
      </c>
      <c r="AB286" s="3">
        <v>1</v>
      </c>
      <c r="AC286" s="3">
        <f t="shared" si="45"/>
        <v>-1.8594808734534229E-2</v>
      </c>
      <c r="AD286" s="3">
        <f t="shared" si="46"/>
        <v>-8.875615267010839E-2</v>
      </c>
    </row>
    <row r="287" spans="1:30" x14ac:dyDescent="0.3">
      <c r="A287" s="1">
        <v>38830</v>
      </c>
      <c r="B287" s="2">
        <v>2.5074999999999998</v>
      </c>
      <c r="C287">
        <v>0.13450000000000001</v>
      </c>
      <c r="F287" s="13">
        <f t="shared" si="47"/>
        <v>0.9192862408539535</v>
      </c>
      <c r="G287" s="3">
        <v>1</v>
      </c>
      <c r="H287" s="3">
        <v>277</v>
      </c>
      <c r="I287" s="14">
        <f t="shared" si="48"/>
        <v>-2.0061910799402431</v>
      </c>
      <c r="J287">
        <v>0.98593057984997101</v>
      </c>
      <c r="K287">
        <f t="shared" si="49"/>
        <v>-6.6644338996017516E-2</v>
      </c>
      <c r="L287">
        <f t="shared" si="50"/>
        <v>1.8949459274524294E-3</v>
      </c>
      <c r="M287">
        <f t="shared" si="51"/>
        <v>-6.8539284923469945E-2</v>
      </c>
      <c r="N287">
        <f t="shared" si="52"/>
        <v>7.5363779487081927E-4</v>
      </c>
      <c r="O287">
        <f t="shared" si="53"/>
        <v>1.1413081325816101E-3</v>
      </c>
      <c r="P287">
        <f t="shared" si="54"/>
        <v>-1.0530355219992779E-2</v>
      </c>
      <c r="AA287" s="3">
        <f t="shared" si="44"/>
        <v>-1.0687465849568922E-2</v>
      </c>
      <c r="AB287" s="3">
        <v>1</v>
      </c>
      <c r="AC287" s="3">
        <f t="shared" si="45"/>
        <v>-2.5086834429735472E-2</v>
      </c>
      <c r="AD287" s="3">
        <f t="shared" si="46"/>
        <v>-7.7486454452500131E-2</v>
      </c>
    </row>
    <row r="288" spans="1:30" x14ac:dyDescent="0.3">
      <c r="A288" s="1">
        <v>38837</v>
      </c>
      <c r="B288" s="2">
        <v>2.4617</v>
      </c>
      <c r="C288">
        <v>0.13569999999999999</v>
      </c>
      <c r="F288" s="13">
        <f t="shared" si="47"/>
        <v>0.90085216818496372</v>
      </c>
      <c r="G288" s="3">
        <v>1</v>
      </c>
      <c r="H288" s="3">
        <v>278</v>
      </c>
      <c r="I288" s="14">
        <f t="shared" si="48"/>
        <v>-1.9973087121413138</v>
      </c>
      <c r="J288">
        <v>0.98960832085507211</v>
      </c>
      <c r="K288">
        <f t="shared" si="49"/>
        <v>-8.875615267010839E-2</v>
      </c>
      <c r="L288">
        <f t="shared" si="50"/>
        <v>-2.2111813674090874E-2</v>
      </c>
      <c r="M288">
        <f t="shared" si="51"/>
        <v>-6.6644338996017516E-2</v>
      </c>
      <c r="N288">
        <f t="shared" si="52"/>
        <v>7.3280152744026035E-4</v>
      </c>
      <c r="O288">
        <f t="shared" si="53"/>
        <v>-2.2844615201531134E-2</v>
      </c>
      <c r="P288">
        <f t="shared" si="54"/>
        <v>-2.3985923334112744E-2</v>
      </c>
      <c r="AA288" s="3">
        <f t="shared" si="44"/>
        <v>3.2398332009127118E-2</v>
      </c>
      <c r="AB288" s="3">
        <v>1</v>
      </c>
      <c r="AC288" s="3">
        <f t="shared" si="45"/>
        <v>1.1481182373956678E-2</v>
      </c>
      <c r="AD288" s="3">
        <f t="shared" si="46"/>
        <v>-7.9534293545832746E-2</v>
      </c>
    </row>
    <row r="289" spans="1:30" x14ac:dyDescent="0.3">
      <c r="A289" s="1">
        <v>38844</v>
      </c>
      <c r="B289" s="2">
        <v>2.4740000000000002</v>
      </c>
      <c r="C289">
        <v>0.13320000000000001</v>
      </c>
      <c r="F289" s="13">
        <f t="shared" si="47"/>
        <v>0.9058362739702962</v>
      </c>
      <c r="G289" s="3">
        <v>1</v>
      </c>
      <c r="H289" s="3">
        <v>279</v>
      </c>
      <c r="I289" s="14">
        <f t="shared" si="48"/>
        <v>-2.015903520875848</v>
      </c>
      <c r="J289">
        <v>0.98332272842279633</v>
      </c>
      <c r="K289">
        <f t="shared" si="49"/>
        <v>-7.7486454452500131E-2</v>
      </c>
      <c r="L289">
        <f t="shared" si="50"/>
        <v>1.1269698217608259E-2</v>
      </c>
      <c r="M289">
        <f t="shared" si="51"/>
        <v>-8.875615267010839E-2</v>
      </c>
      <c r="N289">
        <f t="shared" si="52"/>
        <v>9.759365195333849E-4</v>
      </c>
      <c r="O289">
        <f t="shared" si="53"/>
        <v>1.0293761698074874E-2</v>
      </c>
      <c r="P289">
        <f t="shared" si="54"/>
        <v>3.3138376899606012E-2</v>
      </c>
      <c r="AA289" s="3">
        <f t="shared" si="44"/>
        <v>6.5442163698073985E-3</v>
      </c>
      <c r="AB289" s="3">
        <v>1</v>
      </c>
      <c r="AC289" s="3">
        <f t="shared" si="45"/>
        <v>2.3318092991383654E-2</v>
      </c>
      <c r="AD289" s="3">
        <f t="shared" si="46"/>
        <v>-5.1756043037431199E-2</v>
      </c>
    </row>
    <row r="290" spans="1:30" x14ac:dyDescent="0.3">
      <c r="A290" s="1">
        <v>38851</v>
      </c>
      <c r="B290" s="2">
        <v>2.4477000000000002</v>
      </c>
      <c r="C290">
        <v>0.12989999999999999</v>
      </c>
      <c r="F290" s="13">
        <f t="shared" si="47"/>
        <v>0.89514880812072728</v>
      </c>
      <c r="G290" s="3">
        <v>1</v>
      </c>
      <c r="H290" s="3">
        <v>280</v>
      </c>
      <c r="I290" s="14">
        <f t="shared" si="48"/>
        <v>-2.0409903553055835</v>
      </c>
      <c r="J290">
        <v>0.97468310166656003</v>
      </c>
      <c r="K290">
        <f t="shared" si="49"/>
        <v>-7.9534293545832746E-2</v>
      </c>
      <c r="L290">
        <f t="shared" si="50"/>
        <v>-2.0478390933326152E-3</v>
      </c>
      <c r="M290">
        <f t="shared" si="51"/>
        <v>-7.7486454452500131E-2</v>
      </c>
      <c r="N290">
        <f t="shared" si="52"/>
        <v>8.5201823641938154E-4</v>
      </c>
      <c r="O290">
        <f t="shared" si="53"/>
        <v>-2.8998573297519966E-3</v>
      </c>
      <c r="P290">
        <f t="shared" si="54"/>
        <v>-1.3193619027826871E-2</v>
      </c>
      <c r="AA290" s="3">
        <f t="shared" si="44"/>
        <v>-1.7720627825336122E-2</v>
      </c>
      <c r="AB290" s="3">
        <v>1</v>
      </c>
      <c r="AC290" s="3">
        <f t="shared" si="45"/>
        <v>-1.3473257703731978E-2</v>
      </c>
      <c r="AD290" s="3">
        <f t="shared" si="46"/>
        <v>-5.4124019011915103E-2</v>
      </c>
    </row>
    <row r="291" spans="1:30" x14ac:dyDescent="0.3">
      <c r="A291" s="1">
        <v>38858</v>
      </c>
      <c r="B291" s="2">
        <v>2.5283000000000002</v>
      </c>
      <c r="C291">
        <v>0.13139999999999999</v>
      </c>
      <c r="F291" s="13">
        <f t="shared" si="47"/>
        <v>0.9275471401298544</v>
      </c>
      <c r="G291" s="3">
        <v>1</v>
      </c>
      <c r="H291" s="3">
        <v>281</v>
      </c>
      <c r="I291" s="14">
        <f t="shared" si="48"/>
        <v>-2.0295091729316268</v>
      </c>
      <c r="J291">
        <v>0.9793031831672856</v>
      </c>
      <c r="K291">
        <f t="shared" si="49"/>
        <v>-5.1756043037431199E-2</v>
      </c>
      <c r="L291">
        <f t="shared" si="50"/>
        <v>2.7778250508401547E-2</v>
      </c>
      <c r="M291">
        <f t="shared" si="51"/>
        <v>-7.9534293545832746E-2</v>
      </c>
      <c r="N291">
        <f t="shared" si="52"/>
        <v>8.7453567208088158E-4</v>
      </c>
      <c r="O291">
        <f t="shared" si="53"/>
        <v>2.6903714836320664E-2</v>
      </c>
      <c r="P291">
        <f t="shared" si="54"/>
        <v>2.9803572166072659E-2</v>
      </c>
      <c r="AA291" s="3">
        <f t="shared" si="44"/>
        <v>8.7608078653115262E-3</v>
      </c>
      <c r="AB291" s="3">
        <v>1</v>
      </c>
      <c r="AC291" s="3">
        <f t="shared" si="45"/>
        <v>-7.5643325889265256E-3</v>
      </c>
      <c r="AD291" s="3">
        <f t="shared" si="46"/>
        <v>-6.7416149167760842E-2</v>
      </c>
    </row>
    <row r="292" spans="1:30" x14ac:dyDescent="0.3">
      <c r="A292" s="1">
        <v>38865</v>
      </c>
      <c r="B292" s="2">
        <v>2.5449000000000002</v>
      </c>
      <c r="C292">
        <v>0.13450000000000001</v>
      </c>
      <c r="F292" s="13">
        <f t="shared" si="47"/>
        <v>0.9340913564996618</v>
      </c>
      <c r="G292" s="3">
        <v>1</v>
      </c>
      <c r="H292" s="3">
        <v>282</v>
      </c>
      <c r="I292" s="14">
        <f t="shared" si="48"/>
        <v>-2.0061910799402431</v>
      </c>
      <c r="J292">
        <v>0.9882153755115769</v>
      </c>
      <c r="K292">
        <f t="shared" si="49"/>
        <v>-5.4124019011915103E-2</v>
      </c>
      <c r="L292">
        <f t="shared" si="50"/>
        <v>-2.3679759744839046E-3</v>
      </c>
      <c r="M292">
        <f t="shared" si="51"/>
        <v>-5.1756043037431199E-2</v>
      </c>
      <c r="N292">
        <f t="shared" si="52"/>
        <v>5.6909420910243916E-4</v>
      </c>
      <c r="O292">
        <f t="shared" si="53"/>
        <v>-2.937070183586344E-3</v>
      </c>
      <c r="P292">
        <f t="shared" si="54"/>
        <v>-2.9840785019907008E-2</v>
      </c>
      <c r="AA292" s="3">
        <f t="shared" si="44"/>
        <v>1.2294267864476183E-2</v>
      </c>
      <c r="AB292" s="3">
        <v>1</v>
      </c>
      <c r="AC292" s="3">
        <f t="shared" si="45"/>
        <v>3.3597784966176603E-2</v>
      </c>
      <c r="AD292" s="3">
        <f t="shared" si="46"/>
        <v>-5.6369443368546768E-2</v>
      </c>
    </row>
    <row r="293" spans="1:30" x14ac:dyDescent="0.3">
      <c r="A293" s="1">
        <v>38872</v>
      </c>
      <c r="B293" s="2">
        <v>2.5002</v>
      </c>
      <c r="C293">
        <v>0.13270000000000001</v>
      </c>
      <c r="F293" s="13">
        <f t="shared" si="47"/>
        <v>0.91637072867432567</v>
      </c>
      <c r="G293" s="3">
        <v>1</v>
      </c>
      <c r="H293" s="3">
        <v>283</v>
      </c>
      <c r="I293" s="14">
        <f t="shared" si="48"/>
        <v>-2.0196643376439751</v>
      </c>
      <c r="J293">
        <v>0.98378687784208652</v>
      </c>
      <c r="K293">
        <f t="shared" si="49"/>
        <v>-6.7416149167760842E-2</v>
      </c>
      <c r="L293">
        <f t="shared" si="50"/>
        <v>-1.3292130155845738E-2</v>
      </c>
      <c r="M293">
        <f t="shared" si="51"/>
        <v>-5.4124019011915103E-2</v>
      </c>
      <c r="N293">
        <f t="shared" si="52"/>
        <v>5.9513177564124659E-4</v>
      </c>
      <c r="O293">
        <f t="shared" si="53"/>
        <v>-1.3887261931486984E-2</v>
      </c>
      <c r="P293">
        <f t="shared" si="54"/>
        <v>-1.095019174790064E-2</v>
      </c>
      <c r="AA293" s="3">
        <f t="shared" si="44"/>
        <v>2.0659249127019552E-2</v>
      </c>
      <c r="AB293" s="3">
        <v>1</v>
      </c>
      <c r="AC293" s="3">
        <f t="shared" si="45"/>
        <v>2.4656796612860132E-2</v>
      </c>
      <c r="AD293" s="3">
        <f t="shared" si="46"/>
        <v>-5.6714825021905502E-2</v>
      </c>
    </row>
    <row r="294" spans="1:30" x14ac:dyDescent="0.3">
      <c r="A294" s="1">
        <v>38879</v>
      </c>
      <c r="B294" s="2">
        <v>2.5222000000000002</v>
      </c>
      <c r="C294">
        <v>0.13170000000000001</v>
      </c>
      <c r="F294" s="13">
        <f t="shared" si="47"/>
        <v>0.9251315365396372</v>
      </c>
      <c r="G294" s="3">
        <v>1</v>
      </c>
      <c r="H294" s="3">
        <v>284</v>
      </c>
      <c r="I294" s="14">
        <f t="shared" si="48"/>
        <v>-2.0272286702329017</v>
      </c>
      <c r="J294">
        <v>0.98150097990818397</v>
      </c>
      <c r="K294">
        <f t="shared" si="49"/>
        <v>-5.6369443368546768E-2</v>
      </c>
      <c r="L294">
        <f t="shared" si="50"/>
        <v>1.1046705799214074E-2</v>
      </c>
      <c r="M294">
        <f t="shared" si="51"/>
        <v>-6.7416149167760842E-2</v>
      </c>
      <c r="N294">
        <f t="shared" si="52"/>
        <v>7.4128812482074065E-4</v>
      </c>
      <c r="O294">
        <f t="shared" si="53"/>
        <v>1.0305417674393334E-2</v>
      </c>
      <c r="P294">
        <f t="shared" si="54"/>
        <v>2.419267960588032E-2</v>
      </c>
      <c r="AA294" s="3">
        <f t="shared" si="44"/>
        <v>3.9435700168758414E-3</v>
      </c>
      <c r="AB294" s="3">
        <v>1</v>
      </c>
      <c r="AC294" s="3">
        <f t="shared" si="45"/>
        <v>2.8946602756707129E-2</v>
      </c>
      <c r="AD294" s="3">
        <f t="shared" si="46"/>
        <v>-4.5453187493893932E-2</v>
      </c>
    </row>
    <row r="295" spans="1:30" x14ac:dyDescent="0.3">
      <c r="A295" s="1">
        <v>38886</v>
      </c>
      <c r="B295" s="2">
        <v>2.5533999999999999</v>
      </c>
      <c r="C295">
        <v>0.13619999999999999</v>
      </c>
      <c r="F295" s="13">
        <f t="shared" si="47"/>
        <v>0.93742580440411338</v>
      </c>
      <c r="G295" s="3">
        <v>1</v>
      </c>
      <c r="H295" s="3">
        <v>285</v>
      </c>
      <c r="I295" s="14">
        <f t="shared" si="48"/>
        <v>-1.9936308852667251</v>
      </c>
      <c r="J295">
        <v>0.99414062942601888</v>
      </c>
      <c r="K295">
        <f t="shared" si="49"/>
        <v>-5.6714825021905502E-2</v>
      </c>
      <c r="L295">
        <f t="shared" si="50"/>
        <v>-3.4538165335873394E-4</v>
      </c>
      <c r="M295">
        <f t="shared" si="51"/>
        <v>-5.6369443368546768E-2</v>
      </c>
      <c r="N295">
        <f t="shared" si="52"/>
        <v>6.1982180067682508E-4</v>
      </c>
      <c r="O295">
        <f t="shared" si="53"/>
        <v>-9.6520345403555902E-4</v>
      </c>
      <c r="P295">
        <f t="shared" si="54"/>
        <v>-1.1270621128428892E-2</v>
      </c>
      <c r="AA295" s="3">
        <f t="shared" si="44"/>
        <v>-6.901867888655544E-3</v>
      </c>
      <c r="AB295" s="3">
        <v>1</v>
      </c>
      <c r="AC295" s="3">
        <f t="shared" si="45"/>
        <v>-2.4657818484489669E-2</v>
      </c>
      <c r="AD295" s="3">
        <f t="shared" si="46"/>
        <v>-5.2462729836477151E-2</v>
      </c>
    </row>
    <row r="296" spans="1:30" x14ac:dyDescent="0.3">
      <c r="A296" s="1">
        <v>38893</v>
      </c>
      <c r="B296" s="2">
        <v>2.6067</v>
      </c>
      <c r="C296">
        <v>0.1396</v>
      </c>
      <c r="F296" s="13">
        <f t="shared" si="47"/>
        <v>0.95808505353113294</v>
      </c>
      <c r="G296" s="3">
        <v>1</v>
      </c>
      <c r="H296" s="3">
        <v>286</v>
      </c>
      <c r="I296" s="14">
        <f t="shared" si="48"/>
        <v>-1.9689740886538649</v>
      </c>
      <c r="J296">
        <v>1.0035382410250269</v>
      </c>
      <c r="K296">
        <f t="shared" si="49"/>
        <v>-4.5453187493893932E-2</v>
      </c>
      <c r="L296">
        <f t="shared" si="50"/>
        <v>1.126163752801157E-2</v>
      </c>
      <c r="M296">
        <f t="shared" si="51"/>
        <v>-5.6714825021905502E-2</v>
      </c>
      <c r="N296">
        <f t="shared" si="52"/>
        <v>6.2361951563572418E-4</v>
      </c>
      <c r="O296">
        <f t="shared" si="53"/>
        <v>1.0638018012375846E-2</v>
      </c>
      <c r="P296">
        <f t="shared" si="54"/>
        <v>1.1603221466411405E-2</v>
      </c>
      <c r="AA296" s="3">
        <f t="shared" si="44"/>
        <v>2.843203206290279E-3</v>
      </c>
      <c r="AB296" s="3">
        <v>1</v>
      </c>
      <c r="AC296" s="3">
        <f t="shared" si="45"/>
        <v>2.2567953565030496E-2</v>
      </c>
      <c r="AD296" s="3">
        <f t="shared" si="46"/>
        <v>-5.0880533856052068E-2</v>
      </c>
    </row>
    <row r="297" spans="1:30" x14ac:dyDescent="0.3">
      <c r="A297" s="1">
        <v>38900</v>
      </c>
      <c r="B297" s="2">
        <v>2.617</v>
      </c>
      <c r="C297">
        <v>0.14369999999999999</v>
      </c>
      <c r="F297" s="13">
        <f t="shared" si="47"/>
        <v>0.96202862354800878</v>
      </c>
      <c r="G297" s="3">
        <v>1</v>
      </c>
      <c r="H297" s="3">
        <v>287</v>
      </c>
      <c r="I297" s="14">
        <f t="shared" si="48"/>
        <v>-1.9400274858971578</v>
      </c>
      <c r="J297">
        <v>1.0144913533844859</v>
      </c>
      <c r="K297">
        <f t="shared" si="49"/>
        <v>-5.2462729836477151E-2</v>
      </c>
      <c r="L297">
        <f t="shared" si="50"/>
        <v>-7.0095423425832193E-3</v>
      </c>
      <c r="M297">
        <f t="shared" si="51"/>
        <v>-4.5453187493893932E-2</v>
      </c>
      <c r="N297">
        <f t="shared" si="52"/>
        <v>4.9978986549096725E-4</v>
      </c>
      <c r="O297">
        <f t="shared" si="53"/>
        <v>-7.5093322080741869E-3</v>
      </c>
      <c r="P297">
        <f t="shared" si="54"/>
        <v>-1.8147350220450033E-2</v>
      </c>
      <c r="AA297" s="3">
        <f t="shared" si="44"/>
        <v>-8.3605117986632616E-3</v>
      </c>
      <c r="AB297" s="3">
        <v>1</v>
      </c>
      <c r="AC297" s="3">
        <f t="shared" si="45"/>
        <v>0</v>
      </c>
      <c r="AD297" s="3">
        <f t="shared" si="46"/>
        <v>-5.6677519456128533E-2</v>
      </c>
    </row>
    <row r="298" spans="1:30" x14ac:dyDescent="0.3">
      <c r="A298" s="1">
        <v>38907</v>
      </c>
      <c r="B298" s="2">
        <v>2.5990000000000002</v>
      </c>
      <c r="C298">
        <v>0.14019999999999999</v>
      </c>
      <c r="F298" s="13">
        <f t="shared" si="47"/>
        <v>0.95512675565935323</v>
      </c>
      <c r="G298" s="3">
        <v>1</v>
      </c>
      <c r="H298" s="3">
        <v>288</v>
      </c>
      <c r="I298" s="14">
        <f t="shared" si="48"/>
        <v>-1.9646853043816475</v>
      </c>
      <c r="J298">
        <v>1.0060072895154053</v>
      </c>
      <c r="K298">
        <f t="shared" si="49"/>
        <v>-5.0880533856052068E-2</v>
      </c>
      <c r="L298">
        <f t="shared" si="50"/>
        <v>1.5821959804250829E-3</v>
      </c>
      <c r="M298">
        <f t="shared" si="51"/>
        <v>-5.2462729836477151E-2</v>
      </c>
      <c r="N298">
        <f t="shared" si="52"/>
        <v>5.7686472905303383E-4</v>
      </c>
      <c r="O298">
        <f t="shared" si="53"/>
        <v>1.005331251372049E-3</v>
      </c>
      <c r="P298">
        <f t="shared" si="54"/>
        <v>8.5146634594462367E-3</v>
      </c>
      <c r="AA298" s="3">
        <f t="shared" si="44"/>
        <v>-2.2893249709242558E-2</v>
      </c>
      <c r="AB298" s="3">
        <v>1</v>
      </c>
      <c r="AC298" s="3">
        <f t="shared" si="45"/>
        <v>-1.5460603106378423E-2</v>
      </c>
      <c r="AD298" s="3">
        <f t="shared" si="46"/>
        <v>-6.5494990387112706E-2</v>
      </c>
    </row>
    <row r="299" spans="1:30" x14ac:dyDescent="0.3">
      <c r="A299" s="1">
        <v>38914</v>
      </c>
      <c r="B299" s="2">
        <v>2.6063999999999998</v>
      </c>
      <c r="C299">
        <v>0.1434</v>
      </c>
      <c r="F299" s="13">
        <f t="shared" si="47"/>
        <v>0.95796995886564351</v>
      </c>
      <c r="G299" s="3">
        <v>1</v>
      </c>
      <c r="H299" s="3">
        <v>289</v>
      </c>
      <c r="I299" s="14">
        <f t="shared" si="48"/>
        <v>-1.942117350816617</v>
      </c>
      <c r="J299">
        <v>1.014647478321772</v>
      </c>
      <c r="K299">
        <f t="shared" si="49"/>
        <v>-5.6677519456128533E-2</v>
      </c>
      <c r="L299">
        <f t="shared" si="50"/>
        <v>-5.7969856000764652E-3</v>
      </c>
      <c r="M299">
        <f t="shared" si="51"/>
        <v>-5.0880533856052068E-2</v>
      </c>
      <c r="N299">
        <f t="shared" si="52"/>
        <v>5.5946736794731966E-4</v>
      </c>
      <c r="O299">
        <f t="shared" si="53"/>
        <v>-6.3564529680237847E-3</v>
      </c>
      <c r="P299">
        <f t="shared" si="54"/>
        <v>-7.3617842193958337E-3</v>
      </c>
      <c r="AA299" s="3">
        <f t="shared" si="44"/>
        <v>-9.7856701962433235E-3</v>
      </c>
      <c r="AB299" s="3">
        <v>1</v>
      </c>
      <c r="AC299" s="3">
        <f t="shared" si="45"/>
        <v>-1.7143276986437472E-2</v>
      </c>
      <c r="AD299" s="3">
        <f t="shared" si="46"/>
        <v>-8.3239123083837296E-2</v>
      </c>
    </row>
    <row r="300" spans="1:30" x14ac:dyDescent="0.3">
      <c r="A300" s="1">
        <v>38921</v>
      </c>
      <c r="B300" s="2">
        <v>2.5847000000000002</v>
      </c>
      <c r="C300">
        <v>0.1434</v>
      </c>
      <c r="F300" s="13">
        <f t="shared" si="47"/>
        <v>0.94960944706698025</v>
      </c>
      <c r="G300" s="3">
        <v>1</v>
      </c>
      <c r="H300" s="3">
        <v>290</v>
      </c>
      <c r="I300" s="14">
        <f t="shared" si="48"/>
        <v>-1.942117350816617</v>
      </c>
      <c r="J300">
        <v>1.015104437454093</v>
      </c>
      <c r="K300">
        <f t="shared" si="49"/>
        <v>-6.5494990387112706E-2</v>
      </c>
      <c r="L300">
        <f t="shared" si="50"/>
        <v>-8.8174709309841726E-3</v>
      </c>
      <c r="M300">
        <f t="shared" si="51"/>
        <v>-5.6677519456128533E-2</v>
      </c>
      <c r="N300">
        <f t="shared" si="52"/>
        <v>6.2320931461947555E-4</v>
      </c>
      <c r="O300">
        <f t="shared" si="53"/>
        <v>-9.4406802456036484E-3</v>
      </c>
      <c r="P300">
        <f t="shared" si="54"/>
        <v>-3.0842272775798638E-3</v>
      </c>
      <c r="AA300" s="3">
        <f t="shared" si="44"/>
        <v>-1.6118982135799431E-2</v>
      </c>
      <c r="AB300" s="3">
        <v>1</v>
      </c>
      <c r="AC300" s="3">
        <f t="shared" si="45"/>
        <v>-2.6278884463840635E-2</v>
      </c>
      <c r="AD300" s="3">
        <f t="shared" si="46"/>
        <v>-8.7265532029744963E-2</v>
      </c>
    </row>
    <row r="301" spans="1:30" x14ac:dyDescent="0.3">
      <c r="A301" s="1">
        <v>38928</v>
      </c>
      <c r="B301" s="2">
        <v>2.5261999999999998</v>
      </c>
      <c r="C301">
        <v>0.14119999999999999</v>
      </c>
      <c r="F301" s="13">
        <f t="shared" si="47"/>
        <v>0.92671619735773769</v>
      </c>
      <c r="G301" s="3">
        <v>1</v>
      </c>
      <c r="H301" s="3">
        <v>291</v>
      </c>
      <c r="I301" s="14">
        <f t="shared" si="48"/>
        <v>-1.9575779539229954</v>
      </c>
      <c r="J301">
        <v>1.009955320441575</v>
      </c>
      <c r="K301">
        <f t="shared" si="49"/>
        <v>-8.3239123083837296E-2</v>
      </c>
      <c r="L301">
        <f t="shared" si="50"/>
        <v>-1.774413269672459E-2</v>
      </c>
      <c r="M301">
        <f t="shared" si="51"/>
        <v>-6.5494990387112706E-2</v>
      </c>
      <c r="N301">
        <f t="shared" si="52"/>
        <v>7.2016362857510528E-4</v>
      </c>
      <c r="O301">
        <f t="shared" si="53"/>
        <v>-1.8464296325299695E-2</v>
      </c>
      <c r="P301">
        <f t="shared" si="54"/>
        <v>-9.0236160796960466E-3</v>
      </c>
      <c r="AA301" s="3">
        <f t="shared" si="44"/>
        <v>-7.1755037163461211E-3</v>
      </c>
      <c r="AB301" s="3">
        <v>1</v>
      </c>
      <c r="AC301" s="3">
        <f t="shared" si="45"/>
        <v>6.6347460485567389E-3</v>
      </c>
      <c r="AD301" s="3">
        <f t="shared" si="46"/>
        <v>-9.4312645328344269E-2</v>
      </c>
    </row>
    <row r="302" spans="1:30" x14ac:dyDescent="0.3">
      <c r="A302" s="1">
        <v>38935</v>
      </c>
      <c r="B302" s="2">
        <v>2.5015999999999998</v>
      </c>
      <c r="C302">
        <v>0.13880000000000001</v>
      </c>
      <c r="F302" s="13">
        <f t="shared" si="47"/>
        <v>0.91693052716149437</v>
      </c>
      <c r="G302" s="3">
        <v>1</v>
      </c>
      <c r="H302" s="3">
        <v>292</v>
      </c>
      <c r="I302" s="14">
        <f t="shared" si="48"/>
        <v>-1.9747212309094329</v>
      </c>
      <c r="J302">
        <v>1.0041960591912393</v>
      </c>
      <c r="K302">
        <f t="shared" si="49"/>
        <v>-8.7265532029744963E-2</v>
      </c>
      <c r="L302">
        <f t="shared" si="50"/>
        <v>-4.0264089459076668E-3</v>
      </c>
      <c r="M302">
        <f t="shared" si="51"/>
        <v>-8.3239123083837296E-2</v>
      </c>
      <c r="N302">
        <f t="shared" si="52"/>
        <v>9.1527288675289991E-4</v>
      </c>
      <c r="O302">
        <f t="shared" si="53"/>
        <v>-4.9416818326605671E-3</v>
      </c>
      <c r="P302">
        <f t="shared" si="54"/>
        <v>1.3522614492639128E-2</v>
      </c>
      <c r="AA302" s="3">
        <f t="shared" si="44"/>
        <v>1.2765957814436124E-2</v>
      </c>
      <c r="AB302" s="3">
        <v>1</v>
      </c>
      <c r="AC302" s="3">
        <f t="shared" si="45"/>
        <v>3.6670374792693305E-3</v>
      </c>
      <c r="AD302" s="3">
        <f t="shared" si="46"/>
        <v>-0.10435089346843629</v>
      </c>
    </row>
    <row r="303" spans="1:30" x14ac:dyDescent="0.3">
      <c r="A303" s="1">
        <v>38942</v>
      </c>
      <c r="B303" s="2">
        <v>2.4615999999999998</v>
      </c>
      <c r="C303">
        <v>0.13519999999999999</v>
      </c>
      <c r="F303" s="13">
        <f t="shared" si="47"/>
        <v>0.90081154502569494</v>
      </c>
      <c r="G303" s="3">
        <v>1</v>
      </c>
      <c r="H303" s="3">
        <v>293</v>
      </c>
      <c r="I303" s="14">
        <f t="shared" si="48"/>
        <v>-2.0010001153732735</v>
      </c>
      <c r="J303">
        <v>0.99512419035403921</v>
      </c>
      <c r="K303">
        <f t="shared" si="49"/>
        <v>-9.4312645328344269E-2</v>
      </c>
      <c r="L303">
        <f t="shared" si="50"/>
        <v>-7.0471132985993057E-3</v>
      </c>
      <c r="M303">
        <f t="shared" si="51"/>
        <v>-8.7265532029744963E-2</v>
      </c>
      <c r="N303">
        <f t="shared" si="52"/>
        <v>9.5954609390162089E-4</v>
      </c>
      <c r="O303">
        <f t="shared" si="53"/>
        <v>-8.0066593925009269E-3</v>
      </c>
      <c r="P303">
        <f t="shared" si="54"/>
        <v>-3.0649775598403598E-3</v>
      </c>
      <c r="AA303" s="3">
        <f t="shared" si="44"/>
        <v>6.3625229738119016E-3</v>
      </c>
      <c r="AB303" s="3">
        <v>1</v>
      </c>
      <c r="AC303" s="3">
        <f t="shared" si="45"/>
        <v>1.3813378490703743E-2</v>
      </c>
      <c r="AD303" s="3">
        <f t="shared" si="46"/>
        <v>-9.3371577153387619E-2</v>
      </c>
    </row>
    <row r="304" spans="1:30" x14ac:dyDescent="0.3">
      <c r="A304" s="1">
        <v>38949</v>
      </c>
      <c r="B304" s="2">
        <v>2.444</v>
      </c>
      <c r="C304">
        <v>0.1361</v>
      </c>
      <c r="F304" s="13">
        <f t="shared" si="47"/>
        <v>0.89363604130934882</v>
      </c>
      <c r="G304" s="3">
        <v>1</v>
      </c>
      <c r="H304" s="3">
        <v>294</v>
      </c>
      <c r="I304" s="14">
        <f t="shared" si="48"/>
        <v>-1.9943653693247168</v>
      </c>
      <c r="J304">
        <v>0.99798693477778511</v>
      </c>
      <c r="K304">
        <f t="shared" si="49"/>
        <v>-0.10435089346843629</v>
      </c>
      <c r="L304">
        <f t="shared" si="50"/>
        <v>-1.0038248140092021E-2</v>
      </c>
      <c r="M304">
        <f t="shared" si="51"/>
        <v>-9.4312645328344269E-2</v>
      </c>
      <c r="N304">
        <f t="shared" si="52"/>
        <v>1.0370340766328583E-3</v>
      </c>
      <c r="O304">
        <f t="shared" si="53"/>
        <v>-1.107528221672488E-2</v>
      </c>
      <c r="P304">
        <f t="shared" si="54"/>
        <v>-3.068622824223953E-3</v>
      </c>
      <c r="AA304" s="3">
        <f t="shared" si="44"/>
        <v>7.3190080152545356E-3</v>
      </c>
      <c r="AB304" s="3">
        <v>1</v>
      </c>
      <c r="AC304" s="3">
        <f t="shared" si="45"/>
        <v>7.2176112840938167E-4</v>
      </c>
      <c r="AD304" s="3">
        <f t="shared" si="46"/>
        <v>-9.2474799263100982E-2</v>
      </c>
    </row>
    <row r="305" spans="1:30" x14ac:dyDescent="0.3">
      <c r="A305" s="1">
        <v>38956</v>
      </c>
      <c r="B305" s="2">
        <v>2.4754</v>
      </c>
      <c r="C305">
        <v>0.1366</v>
      </c>
      <c r="F305" s="13">
        <f t="shared" si="47"/>
        <v>0.90640199912378494</v>
      </c>
      <c r="G305" s="3">
        <v>1</v>
      </c>
      <c r="H305" s="3">
        <v>295</v>
      </c>
      <c r="I305" s="14">
        <f t="shared" si="48"/>
        <v>-1.9906983318454474</v>
      </c>
      <c r="J305">
        <v>0.99977357627717256</v>
      </c>
      <c r="K305">
        <f t="shared" si="49"/>
        <v>-9.3371577153387619E-2</v>
      </c>
      <c r="L305">
        <f t="shared" si="50"/>
        <v>1.0979316315048671E-2</v>
      </c>
      <c r="M305">
        <f t="shared" si="51"/>
        <v>-0.10435089346843629</v>
      </c>
      <c r="N305">
        <f t="shared" si="52"/>
        <v>1.1474116973085374E-3</v>
      </c>
      <c r="O305">
        <f t="shared" si="53"/>
        <v>9.8319046177401323E-3</v>
      </c>
      <c r="P305">
        <f t="shared" si="54"/>
        <v>2.0907186834465012E-2</v>
      </c>
      <c r="AA305" s="3">
        <f t="shared" si="44"/>
        <v>4.3737644276972132E-3</v>
      </c>
      <c r="AB305" s="3">
        <v>1</v>
      </c>
      <c r="AC305" s="3">
        <f t="shared" si="45"/>
        <v>1.8585238303338913E-2</v>
      </c>
      <c r="AD305" s="3">
        <f t="shared" si="46"/>
        <v>-8.5874463834449077E-2</v>
      </c>
    </row>
    <row r="306" spans="1:30" x14ac:dyDescent="0.3">
      <c r="A306" s="1">
        <v>38963</v>
      </c>
      <c r="B306" s="2">
        <v>2.4912000000000001</v>
      </c>
      <c r="C306">
        <v>0.13850000000000001</v>
      </c>
      <c r="F306" s="13">
        <f t="shared" si="47"/>
        <v>0.91276452209759684</v>
      </c>
      <c r="G306" s="3">
        <v>1</v>
      </c>
      <c r="H306" s="3">
        <v>296</v>
      </c>
      <c r="I306" s="14">
        <f t="shared" si="48"/>
        <v>-1.9768849533547437</v>
      </c>
      <c r="J306">
        <v>1.0052393213606978</v>
      </c>
      <c r="K306">
        <f t="shared" si="49"/>
        <v>-9.2474799263100982E-2</v>
      </c>
      <c r="L306">
        <f t="shared" si="50"/>
        <v>8.9677789028663746E-4</v>
      </c>
      <c r="M306">
        <f t="shared" si="51"/>
        <v>-9.3371577153387619E-2</v>
      </c>
      <c r="N306">
        <f t="shared" si="52"/>
        <v>1.0266863680889284E-3</v>
      </c>
      <c r="O306">
        <f t="shared" si="53"/>
        <v>-1.2990847780229098E-4</v>
      </c>
      <c r="P306">
        <f t="shared" si="54"/>
        <v>-9.9618130955424228E-3</v>
      </c>
      <c r="AA306" s="3">
        <f t="shared" si="44"/>
        <v>-1.5312030827264733E-2</v>
      </c>
      <c r="AB306" s="3">
        <v>1</v>
      </c>
      <c r="AC306" s="3">
        <f t="shared" si="45"/>
        <v>-8.5349024498373449E-3</v>
      </c>
      <c r="AD306" s="3">
        <f t="shared" si="46"/>
        <v>-8.8696739827274329E-2</v>
      </c>
    </row>
    <row r="307" spans="1:30" x14ac:dyDescent="0.3">
      <c r="A307" s="1">
        <v>38970</v>
      </c>
      <c r="B307" s="2">
        <v>2.5095000000000001</v>
      </c>
      <c r="C307">
        <v>0.1386</v>
      </c>
      <c r="F307" s="13">
        <f t="shared" si="47"/>
        <v>0.92008353011285138</v>
      </c>
      <c r="G307" s="3">
        <v>1</v>
      </c>
      <c r="H307" s="3">
        <v>297</v>
      </c>
      <c r="I307" s="14">
        <f t="shared" si="48"/>
        <v>-1.9761631922263343</v>
      </c>
      <c r="J307">
        <v>1.0059579939473005</v>
      </c>
      <c r="K307">
        <f t="shared" si="49"/>
        <v>-8.5874463834449077E-2</v>
      </c>
      <c r="L307">
        <f t="shared" si="50"/>
        <v>6.6003354286519045E-3</v>
      </c>
      <c r="M307">
        <f t="shared" si="51"/>
        <v>-9.2474799263100982E-2</v>
      </c>
      <c r="N307">
        <f t="shared" si="52"/>
        <v>1.0168256624734676E-3</v>
      </c>
      <c r="O307">
        <f t="shared" si="53"/>
        <v>5.5835097661784371E-3</v>
      </c>
      <c r="P307">
        <f t="shared" si="54"/>
        <v>5.7134182439807276E-3</v>
      </c>
      <c r="AA307" s="3">
        <f t="shared" si="44"/>
        <v>1.455792787632515E-2</v>
      </c>
      <c r="AB307" s="3">
        <v>1</v>
      </c>
      <c r="AC307" s="3">
        <f t="shared" si="45"/>
        <v>-5.0125418235442698E-3</v>
      </c>
      <c r="AD307" s="3">
        <f t="shared" si="46"/>
        <v>-0.10137094023089366</v>
      </c>
    </row>
    <row r="308" spans="1:30" x14ac:dyDescent="0.3">
      <c r="A308" s="1">
        <v>38977</v>
      </c>
      <c r="B308" s="2">
        <v>2.5205000000000002</v>
      </c>
      <c r="C308">
        <v>0.14119999999999999</v>
      </c>
      <c r="F308" s="13">
        <f t="shared" si="47"/>
        <v>0.92445729454054859</v>
      </c>
      <c r="G308" s="3">
        <v>1</v>
      </c>
      <c r="H308" s="3">
        <v>298</v>
      </c>
      <c r="I308" s="14">
        <f t="shared" si="48"/>
        <v>-1.9575779539229954</v>
      </c>
      <c r="J308">
        <v>1.0131540343678229</v>
      </c>
      <c r="K308">
        <f t="shared" si="49"/>
        <v>-8.8696739827274329E-2</v>
      </c>
      <c r="L308">
        <f t="shared" si="50"/>
        <v>-2.8222759928252517E-3</v>
      </c>
      <c r="M308">
        <f t="shared" si="51"/>
        <v>-8.5874463834449077E-2</v>
      </c>
      <c r="N308">
        <f t="shared" si="52"/>
        <v>9.4425031764150511E-4</v>
      </c>
      <c r="O308">
        <f t="shared" si="53"/>
        <v>-3.7665263104667565E-3</v>
      </c>
      <c r="P308">
        <f t="shared" si="54"/>
        <v>-9.3500360766451927E-3</v>
      </c>
      <c r="AA308" s="3">
        <f t="shared" si="44"/>
        <v>-4.4967146345571418E-3</v>
      </c>
      <c r="AB308" s="3">
        <v>1</v>
      </c>
      <c r="AC308" s="3">
        <f t="shared" si="45"/>
        <v>1.0000083334583243E-2</v>
      </c>
      <c r="AD308" s="3">
        <f t="shared" si="46"/>
        <v>-8.5452403895985851E-2</v>
      </c>
    </row>
    <row r="309" spans="1:30" x14ac:dyDescent="0.3">
      <c r="A309" s="1">
        <v>38984</v>
      </c>
      <c r="B309" s="2">
        <v>2.4822000000000002</v>
      </c>
      <c r="C309">
        <v>0.14000000000000001</v>
      </c>
      <c r="F309" s="13">
        <f t="shared" si="47"/>
        <v>0.90914526371328386</v>
      </c>
      <c r="G309" s="3">
        <v>1</v>
      </c>
      <c r="H309" s="3">
        <v>299</v>
      </c>
      <c r="I309" s="14">
        <f t="shared" si="48"/>
        <v>-1.9661128563728327</v>
      </c>
      <c r="J309">
        <v>1.0105162039441775</v>
      </c>
      <c r="K309">
        <f t="shared" si="49"/>
        <v>-0.10137094023089366</v>
      </c>
      <c r="L309">
        <f t="shared" si="50"/>
        <v>-1.2674200403619329E-2</v>
      </c>
      <c r="M309">
        <f t="shared" si="51"/>
        <v>-8.8696739827274329E-2</v>
      </c>
      <c r="N309">
        <f t="shared" si="52"/>
        <v>9.7528323340834785E-4</v>
      </c>
      <c r="O309">
        <f t="shared" si="53"/>
        <v>-1.3649483637027678E-2</v>
      </c>
      <c r="P309">
        <f t="shared" si="54"/>
        <v>-9.8829573265609219E-3</v>
      </c>
      <c r="AA309" s="3">
        <f t="shared" si="44"/>
        <v>-1.5798370911910498E-2</v>
      </c>
      <c r="AB309" s="3">
        <v>1</v>
      </c>
      <c r="AC309" s="3">
        <f t="shared" si="45"/>
        <v>-8.5653628589228425E-3</v>
      </c>
      <c r="AD309" s="3">
        <f t="shared" si="46"/>
        <v>-9.4032147631976981E-2</v>
      </c>
    </row>
    <row r="310" spans="1:30" x14ac:dyDescent="0.3">
      <c r="A310" s="1">
        <v>38991</v>
      </c>
      <c r="B310" s="2">
        <v>2.5186000000000002</v>
      </c>
      <c r="C310">
        <v>0.13930000000000001</v>
      </c>
      <c r="F310" s="13">
        <f t="shared" si="47"/>
        <v>0.92370319158960901</v>
      </c>
      <c r="G310" s="3">
        <v>1</v>
      </c>
      <c r="H310" s="3">
        <v>300</v>
      </c>
      <c r="I310" s="14">
        <f t="shared" si="48"/>
        <v>-1.971125398196377</v>
      </c>
      <c r="J310">
        <v>1.0091555954855949</v>
      </c>
      <c r="K310">
        <f t="shared" si="49"/>
        <v>-8.5452403895985851E-2</v>
      </c>
      <c r="L310">
        <f t="shared" si="50"/>
        <v>1.5918536334907807E-2</v>
      </c>
      <c r="M310">
        <f t="shared" si="51"/>
        <v>-0.10137094023089366</v>
      </c>
      <c r="N310">
        <f t="shared" si="52"/>
        <v>1.1146450089885844E-3</v>
      </c>
      <c r="O310">
        <f t="shared" si="53"/>
        <v>1.4803891325919222E-2</v>
      </c>
      <c r="P310">
        <f t="shared" si="54"/>
        <v>2.8453374962946899E-2</v>
      </c>
      <c r="AA310" s="3">
        <f t="shared" si="44"/>
        <v>-1.481750481126487E-2</v>
      </c>
      <c r="AB310" s="3">
        <v>1</v>
      </c>
      <c r="AC310" s="3">
        <f t="shared" si="45"/>
        <v>-1.5896288487495136E-2</v>
      </c>
      <c r="AD310" s="3">
        <f t="shared" si="46"/>
        <v>-0.1071816430548227</v>
      </c>
    </row>
    <row r="311" spans="1:30" x14ac:dyDescent="0.3">
      <c r="A311" s="1">
        <v>38998</v>
      </c>
      <c r="B311" s="2">
        <v>2.5072999999999999</v>
      </c>
      <c r="C311">
        <v>0.14069999999999999</v>
      </c>
      <c r="F311" s="13">
        <f t="shared" si="47"/>
        <v>0.91920647695505187</v>
      </c>
      <c r="G311" s="3">
        <v>1</v>
      </c>
      <c r="H311" s="3">
        <v>301</v>
      </c>
      <c r="I311" s="14">
        <f t="shared" si="48"/>
        <v>-1.9611253148617938</v>
      </c>
      <c r="J311">
        <v>1.0132386245870288</v>
      </c>
      <c r="K311">
        <f t="shared" si="49"/>
        <v>-9.4032147631976981E-2</v>
      </c>
      <c r="L311">
        <f t="shared" si="50"/>
        <v>-8.5797437359911299E-3</v>
      </c>
      <c r="M311">
        <f t="shared" si="51"/>
        <v>-8.5452403895985851E-2</v>
      </c>
      <c r="N311">
        <f t="shared" si="52"/>
        <v>9.3960947083836287E-4</v>
      </c>
      <c r="O311">
        <f t="shared" si="53"/>
        <v>-9.5193532068294923E-3</v>
      </c>
      <c r="P311">
        <f t="shared" si="54"/>
        <v>-2.4323244532748714E-2</v>
      </c>
      <c r="AA311" s="3">
        <f t="shared" si="44"/>
        <v>8.2213183403212486E-4</v>
      </c>
      <c r="AB311" s="3">
        <v>1</v>
      </c>
      <c r="AC311" s="3">
        <f t="shared" si="45"/>
        <v>-9.5134270378731678E-3</v>
      </c>
      <c r="AD311" s="3">
        <f t="shared" si="46"/>
        <v>-0.11669204960245483</v>
      </c>
    </row>
    <row r="312" spans="1:30" x14ac:dyDescent="0.3">
      <c r="A312" s="1">
        <v>39005</v>
      </c>
      <c r="B312" s="2">
        <v>2.468</v>
      </c>
      <c r="C312">
        <v>0.13950000000000001</v>
      </c>
      <c r="F312" s="13">
        <f t="shared" si="47"/>
        <v>0.90340810604314137</v>
      </c>
      <c r="G312" s="3">
        <v>1</v>
      </c>
      <c r="H312" s="3">
        <v>302</v>
      </c>
      <c r="I312" s="14">
        <f t="shared" si="48"/>
        <v>-1.9696906777207166</v>
      </c>
      <c r="J312">
        <v>1.0105897490979641</v>
      </c>
      <c r="K312">
        <f t="shared" si="49"/>
        <v>-0.1071816430548227</v>
      </c>
      <c r="L312">
        <f t="shared" si="50"/>
        <v>-1.3149495422845714E-2</v>
      </c>
      <c r="M312">
        <f t="shared" si="51"/>
        <v>-9.4032147631976981E-2</v>
      </c>
      <c r="N312">
        <f t="shared" si="52"/>
        <v>1.033949806559241E-3</v>
      </c>
      <c r="O312">
        <f t="shared" si="53"/>
        <v>-1.4183445229404954E-2</v>
      </c>
      <c r="P312">
        <f t="shared" si="54"/>
        <v>-4.6640920225754622E-3</v>
      </c>
      <c r="AA312" s="3">
        <f t="shared" si="44"/>
        <v>2.9950583449143142E-3</v>
      </c>
      <c r="AB312" s="3">
        <v>1</v>
      </c>
      <c r="AC312" s="3">
        <f t="shared" si="45"/>
        <v>-5.8997221271885891E-3</v>
      </c>
      <c r="AD312" s="3">
        <f t="shared" si="46"/>
        <v>-0.11287727043935758</v>
      </c>
    </row>
    <row r="313" spans="1:30" x14ac:dyDescent="0.3">
      <c r="A313" s="1">
        <v>39012</v>
      </c>
      <c r="B313" s="2">
        <v>2.4317000000000002</v>
      </c>
      <c r="C313">
        <v>0.13730000000000001</v>
      </c>
      <c r="F313" s="13">
        <f t="shared" si="47"/>
        <v>0.8885906012318765</v>
      </c>
      <c r="G313" s="3">
        <v>1</v>
      </c>
      <c r="H313" s="3">
        <v>303</v>
      </c>
      <c r="I313" s="14">
        <f t="shared" si="48"/>
        <v>-1.9855869662082117</v>
      </c>
      <c r="J313">
        <v>1.0052826508343313</v>
      </c>
      <c r="K313">
        <f t="shared" si="49"/>
        <v>-0.11669204960245483</v>
      </c>
      <c r="L313">
        <f t="shared" si="50"/>
        <v>-9.5104065476321331E-3</v>
      </c>
      <c r="M313">
        <f t="shared" si="51"/>
        <v>-0.1071816430548227</v>
      </c>
      <c r="N313">
        <f t="shared" si="52"/>
        <v>1.1785377862150355E-3</v>
      </c>
      <c r="O313">
        <f t="shared" si="53"/>
        <v>-1.0688944333847169E-2</v>
      </c>
      <c r="P313">
        <f t="shared" si="54"/>
        <v>3.4945008955577853E-3</v>
      </c>
      <c r="AA313" s="3">
        <f t="shared" si="44"/>
        <v>-1.3030037560207597E-2</v>
      </c>
      <c r="AB313" s="3">
        <v>1</v>
      </c>
      <c r="AC313" s="3">
        <f t="shared" si="45"/>
        <v>1.3225762219261528E-2</v>
      </c>
      <c r="AD313" s="3">
        <f t="shared" si="46"/>
        <v>-0.10819990853106998</v>
      </c>
    </row>
    <row r="314" spans="1:30" x14ac:dyDescent="0.3">
      <c r="A314" s="1">
        <v>39019</v>
      </c>
      <c r="B314" s="2">
        <v>2.4337</v>
      </c>
      <c r="C314">
        <v>0.13600000000000001</v>
      </c>
      <c r="F314" s="13">
        <f t="shared" si="47"/>
        <v>0.88941273306590862</v>
      </c>
      <c r="G314" s="3">
        <v>1</v>
      </c>
      <c r="H314" s="3">
        <v>304</v>
      </c>
      <c r="I314" s="14">
        <f t="shared" si="48"/>
        <v>-1.9951003932460849</v>
      </c>
      <c r="J314">
        <v>1.0022900035052662</v>
      </c>
      <c r="K314">
        <f t="shared" si="49"/>
        <v>-0.11287727043935758</v>
      </c>
      <c r="L314">
        <f t="shared" si="50"/>
        <v>3.8147791630972483E-3</v>
      </c>
      <c r="M314">
        <f t="shared" si="51"/>
        <v>-0.11669204960245483</v>
      </c>
      <c r="N314">
        <f t="shared" si="52"/>
        <v>1.2831114161687986E-3</v>
      </c>
      <c r="O314">
        <f t="shared" si="53"/>
        <v>2.5316677469284497E-3</v>
      </c>
      <c r="P314">
        <f t="shared" si="54"/>
        <v>1.3220612080775618E-2</v>
      </c>
      <c r="AA314" s="3">
        <f t="shared" si="44"/>
        <v>-1.869431198944782E-3</v>
      </c>
      <c r="AB314" s="3">
        <v>1</v>
      </c>
      <c r="AC314" s="3">
        <f t="shared" si="45"/>
        <v>-7.3260400920729385E-3</v>
      </c>
      <c r="AD314" s="3">
        <f t="shared" si="46"/>
        <v>-0.12648261917890546</v>
      </c>
    </row>
    <row r="315" spans="1:30" x14ac:dyDescent="0.3">
      <c r="A315" s="1">
        <v>39026</v>
      </c>
      <c r="B315" s="2">
        <v>2.4409999999999998</v>
      </c>
      <c r="C315">
        <v>0.13519999999999999</v>
      </c>
      <c r="F315" s="13">
        <f t="shared" si="47"/>
        <v>0.89240779141082294</v>
      </c>
      <c r="G315" s="3">
        <v>1</v>
      </c>
      <c r="H315" s="3">
        <v>305</v>
      </c>
      <c r="I315" s="14">
        <f t="shared" si="48"/>
        <v>-2.0010001153732735</v>
      </c>
      <c r="J315">
        <v>1.0006076999418929</v>
      </c>
      <c r="K315">
        <f t="shared" si="49"/>
        <v>-0.10819990853106998</v>
      </c>
      <c r="L315">
        <f t="shared" si="50"/>
        <v>4.6773619082876028E-3</v>
      </c>
      <c r="M315">
        <f t="shared" si="51"/>
        <v>-0.11287727043935758</v>
      </c>
      <c r="N315">
        <f t="shared" si="52"/>
        <v>1.2411652277951395E-3</v>
      </c>
      <c r="O315">
        <f t="shared" si="53"/>
        <v>3.4361966804924635E-3</v>
      </c>
      <c r="P315">
        <f t="shared" si="54"/>
        <v>9.0452893356401378E-4</v>
      </c>
      <c r="AA315" s="3">
        <f t="shared" si="44"/>
        <v>-7.7223684332687892E-3</v>
      </c>
      <c r="AB315" s="3">
        <v>1</v>
      </c>
      <c r="AC315" s="3">
        <f t="shared" si="45"/>
        <v>1.469507979359852E-3</v>
      </c>
      <c r="AD315" s="3">
        <f t="shared" si="46"/>
        <v>-0.12615255825055927</v>
      </c>
    </row>
    <row r="316" spans="1:30" x14ac:dyDescent="0.3">
      <c r="A316" s="1">
        <v>39033</v>
      </c>
      <c r="B316" s="2">
        <v>2.4094000000000002</v>
      </c>
      <c r="C316">
        <v>0.13700000000000001</v>
      </c>
      <c r="F316" s="13">
        <f t="shared" si="47"/>
        <v>0.87937775385061534</v>
      </c>
      <c r="G316" s="3">
        <v>1</v>
      </c>
      <c r="H316" s="3">
        <v>306</v>
      </c>
      <c r="I316" s="14">
        <f t="shared" si="48"/>
        <v>-1.987774353154012</v>
      </c>
      <c r="J316">
        <v>1.0058603730295208</v>
      </c>
      <c r="K316">
        <f t="shared" si="49"/>
        <v>-0.12648261917890546</v>
      </c>
      <c r="L316">
        <f t="shared" si="50"/>
        <v>-1.8282710647835487E-2</v>
      </c>
      <c r="M316">
        <f t="shared" si="51"/>
        <v>-0.10819990853106998</v>
      </c>
      <c r="N316">
        <f t="shared" si="52"/>
        <v>1.1897343335523613E-3</v>
      </c>
      <c r="O316">
        <f t="shared" si="53"/>
        <v>-1.9472444981387848E-2</v>
      </c>
      <c r="P316">
        <f t="shared" si="54"/>
        <v>-2.2908641661880311E-2</v>
      </c>
      <c r="AA316" s="3">
        <f t="shared" si="44"/>
        <v>1.5880608111944139E-2</v>
      </c>
      <c r="AB316" s="3">
        <v>1</v>
      </c>
      <c r="AC316" s="3">
        <f t="shared" si="45"/>
        <v>6.5861928528567759E-3</v>
      </c>
      <c r="AD316" s="3">
        <f t="shared" si="46"/>
        <v>-0.1348647352510034</v>
      </c>
    </row>
    <row r="317" spans="1:30" x14ac:dyDescent="0.3">
      <c r="A317" s="1">
        <v>39040</v>
      </c>
      <c r="B317" s="2">
        <v>2.4049</v>
      </c>
      <c r="C317">
        <v>0.13600000000000001</v>
      </c>
      <c r="F317" s="13">
        <f t="shared" si="47"/>
        <v>0.87750832265167056</v>
      </c>
      <c r="G317" s="3">
        <v>1</v>
      </c>
      <c r="H317" s="3">
        <v>307</v>
      </c>
      <c r="I317" s="14">
        <f t="shared" si="48"/>
        <v>-1.9951003932460849</v>
      </c>
      <c r="J317">
        <v>1.0036608809022298</v>
      </c>
      <c r="K317">
        <f t="shared" si="49"/>
        <v>-0.12615255825055927</v>
      </c>
      <c r="L317">
        <f t="shared" si="50"/>
        <v>3.300609283461986E-4</v>
      </c>
      <c r="M317">
        <f t="shared" si="51"/>
        <v>-0.12648261917890546</v>
      </c>
      <c r="N317">
        <f t="shared" si="52"/>
        <v>1.3907656362903591E-3</v>
      </c>
      <c r="O317">
        <f t="shared" si="53"/>
        <v>-1.0607047079441605E-3</v>
      </c>
      <c r="P317">
        <f t="shared" si="54"/>
        <v>1.8411740273443687E-2</v>
      </c>
      <c r="AA317" s="3">
        <f t="shared" si="44"/>
        <v>-1.3745778192131297E-2</v>
      </c>
      <c r="AB317" s="3">
        <v>1</v>
      </c>
      <c r="AC317" s="3">
        <f t="shared" si="45"/>
        <v>-8.7912654111708122E-3</v>
      </c>
      <c r="AD317" s="3">
        <f t="shared" si="46"/>
        <v>-0.12182926598103716</v>
      </c>
    </row>
    <row r="318" spans="1:30" x14ac:dyDescent="0.3">
      <c r="A318" s="1">
        <v>39047</v>
      </c>
      <c r="B318" s="2">
        <v>2.3864000000000001</v>
      </c>
      <c r="C318">
        <v>0.13619999999999999</v>
      </c>
      <c r="F318" s="13">
        <f t="shared" si="47"/>
        <v>0.86978595421840177</v>
      </c>
      <c r="G318" s="3">
        <v>1</v>
      </c>
      <c r="H318" s="3">
        <v>308</v>
      </c>
      <c r="I318" s="14">
        <f t="shared" si="48"/>
        <v>-1.9936308852667251</v>
      </c>
      <c r="J318">
        <v>1.0046506894694052</v>
      </c>
      <c r="K318">
        <f t="shared" si="49"/>
        <v>-0.1348647352510034</v>
      </c>
      <c r="L318">
        <f t="shared" si="50"/>
        <v>-8.7121770004441323E-3</v>
      </c>
      <c r="M318">
        <f t="shared" si="51"/>
        <v>-0.12615255825055927</v>
      </c>
      <c r="N318">
        <f t="shared" si="52"/>
        <v>1.3871363835123416E-3</v>
      </c>
      <c r="O318">
        <f t="shared" si="53"/>
        <v>-1.0099313383956475E-2</v>
      </c>
      <c r="P318">
        <f t="shared" si="54"/>
        <v>-9.0386086760123139E-3</v>
      </c>
      <c r="AA318" s="3">
        <f t="shared" si="44"/>
        <v>4.464200000038332E-3</v>
      </c>
      <c r="AB318" s="3">
        <v>1</v>
      </c>
      <c r="AC318" s="3">
        <f t="shared" si="45"/>
        <v>6.6006840313521664E-3</v>
      </c>
      <c r="AD318" s="3">
        <f t="shared" si="46"/>
        <v>-0.13284425552065837</v>
      </c>
    </row>
    <row r="319" spans="1:30" x14ac:dyDescent="0.3">
      <c r="A319" s="1">
        <v>39054</v>
      </c>
      <c r="B319" s="2">
        <v>2.4245999999999999</v>
      </c>
      <c r="C319">
        <v>0.1371</v>
      </c>
      <c r="F319" s="13">
        <f t="shared" si="47"/>
        <v>0.88566656233034591</v>
      </c>
      <c r="G319" s="3">
        <v>1</v>
      </c>
      <c r="H319" s="3">
        <v>309</v>
      </c>
      <c r="I319" s="14">
        <f t="shared" si="48"/>
        <v>-1.9870446924138683</v>
      </c>
      <c r="J319">
        <v>1.0074958283113831</v>
      </c>
      <c r="K319">
        <f t="shared" si="49"/>
        <v>-0.12182926598103716</v>
      </c>
      <c r="L319">
        <f t="shared" si="50"/>
        <v>1.3035469269966238E-2</v>
      </c>
      <c r="M319">
        <f t="shared" si="51"/>
        <v>-0.1348647352510034</v>
      </c>
      <c r="N319">
        <f t="shared" si="52"/>
        <v>1.4829329164127111E-3</v>
      </c>
      <c r="O319">
        <f t="shared" si="53"/>
        <v>1.1552536353553527E-2</v>
      </c>
      <c r="P319">
        <f t="shared" si="54"/>
        <v>2.1651849737510002E-2</v>
      </c>
      <c r="AA319" s="3">
        <f t="shared" si="44"/>
        <v>-1.4339267116493692E-2</v>
      </c>
      <c r="AB319" s="3">
        <v>1</v>
      </c>
      <c r="AC319" s="3">
        <f t="shared" si="45"/>
        <v>1.4609206396749563E-3</v>
      </c>
      <c r="AD319" s="3">
        <f t="shared" si="46"/>
        <v>-0.13123044892152524</v>
      </c>
    </row>
    <row r="320" spans="1:30" x14ac:dyDescent="0.3">
      <c r="A320" s="1">
        <v>39061</v>
      </c>
      <c r="B320" s="2">
        <v>2.3915000000000002</v>
      </c>
      <c r="C320">
        <v>0.13589999999999999</v>
      </c>
      <c r="F320" s="13">
        <f t="shared" si="47"/>
        <v>0.87192078413821461</v>
      </c>
      <c r="G320" s="3">
        <v>1</v>
      </c>
      <c r="H320" s="3">
        <v>310</v>
      </c>
      <c r="I320" s="14">
        <f t="shared" si="48"/>
        <v>-1.9958359578250391</v>
      </c>
      <c r="J320">
        <v>1.004765039658873</v>
      </c>
      <c r="K320">
        <f t="shared" si="49"/>
        <v>-0.13284425552065837</v>
      </c>
      <c r="L320">
        <f t="shared" si="50"/>
        <v>-1.1014989539621212E-2</v>
      </c>
      <c r="M320">
        <f t="shared" si="51"/>
        <v>-0.12182926598103716</v>
      </c>
      <c r="N320">
        <f t="shared" si="52"/>
        <v>1.3395987347577221E-3</v>
      </c>
      <c r="O320">
        <f t="shared" si="53"/>
        <v>-1.2354588274378934E-2</v>
      </c>
      <c r="P320">
        <f t="shared" si="54"/>
        <v>-2.3907124627932461E-2</v>
      </c>
      <c r="AA320" s="3">
        <f t="shared" si="44"/>
        <v>6.608185336787642E-3</v>
      </c>
      <c r="AB320" s="3">
        <v>1</v>
      </c>
      <c r="AC320" s="3">
        <f t="shared" si="45"/>
        <v>8.720985505444423E-3</v>
      </c>
      <c r="AD320" s="3">
        <f t="shared" si="46"/>
        <v>-0.14655641080168835</v>
      </c>
    </row>
    <row r="321" spans="1:30" x14ac:dyDescent="0.3">
      <c r="A321" s="1">
        <v>39068</v>
      </c>
      <c r="B321" s="2">
        <v>2.4022000000000001</v>
      </c>
      <c r="C321">
        <v>0.1368</v>
      </c>
      <c r="F321" s="13">
        <f t="shared" si="47"/>
        <v>0.87638498413825294</v>
      </c>
      <c r="G321" s="3">
        <v>1</v>
      </c>
      <c r="H321" s="3">
        <v>311</v>
      </c>
      <c r="I321" s="14">
        <f t="shared" si="48"/>
        <v>-1.9892352737936869</v>
      </c>
      <c r="J321">
        <v>1.0076154330597782</v>
      </c>
      <c r="K321">
        <f t="shared" si="49"/>
        <v>-0.13123044892152524</v>
      </c>
      <c r="L321">
        <f t="shared" si="50"/>
        <v>1.6138065991331274E-3</v>
      </c>
      <c r="M321">
        <f t="shared" si="51"/>
        <v>-0.13284425552065837</v>
      </c>
      <c r="N321">
        <f t="shared" si="52"/>
        <v>1.4607163162503566E-3</v>
      </c>
      <c r="O321">
        <f t="shared" si="53"/>
        <v>1.5309028288277085E-4</v>
      </c>
      <c r="P321">
        <f t="shared" si="54"/>
        <v>1.2507678557261705E-2</v>
      </c>
      <c r="AA321" s="3">
        <f t="shared" si="44"/>
        <v>-2.4782119162395366E-3</v>
      </c>
      <c r="AB321" s="3">
        <v>1</v>
      </c>
      <c r="AC321" s="3">
        <f t="shared" si="45"/>
        <v>7.9279694521905419E-3</v>
      </c>
      <c r="AD321" s="3">
        <f t="shared" si="46"/>
        <v>-0.14356744860886272</v>
      </c>
    </row>
    <row r="322" spans="1:30" x14ac:dyDescent="0.3">
      <c r="A322" s="1">
        <v>39075</v>
      </c>
      <c r="B322" s="2">
        <v>2.3679999999999999</v>
      </c>
      <c r="C322">
        <v>0.13700000000000001</v>
      </c>
      <c r="F322" s="13">
        <f t="shared" si="47"/>
        <v>0.86204571702175925</v>
      </c>
      <c r="G322" s="3">
        <v>1</v>
      </c>
      <c r="H322" s="3">
        <v>312</v>
      </c>
      <c r="I322" s="14">
        <f t="shared" si="48"/>
        <v>-1.987774353154012</v>
      </c>
      <c r="J322">
        <v>1.0086021278234476</v>
      </c>
      <c r="K322">
        <f t="shared" si="49"/>
        <v>-0.14655641080168835</v>
      </c>
      <c r="L322">
        <f t="shared" si="50"/>
        <v>-1.5325961880163108E-2</v>
      </c>
      <c r="M322">
        <f t="shared" si="51"/>
        <v>-0.13123044892152524</v>
      </c>
      <c r="N322">
        <f t="shared" si="52"/>
        <v>1.4429713740894239E-3</v>
      </c>
      <c r="O322">
        <f t="shared" si="53"/>
        <v>-1.6768933254252532E-2</v>
      </c>
      <c r="P322">
        <f t="shared" si="54"/>
        <v>-1.6922023537135303E-2</v>
      </c>
      <c r="AA322" s="3">
        <f t="shared" si="44"/>
        <v>1.4985149448109469E-2</v>
      </c>
      <c r="AB322" s="3">
        <v>1</v>
      </c>
      <c r="AC322" s="3">
        <f t="shared" si="45"/>
        <v>7.8656108059507179E-3</v>
      </c>
      <c r="AD322" s="3">
        <f t="shared" si="46"/>
        <v>-0.14937733289578359</v>
      </c>
    </row>
    <row r="323" spans="1:30" x14ac:dyDescent="0.3">
      <c r="A323" s="1">
        <v>39082</v>
      </c>
      <c r="B323" s="2">
        <v>2.3837000000000002</v>
      </c>
      <c r="C323">
        <v>0.13819999999999999</v>
      </c>
      <c r="F323" s="13">
        <f t="shared" si="47"/>
        <v>0.86865390235854689</v>
      </c>
      <c r="G323" s="3">
        <v>1</v>
      </c>
      <c r="H323" s="3">
        <v>313</v>
      </c>
      <c r="I323" s="14">
        <f t="shared" si="48"/>
        <v>-1.9790533676485675</v>
      </c>
      <c r="J323">
        <v>1.0122213509674096</v>
      </c>
      <c r="K323">
        <f t="shared" si="49"/>
        <v>-0.14356744860886272</v>
      </c>
      <c r="L323">
        <f t="shared" si="50"/>
        <v>2.9889621928256283E-3</v>
      </c>
      <c r="M323">
        <f t="shared" si="51"/>
        <v>-0.14655641080168835</v>
      </c>
      <c r="N323">
        <f t="shared" si="52"/>
        <v>1.6114911380253503E-3</v>
      </c>
      <c r="O323">
        <f t="shared" si="53"/>
        <v>1.3774710548002779E-3</v>
      </c>
      <c r="P323">
        <f t="shared" si="54"/>
        <v>1.8146404309052809E-2</v>
      </c>
      <c r="AA323" s="3">
        <f t="shared" si="44"/>
        <v>-7.06804871644795E-3</v>
      </c>
      <c r="AB323" s="3">
        <v>1</v>
      </c>
      <c r="AC323" s="3">
        <f t="shared" si="45"/>
        <v>-7.8656108059507179E-3</v>
      </c>
      <c r="AD323" s="3">
        <f t="shared" si="46"/>
        <v>-0.13770124432534281</v>
      </c>
    </row>
    <row r="324" spans="1:30" x14ac:dyDescent="0.3">
      <c r="A324" s="1">
        <v>39089</v>
      </c>
      <c r="B324" s="2">
        <v>2.3778000000000001</v>
      </c>
      <c r="C324">
        <v>0.13930000000000001</v>
      </c>
      <c r="F324" s="13">
        <f t="shared" si="47"/>
        <v>0.86617569044230736</v>
      </c>
      <c r="G324" s="3">
        <v>1</v>
      </c>
      <c r="H324" s="3">
        <v>314</v>
      </c>
      <c r="I324" s="14">
        <f t="shared" si="48"/>
        <v>-1.971125398196377</v>
      </c>
      <c r="J324">
        <v>1.0155530233380909</v>
      </c>
      <c r="K324">
        <f t="shared" si="49"/>
        <v>-0.14937733289578359</v>
      </c>
      <c r="L324">
        <f t="shared" si="50"/>
        <v>-5.8098842869208633E-3</v>
      </c>
      <c r="M324">
        <f t="shared" si="51"/>
        <v>-0.14356744860886272</v>
      </c>
      <c r="N324">
        <f t="shared" si="52"/>
        <v>1.5786253898858918E-3</v>
      </c>
      <c r="O324">
        <f t="shared" si="53"/>
        <v>-7.3885096768067553E-3</v>
      </c>
      <c r="P324">
        <f t="shared" si="54"/>
        <v>-8.7659807316070332E-3</v>
      </c>
      <c r="AA324" s="3">
        <f t="shared" si="44"/>
        <v>-8.0432757365606067E-3</v>
      </c>
      <c r="AB324" s="3">
        <v>1</v>
      </c>
      <c r="AC324" s="3">
        <f t="shared" si="45"/>
        <v>-4.3165534649742821E-3</v>
      </c>
      <c r="AD324" s="3">
        <f t="shared" si="46"/>
        <v>-0.14237415042876433</v>
      </c>
    </row>
    <row r="325" spans="1:30" x14ac:dyDescent="0.3">
      <c r="A325" s="1">
        <v>39096</v>
      </c>
      <c r="B325" s="2">
        <v>2.4137</v>
      </c>
      <c r="C325">
        <v>0.1404</v>
      </c>
      <c r="F325" s="13">
        <f t="shared" si="47"/>
        <v>0.88116083989041682</v>
      </c>
      <c r="G325" s="3">
        <v>1</v>
      </c>
      <c r="H325" s="3">
        <v>315</v>
      </c>
      <c r="I325" s="14">
        <f t="shared" si="48"/>
        <v>-1.9632597873904263</v>
      </c>
      <c r="J325">
        <v>1.0188620842157596</v>
      </c>
      <c r="K325">
        <f t="shared" si="49"/>
        <v>-0.13770124432534281</v>
      </c>
      <c r="L325">
        <f t="shared" si="50"/>
        <v>1.1676088570440779E-2</v>
      </c>
      <c r="M325">
        <f t="shared" si="51"/>
        <v>-0.14937733289578359</v>
      </c>
      <c r="N325">
        <f t="shared" si="52"/>
        <v>1.6425091667204282E-3</v>
      </c>
      <c r="O325">
        <f t="shared" si="53"/>
        <v>1.0033579403720351E-2</v>
      </c>
      <c r="P325">
        <f t="shared" si="54"/>
        <v>1.7422089080527108E-2</v>
      </c>
      <c r="AA325" s="3">
        <f t="shared" si="44"/>
        <v>1.6146542665918084E-2</v>
      </c>
      <c r="AB325" s="3">
        <v>1</v>
      </c>
      <c r="AC325" s="3">
        <f t="shared" si="45"/>
        <v>2.8797716086115255E-3</v>
      </c>
      <c r="AD325" s="3">
        <f t="shared" si="46"/>
        <v>-0.14930918585222919</v>
      </c>
    </row>
    <row r="326" spans="1:30" x14ac:dyDescent="0.3">
      <c r="A326" s="1">
        <v>39103</v>
      </c>
      <c r="B326" s="2">
        <v>2.3967000000000001</v>
      </c>
      <c r="C326">
        <v>0.13930000000000001</v>
      </c>
      <c r="F326" s="13">
        <f t="shared" si="47"/>
        <v>0.87409279117396887</v>
      </c>
      <c r="G326" s="3">
        <v>1</v>
      </c>
      <c r="H326" s="3">
        <v>316</v>
      </c>
      <c r="I326" s="14">
        <f t="shared" si="48"/>
        <v>-1.971125398196377</v>
      </c>
      <c r="J326">
        <v>1.0164669416027332</v>
      </c>
      <c r="K326">
        <f t="shared" si="49"/>
        <v>-0.14237415042876433</v>
      </c>
      <c r="L326">
        <f t="shared" si="50"/>
        <v>-4.6729061034215258E-3</v>
      </c>
      <c r="M326">
        <f t="shared" si="51"/>
        <v>-0.13770124432534281</v>
      </c>
      <c r="N326">
        <f t="shared" si="52"/>
        <v>1.5141223349527957E-3</v>
      </c>
      <c r="O326">
        <f t="shared" si="53"/>
        <v>-6.1870284383743219E-3</v>
      </c>
      <c r="P326">
        <f t="shared" si="54"/>
        <v>-1.6220607842094673E-2</v>
      </c>
      <c r="AA326" s="3">
        <f t="shared" si="44"/>
        <v>-2.4448370201195502E-3</v>
      </c>
      <c r="AB326" s="3">
        <v>1</v>
      </c>
      <c r="AC326" s="3">
        <f t="shared" si="45"/>
        <v>-5.7678602586848093E-3</v>
      </c>
      <c r="AD326" s="3">
        <f t="shared" si="46"/>
        <v>-0.13466381895148527</v>
      </c>
    </row>
    <row r="327" spans="1:30" x14ac:dyDescent="0.3">
      <c r="A327" s="1">
        <v>39110</v>
      </c>
      <c r="B327" s="2">
        <v>2.3774999999999999</v>
      </c>
      <c r="C327">
        <v>0.13869999999999999</v>
      </c>
      <c r="F327" s="13">
        <f t="shared" si="47"/>
        <v>0.86604951543740827</v>
      </c>
      <c r="G327" s="3">
        <v>1</v>
      </c>
      <c r="H327" s="3">
        <v>317</v>
      </c>
      <c r="I327" s="14">
        <f t="shared" si="48"/>
        <v>-1.9754419516613513</v>
      </c>
      <c r="J327">
        <v>1.0153587012896375</v>
      </c>
      <c r="K327">
        <f t="shared" si="49"/>
        <v>-0.14930918585222919</v>
      </c>
      <c r="L327">
        <f t="shared" si="50"/>
        <v>-6.9350354234648526E-3</v>
      </c>
      <c r="M327">
        <f t="shared" si="51"/>
        <v>-0.14237415042876433</v>
      </c>
      <c r="N327">
        <f t="shared" si="52"/>
        <v>1.5655042344773274E-3</v>
      </c>
      <c r="O327">
        <f t="shared" si="53"/>
        <v>-8.5005396579421796E-3</v>
      </c>
      <c r="P327">
        <f t="shared" si="54"/>
        <v>-2.3135112195678577E-3</v>
      </c>
      <c r="AA327" s="3">
        <f t="shared" si="44"/>
        <v>-4.5741929389681024E-3</v>
      </c>
      <c r="AB327" s="3">
        <v>1</v>
      </c>
      <c r="AC327" s="3">
        <f t="shared" si="45"/>
        <v>-2.171553513507618E-3</v>
      </c>
      <c r="AD327" s="3">
        <f t="shared" si="46"/>
        <v>-0.13547416604592399</v>
      </c>
    </row>
    <row r="328" spans="1:30" x14ac:dyDescent="0.3">
      <c r="A328" s="1">
        <v>39117</v>
      </c>
      <c r="B328" s="2">
        <v>2.4161999999999999</v>
      </c>
      <c r="C328">
        <v>0.1391</v>
      </c>
      <c r="F328" s="13">
        <f t="shared" si="47"/>
        <v>0.88219605810332635</v>
      </c>
      <c r="G328" s="3">
        <v>1</v>
      </c>
      <c r="H328" s="3">
        <v>318</v>
      </c>
      <c r="I328" s="14">
        <f t="shared" si="48"/>
        <v>-1.9725621800527398</v>
      </c>
      <c r="J328">
        <v>1.0168598770548116</v>
      </c>
      <c r="K328">
        <f t="shared" si="49"/>
        <v>-0.13466381895148527</v>
      </c>
      <c r="L328">
        <f t="shared" si="50"/>
        <v>1.4645366900743917E-2</v>
      </c>
      <c r="M328">
        <f t="shared" si="51"/>
        <v>-0.14930918585222919</v>
      </c>
      <c r="N328">
        <f t="shared" si="52"/>
        <v>1.6417598418961518E-3</v>
      </c>
      <c r="O328">
        <f t="shared" si="53"/>
        <v>1.3003607058847766E-2</v>
      </c>
      <c r="P328">
        <f t="shared" si="54"/>
        <v>2.1504146716789945E-2</v>
      </c>
      <c r="AA328" s="3">
        <f t="shared" si="44"/>
        <v>8.74872470241983E-4</v>
      </c>
      <c r="AB328" s="3">
        <v>1</v>
      </c>
      <c r="AC328" s="3">
        <f t="shared" si="45"/>
        <v>-7.2490035794881003E-4</v>
      </c>
      <c r="AD328" s="3">
        <f t="shared" si="46"/>
        <v>-0.13971790418092944</v>
      </c>
    </row>
    <row r="329" spans="1:30" x14ac:dyDescent="0.3">
      <c r="A329" s="1">
        <v>39124</v>
      </c>
      <c r="B329" s="2">
        <v>2.4102999999999999</v>
      </c>
      <c r="C329">
        <v>0.13830000000000001</v>
      </c>
      <c r="F329" s="13">
        <f t="shared" si="47"/>
        <v>0.8797512210832068</v>
      </c>
      <c r="G329" s="3">
        <v>1</v>
      </c>
      <c r="H329" s="3">
        <v>319</v>
      </c>
      <c r="I329" s="14">
        <f t="shared" si="48"/>
        <v>-1.9783300403114246</v>
      </c>
      <c r="J329">
        <v>1.0152253871291308</v>
      </c>
      <c r="K329">
        <f t="shared" si="49"/>
        <v>-0.13547416604592399</v>
      </c>
      <c r="L329">
        <f t="shared" si="50"/>
        <v>-8.1034709443872366E-4</v>
      </c>
      <c r="M329">
        <f t="shared" si="51"/>
        <v>-0.13466381895148527</v>
      </c>
      <c r="N329">
        <f t="shared" si="52"/>
        <v>1.4807236999452278E-3</v>
      </c>
      <c r="O329">
        <f t="shared" si="53"/>
        <v>-2.2910707943839515E-3</v>
      </c>
      <c r="P329">
        <f t="shared" si="54"/>
        <v>-1.5294677853231717E-2</v>
      </c>
      <c r="AA329" s="3">
        <f t="shared" si="44"/>
        <v>-4.2565686268896119E-3</v>
      </c>
      <c r="AB329" s="3">
        <v>1</v>
      </c>
      <c r="AC329" s="3">
        <f t="shared" si="45"/>
        <v>-5.8181982309872815E-3</v>
      </c>
      <c r="AD329" s="3">
        <f t="shared" si="46"/>
        <v>-0.13903713909161697</v>
      </c>
    </row>
    <row r="330" spans="1:30" x14ac:dyDescent="0.3">
      <c r="A330" s="1">
        <v>39131</v>
      </c>
      <c r="B330" s="2">
        <v>2.3993000000000002</v>
      </c>
      <c r="C330">
        <v>0.13800000000000001</v>
      </c>
      <c r="F330" s="13">
        <f t="shared" si="47"/>
        <v>0.8751770281442387</v>
      </c>
      <c r="G330" s="3">
        <v>1</v>
      </c>
      <c r="H330" s="3">
        <v>320</v>
      </c>
      <c r="I330" s="14">
        <f t="shared" si="48"/>
        <v>-1.9805015938249322</v>
      </c>
      <c r="J330">
        <v>1.0148949323251681</v>
      </c>
      <c r="K330">
        <f t="shared" si="49"/>
        <v>-0.13971790418092944</v>
      </c>
      <c r="L330">
        <f t="shared" si="50"/>
        <v>-4.2437381350054482E-3</v>
      </c>
      <c r="M330">
        <f t="shared" si="51"/>
        <v>-0.13547416604592399</v>
      </c>
      <c r="N330">
        <f t="shared" si="52"/>
        <v>1.4896340379800452E-3</v>
      </c>
      <c r="O330">
        <f t="shared" si="53"/>
        <v>-5.7333721729854936E-3</v>
      </c>
      <c r="P330">
        <f t="shared" si="54"/>
        <v>-3.4423013786015421E-3</v>
      </c>
      <c r="AA330" s="3">
        <f t="shared" ref="AA330:AA393" si="55">F333-F332</f>
        <v>2.8813072484456859E-2</v>
      </c>
      <c r="AB330" s="3">
        <v>1</v>
      </c>
      <c r="AC330" s="3">
        <f t="shared" ref="AC330:AC393" si="56">I333-I332</f>
        <v>1.5201161332050406E-2</v>
      </c>
      <c r="AD330" s="3">
        <f t="shared" ref="AD330:AD393" si="57">M333</f>
        <v>-0.14164096504396695</v>
      </c>
    </row>
    <row r="331" spans="1:30" x14ac:dyDescent="0.3">
      <c r="A331" s="1">
        <v>39138</v>
      </c>
      <c r="B331" s="2">
        <v>2.4014000000000002</v>
      </c>
      <c r="C331">
        <v>0.13789999999999999</v>
      </c>
      <c r="F331" s="13">
        <f t="shared" si="47"/>
        <v>0.87605190061448068</v>
      </c>
      <c r="G331" s="3">
        <v>1</v>
      </c>
      <c r="H331" s="3">
        <v>321</v>
      </c>
      <c r="I331" s="14">
        <f t="shared" si="48"/>
        <v>-1.981226494182881</v>
      </c>
      <c r="J331">
        <v>1.0150890397060977</v>
      </c>
      <c r="K331">
        <f t="shared" si="49"/>
        <v>-0.13903713909161697</v>
      </c>
      <c r="L331">
        <f t="shared" si="50"/>
        <v>6.8076508931247393E-4</v>
      </c>
      <c r="M331">
        <f t="shared" si="51"/>
        <v>-0.13971790418092944</v>
      </c>
      <c r="N331">
        <f t="shared" si="52"/>
        <v>1.5362969328971111E-3</v>
      </c>
      <c r="O331">
        <f t="shared" si="53"/>
        <v>-8.5553184358463713E-4</v>
      </c>
      <c r="P331">
        <f t="shared" si="54"/>
        <v>4.8778403294008569E-3</v>
      </c>
      <c r="AA331" s="3">
        <f t="shared" si="55"/>
        <v>-3.0361611099299579E-2</v>
      </c>
      <c r="AB331" s="3">
        <v>1</v>
      </c>
      <c r="AC331" s="3">
        <f t="shared" si="56"/>
        <v>-1.4472032608534358E-2</v>
      </c>
      <c r="AD331" s="3">
        <f t="shared" si="57"/>
        <v>-0.11879685321797484</v>
      </c>
    </row>
    <row r="332" spans="1:30" x14ac:dyDescent="0.3">
      <c r="A332" s="1">
        <v>39145</v>
      </c>
      <c r="B332" s="2">
        <v>2.3912</v>
      </c>
      <c r="C332">
        <v>0.1371</v>
      </c>
      <c r="F332" s="13">
        <f t="shared" ref="F332:F395" si="58">LN(B332)</f>
        <v>0.87179533198759107</v>
      </c>
      <c r="G332" s="3">
        <v>1</v>
      </c>
      <c r="H332" s="3">
        <v>322</v>
      </c>
      <c r="I332" s="14">
        <f t="shared" ref="I332:I395" si="59">LN(C332)</f>
        <v>-1.9870446924138683</v>
      </c>
      <c r="J332">
        <v>1.013436297031558</v>
      </c>
      <c r="K332">
        <f t="shared" ref="K332:K395" si="60">F332-J332</f>
        <v>-0.14164096504396695</v>
      </c>
      <c r="L332">
        <f t="shared" si="50"/>
        <v>-2.6038259523499807E-3</v>
      </c>
      <c r="M332">
        <f t="shared" si="51"/>
        <v>-0.13903713909161697</v>
      </c>
      <c r="N332">
        <f t="shared" si="52"/>
        <v>1.5288114404338126E-3</v>
      </c>
      <c r="O332">
        <f t="shared" si="53"/>
        <v>-4.1326373927837931E-3</v>
      </c>
      <c r="P332">
        <f t="shared" si="54"/>
        <v>-3.277105549199156E-3</v>
      </c>
      <c r="AA332" s="3">
        <f t="shared" si="55"/>
        <v>6.4295478673137563E-3</v>
      </c>
      <c r="AB332" s="3">
        <v>1</v>
      </c>
      <c r="AC332" s="3">
        <f t="shared" si="56"/>
        <v>2.0202707317519497E-2</v>
      </c>
      <c r="AD332" s="3">
        <f t="shared" si="57"/>
        <v>-0.14436780689700657</v>
      </c>
    </row>
    <row r="333" spans="1:30" x14ac:dyDescent="0.3">
      <c r="A333" s="1">
        <v>39152</v>
      </c>
      <c r="B333" s="2">
        <v>2.4611000000000001</v>
      </c>
      <c r="C333">
        <v>0.13919999999999999</v>
      </c>
      <c r="F333" s="13">
        <f t="shared" si="58"/>
        <v>0.90060840447204793</v>
      </c>
      <c r="G333" s="3">
        <v>1</v>
      </c>
      <c r="H333" s="3">
        <v>323</v>
      </c>
      <c r="I333" s="14">
        <f t="shared" si="59"/>
        <v>-1.9718435310818179</v>
      </c>
      <c r="J333">
        <v>1.0194052576900228</v>
      </c>
      <c r="K333">
        <f t="shared" si="60"/>
        <v>-0.11879685321797484</v>
      </c>
      <c r="L333">
        <f t="shared" ref="L333:L396" si="61">K333-K332</f>
        <v>2.2844111825992108E-2</v>
      </c>
      <c r="M333">
        <f t="shared" ref="M333:M396" si="62">K332</f>
        <v>-0.14164096504396695</v>
      </c>
      <c r="N333">
        <f t="shared" ref="N333:N396" si="63">$R$24*M333</f>
        <v>1.5574423438806106E-3</v>
      </c>
      <c r="O333">
        <f t="shared" ref="O333:O396" si="64">L333-N333</f>
        <v>2.1286669482111498E-2</v>
      </c>
      <c r="P333">
        <f t="shared" si="54"/>
        <v>2.5419306874895291E-2</v>
      </c>
      <c r="AA333" s="3">
        <f t="shared" si="55"/>
        <v>-5.2992967894185394E-3</v>
      </c>
      <c r="AB333" s="3">
        <v>1</v>
      </c>
      <c r="AC333" s="3">
        <f t="shared" si="56"/>
        <v>-1.077209698191095E-2</v>
      </c>
      <c r="AD333" s="3">
        <f t="shared" si="57"/>
        <v>-0.14572080014446509</v>
      </c>
    </row>
    <row r="334" spans="1:30" x14ac:dyDescent="0.3">
      <c r="A334" s="1">
        <v>39159</v>
      </c>
      <c r="B334" s="2">
        <v>2.3875000000000002</v>
      </c>
      <c r="C334">
        <v>0.13719999999999999</v>
      </c>
      <c r="F334" s="13">
        <f t="shared" si="58"/>
        <v>0.87024679337274835</v>
      </c>
      <c r="G334" s="3">
        <v>1</v>
      </c>
      <c r="H334" s="3">
        <v>324</v>
      </c>
      <c r="I334" s="14">
        <f t="shared" si="59"/>
        <v>-1.9863155636903522</v>
      </c>
      <c r="J334">
        <v>1.0146146002697549</v>
      </c>
      <c r="K334">
        <f t="shared" si="60"/>
        <v>-0.14436780689700657</v>
      </c>
      <c r="L334">
        <f t="shared" si="61"/>
        <v>-2.5570953679031727E-2</v>
      </c>
      <c r="M334">
        <f t="shared" si="62"/>
        <v>-0.11879685321797484</v>
      </c>
      <c r="N334">
        <f t="shared" si="63"/>
        <v>1.30625521694244E-3</v>
      </c>
      <c r="O334">
        <f t="shared" si="64"/>
        <v>-2.6877208895974166E-2</v>
      </c>
      <c r="P334">
        <f t="shared" ref="P334:P397" si="65">O334-O333</f>
        <v>-4.8163878378085667E-2</v>
      </c>
      <c r="AA334" s="3">
        <f t="shared" si="55"/>
        <v>-4.6127477268900208E-3</v>
      </c>
      <c r="AB334" s="3">
        <v>1</v>
      </c>
      <c r="AC334" s="3">
        <f t="shared" si="56"/>
        <v>-3.6166404701885035E-3</v>
      </c>
      <c r="AD334" s="3">
        <f t="shared" si="57"/>
        <v>-0.14757105087968869</v>
      </c>
    </row>
    <row r="335" spans="1:30" x14ac:dyDescent="0.3">
      <c r="A335" s="1">
        <v>39166</v>
      </c>
      <c r="B335" s="2">
        <v>2.4028999999999998</v>
      </c>
      <c r="C335">
        <v>0.14000000000000001</v>
      </c>
      <c r="F335" s="13">
        <f t="shared" si="58"/>
        <v>0.87667634124006211</v>
      </c>
      <c r="G335" s="3">
        <v>1</v>
      </c>
      <c r="H335" s="3">
        <v>325</v>
      </c>
      <c r="I335" s="14">
        <f t="shared" si="59"/>
        <v>-1.9661128563728327</v>
      </c>
      <c r="J335">
        <v>1.0223971413845272</v>
      </c>
      <c r="K335">
        <f t="shared" si="60"/>
        <v>-0.14572080014446509</v>
      </c>
      <c r="L335">
        <f t="shared" si="61"/>
        <v>-1.3529932474585227E-3</v>
      </c>
      <c r="M335">
        <f t="shared" si="62"/>
        <v>-0.14436780689700657</v>
      </c>
      <c r="N335">
        <f t="shared" si="63"/>
        <v>1.5874258939480045E-3</v>
      </c>
      <c r="O335">
        <f t="shared" si="64"/>
        <v>-2.9404191414065272E-3</v>
      </c>
      <c r="P335">
        <f t="shared" si="65"/>
        <v>2.3936789754567638E-2</v>
      </c>
      <c r="AA335" s="3">
        <f t="shared" si="55"/>
        <v>-1.4649485068162771E-2</v>
      </c>
      <c r="AB335" s="3">
        <v>1</v>
      </c>
      <c r="AC335" s="3">
        <f t="shared" si="56"/>
        <v>-2.1762794225956839E-3</v>
      </c>
      <c r="AD335" s="3">
        <f t="shared" si="57"/>
        <v>-0.1513293495276623</v>
      </c>
    </row>
    <row r="336" spans="1:30" x14ac:dyDescent="0.3">
      <c r="A336" s="1">
        <v>39173</v>
      </c>
      <c r="B336" s="2">
        <v>2.3902000000000001</v>
      </c>
      <c r="C336">
        <v>0.13850000000000001</v>
      </c>
      <c r="F336" s="13">
        <f t="shared" si="58"/>
        <v>0.87137704445064357</v>
      </c>
      <c r="G336" s="3">
        <v>1</v>
      </c>
      <c r="H336" s="3">
        <v>326</v>
      </c>
      <c r="I336" s="14">
        <f t="shared" si="59"/>
        <v>-1.9768849533547437</v>
      </c>
      <c r="J336">
        <v>1.0189480953303323</v>
      </c>
      <c r="K336">
        <f t="shared" si="60"/>
        <v>-0.14757105087968869</v>
      </c>
      <c r="L336">
        <f t="shared" si="61"/>
        <v>-1.8502507352236019E-3</v>
      </c>
      <c r="M336">
        <f t="shared" si="62"/>
        <v>-0.14572080014446509</v>
      </c>
      <c r="N336">
        <f t="shared" si="63"/>
        <v>1.6023030092932886E-3</v>
      </c>
      <c r="O336">
        <f t="shared" si="64"/>
        <v>-3.4525537445168905E-3</v>
      </c>
      <c r="P336">
        <f t="shared" si="65"/>
        <v>-5.1213460311036333E-4</v>
      </c>
      <c r="AA336" s="3">
        <f t="shared" si="55"/>
        <v>-6.6758207533867964E-3</v>
      </c>
      <c r="AB336" s="3">
        <v>1</v>
      </c>
      <c r="AC336" s="3">
        <f t="shared" si="56"/>
        <v>-5.0964799064840971E-3</v>
      </c>
      <c r="AD336" s="3">
        <f t="shared" si="57"/>
        <v>-0.16564666615844081</v>
      </c>
    </row>
    <row r="337" spans="1:30" x14ac:dyDescent="0.3">
      <c r="A337" s="1">
        <v>39180</v>
      </c>
      <c r="B337" s="2">
        <v>2.3792</v>
      </c>
      <c r="C337">
        <v>0.13800000000000001</v>
      </c>
      <c r="F337" s="13">
        <f t="shared" si="58"/>
        <v>0.86676429672375355</v>
      </c>
      <c r="G337" s="3">
        <v>1</v>
      </c>
      <c r="H337" s="3">
        <v>327</v>
      </c>
      <c r="I337" s="14">
        <f t="shared" si="59"/>
        <v>-1.9805015938249322</v>
      </c>
      <c r="J337">
        <v>1.0180936462514159</v>
      </c>
      <c r="K337">
        <f t="shared" si="60"/>
        <v>-0.1513293495276623</v>
      </c>
      <c r="L337">
        <f t="shared" si="61"/>
        <v>-3.7582986479736125E-3</v>
      </c>
      <c r="M337">
        <f t="shared" si="62"/>
        <v>-0.14757105087968869</v>
      </c>
      <c r="N337">
        <f t="shared" si="63"/>
        <v>1.6226478215510911E-3</v>
      </c>
      <c r="O337">
        <f t="shared" si="64"/>
        <v>-5.3809464695247031E-3</v>
      </c>
      <c r="P337">
        <f t="shared" si="65"/>
        <v>-1.9283927250078126E-3</v>
      </c>
      <c r="AA337" s="3">
        <f t="shared" si="55"/>
        <v>-8.884347047529717E-3</v>
      </c>
      <c r="AB337" s="3">
        <v>1</v>
      </c>
      <c r="AC337" s="3">
        <f t="shared" si="56"/>
        <v>-1.3965680861972141E-2</v>
      </c>
      <c r="AD337" s="3">
        <f t="shared" si="57"/>
        <v>-0.17093144217070311</v>
      </c>
    </row>
    <row r="338" spans="1:30" x14ac:dyDescent="0.3">
      <c r="A338" s="1">
        <v>39187</v>
      </c>
      <c r="B338" s="2">
        <v>2.3445999999999998</v>
      </c>
      <c r="C338">
        <v>0.13769999999999999</v>
      </c>
      <c r="F338" s="13">
        <f t="shared" si="58"/>
        <v>0.85211481165559078</v>
      </c>
      <c r="G338" s="3">
        <v>1</v>
      </c>
      <c r="H338" s="3">
        <v>328</v>
      </c>
      <c r="I338" s="14">
        <f t="shared" si="59"/>
        <v>-1.9826778732475279</v>
      </c>
      <c r="J338">
        <v>1.0177614778140316</v>
      </c>
      <c r="K338">
        <f t="shared" si="60"/>
        <v>-0.16564666615844081</v>
      </c>
      <c r="L338">
        <f t="shared" si="61"/>
        <v>-1.4317316630778509E-2</v>
      </c>
      <c r="M338">
        <f t="shared" si="62"/>
        <v>-0.1513293495276623</v>
      </c>
      <c r="N338">
        <f t="shared" si="63"/>
        <v>1.6639729668117607E-3</v>
      </c>
      <c r="O338">
        <f t="shared" si="64"/>
        <v>-1.5981289597590272E-2</v>
      </c>
      <c r="P338">
        <f t="shared" si="65"/>
        <v>-1.0600343128065568E-2</v>
      </c>
      <c r="AA338" s="3">
        <f t="shared" si="55"/>
        <v>-1.9947103444053482E-3</v>
      </c>
      <c r="AB338" s="3">
        <v>1</v>
      </c>
      <c r="AC338" s="3">
        <f t="shared" si="56"/>
        <v>-2.2230464879462453E-3</v>
      </c>
      <c r="AD338" s="3">
        <f t="shared" si="57"/>
        <v>-0.17520873695410089</v>
      </c>
    </row>
    <row r="339" spans="1:30" x14ac:dyDescent="0.3">
      <c r="A339" s="1">
        <v>39194</v>
      </c>
      <c r="B339" s="2">
        <v>2.3290000000000002</v>
      </c>
      <c r="C339">
        <v>0.13700000000000001</v>
      </c>
      <c r="F339" s="13">
        <f t="shared" si="58"/>
        <v>0.84543899090220398</v>
      </c>
      <c r="G339" s="3">
        <v>1</v>
      </c>
      <c r="H339" s="3">
        <v>329</v>
      </c>
      <c r="I339" s="14">
        <f t="shared" si="59"/>
        <v>-1.987774353154012</v>
      </c>
      <c r="J339">
        <v>1.0163704330729071</v>
      </c>
      <c r="K339">
        <f t="shared" si="60"/>
        <v>-0.17093144217070311</v>
      </c>
      <c r="L339">
        <f t="shared" si="61"/>
        <v>-5.2847760122622933E-3</v>
      </c>
      <c r="M339">
        <f t="shared" si="62"/>
        <v>-0.16564666615844081</v>
      </c>
      <c r="N339">
        <f t="shared" si="63"/>
        <v>1.8214019645921616E-3</v>
      </c>
      <c r="O339">
        <f t="shared" si="64"/>
        <v>-7.1061779768544549E-3</v>
      </c>
      <c r="P339">
        <f t="shared" si="65"/>
        <v>8.8751116207358167E-3</v>
      </c>
      <c r="AA339" s="3">
        <f t="shared" si="55"/>
        <v>-1.1788985156817922E-2</v>
      </c>
      <c r="AB339" s="3">
        <v>1</v>
      </c>
      <c r="AC339" s="3">
        <f t="shared" si="56"/>
        <v>-1.2691473077140802E-2</v>
      </c>
      <c r="AD339" s="3">
        <f t="shared" si="57"/>
        <v>-0.17685432093731879</v>
      </c>
    </row>
    <row r="340" spans="1:30" x14ac:dyDescent="0.3">
      <c r="A340" s="1">
        <v>39201</v>
      </c>
      <c r="B340" s="2">
        <v>2.3083999999999998</v>
      </c>
      <c r="C340">
        <v>0.1351</v>
      </c>
      <c r="F340" s="13">
        <f t="shared" si="58"/>
        <v>0.83655464385467426</v>
      </c>
      <c r="G340" s="3">
        <v>1</v>
      </c>
      <c r="H340" s="3">
        <v>330</v>
      </c>
      <c r="I340" s="14">
        <f t="shared" si="59"/>
        <v>-2.0017400340159841</v>
      </c>
      <c r="J340">
        <v>1.0117633808087751</v>
      </c>
      <c r="K340">
        <f t="shared" si="60"/>
        <v>-0.17520873695410089</v>
      </c>
      <c r="L340">
        <f t="shared" si="61"/>
        <v>-4.2772947833977781E-3</v>
      </c>
      <c r="M340">
        <f t="shared" si="62"/>
        <v>-0.17093144217070311</v>
      </c>
      <c r="N340">
        <f t="shared" si="63"/>
        <v>1.8795118054624699E-3</v>
      </c>
      <c r="O340">
        <f t="shared" si="64"/>
        <v>-6.1568065888602478E-3</v>
      </c>
      <c r="P340">
        <f t="shared" si="65"/>
        <v>9.4937138799420714E-4</v>
      </c>
      <c r="AA340" s="3">
        <f t="shared" si="55"/>
        <v>1.8868344087048516E-3</v>
      </c>
      <c r="AB340" s="3">
        <v>1</v>
      </c>
      <c r="AC340" s="3">
        <f t="shared" si="56"/>
        <v>7.5103270522314247E-4</v>
      </c>
      <c r="AD340" s="3">
        <f t="shared" si="57"/>
        <v>-0.18449828663797219</v>
      </c>
    </row>
    <row r="341" spans="1:30" x14ac:dyDescent="0.3">
      <c r="A341" s="1">
        <v>39208</v>
      </c>
      <c r="B341" s="2">
        <v>2.3037999999999998</v>
      </c>
      <c r="C341">
        <v>0.1348</v>
      </c>
      <c r="F341" s="13">
        <f t="shared" si="58"/>
        <v>0.83455993351026891</v>
      </c>
      <c r="G341" s="3">
        <v>1</v>
      </c>
      <c r="H341" s="3">
        <v>331</v>
      </c>
      <c r="I341" s="14">
        <f t="shared" si="59"/>
        <v>-2.0039630805039303</v>
      </c>
      <c r="J341">
        <v>1.0114142544475877</v>
      </c>
      <c r="K341">
        <f t="shared" si="60"/>
        <v>-0.17685432093731879</v>
      </c>
      <c r="L341">
        <f t="shared" si="61"/>
        <v>-1.645583983217902E-3</v>
      </c>
      <c r="M341">
        <f t="shared" si="62"/>
        <v>-0.17520873695410089</v>
      </c>
      <c r="N341">
        <f t="shared" si="63"/>
        <v>1.926543679404133E-3</v>
      </c>
      <c r="O341">
        <f t="shared" si="64"/>
        <v>-3.572127662622035E-3</v>
      </c>
      <c r="P341">
        <f t="shared" si="65"/>
        <v>2.5846789262382128E-3</v>
      </c>
      <c r="AA341" s="3">
        <f t="shared" si="55"/>
        <v>-8.332785605944526E-4</v>
      </c>
      <c r="AB341" s="3">
        <v>1</v>
      </c>
      <c r="AC341" s="3">
        <f t="shared" si="56"/>
        <v>8.2243454229029567E-3</v>
      </c>
      <c r="AD341" s="3">
        <f t="shared" si="57"/>
        <v>-0.18334073880598234</v>
      </c>
    </row>
    <row r="342" spans="1:30" x14ac:dyDescent="0.3">
      <c r="A342" s="1">
        <v>39215</v>
      </c>
      <c r="B342" s="2">
        <v>2.2768000000000002</v>
      </c>
      <c r="C342">
        <v>0.1331</v>
      </c>
      <c r="F342" s="13">
        <f t="shared" si="58"/>
        <v>0.82277094835345099</v>
      </c>
      <c r="G342" s="3">
        <v>1</v>
      </c>
      <c r="H342" s="3">
        <v>332</v>
      </c>
      <c r="I342" s="14">
        <f t="shared" si="59"/>
        <v>-2.0166545535810712</v>
      </c>
      <c r="J342">
        <v>1.0072692349914232</v>
      </c>
      <c r="K342">
        <f t="shared" si="60"/>
        <v>-0.18449828663797219</v>
      </c>
      <c r="L342">
        <f t="shared" si="61"/>
        <v>-7.643965700653399E-3</v>
      </c>
      <c r="M342">
        <f t="shared" si="62"/>
        <v>-0.17685432093731879</v>
      </c>
      <c r="N342">
        <f t="shared" si="63"/>
        <v>1.9446380363232611E-3</v>
      </c>
      <c r="O342">
        <f t="shared" si="64"/>
        <v>-9.5886037369766596E-3</v>
      </c>
      <c r="P342">
        <f t="shared" si="65"/>
        <v>-6.0164760743546247E-3</v>
      </c>
      <c r="AA342" s="3">
        <f t="shared" si="55"/>
        <v>9.3019864118248918E-3</v>
      </c>
      <c r="AB342" s="3">
        <v>1</v>
      </c>
      <c r="AC342" s="3">
        <f t="shared" si="56"/>
        <v>-7.4487899161068682E-4</v>
      </c>
      <c r="AD342" s="3">
        <f t="shared" si="57"/>
        <v>-0.18761315684238211</v>
      </c>
    </row>
    <row r="343" spans="1:30" x14ac:dyDescent="0.3">
      <c r="A343" s="1">
        <v>39222</v>
      </c>
      <c r="B343" s="2">
        <v>2.2810999999999999</v>
      </c>
      <c r="C343">
        <v>0.13320000000000001</v>
      </c>
      <c r="F343" s="13">
        <f t="shared" si="58"/>
        <v>0.82465778276215584</v>
      </c>
      <c r="G343" s="3">
        <v>1</v>
      </c>
      <c r="H343" s="3">
        <v>333</v>
      </c>
      <c r="I343" s="14">
        <f t="shared" si="59"/>
        <v>-2.015903520875848</v>
      </c>
      <c r="J343">
        <v>1.0079985215681382</v>
      </c>
      <c r="K343">
        <f t="shared" si="60"/>
        <v>-0.18334073880598234</v>
      </c>
      <c r="L343">
        <f t="shared" si="61"/>
        <v>1.1575478319898469E-3</v>
      </c>
      <c r="M343">
        <f t="shared" si="62"/>
        <v>-0.18449828663797219</v>
      </c>
      <c r="N343">
        <f t="shared" si="63"/>
        <v>2.0286888323177189E-3</v>
      </c>
      <c r="O343">
        <f t="shared" si="64"/>
        <v>-8.7114100032787203E-4</v>
      </c>
      <c r="P343">
        <f t="shared" si="65"/>
        <v>8.7174627366487876E-3</v>
      </c>
      <c r="AA343" s="3">
        <f t="shared" si="55"/>
        <v>-1.6967222534343129E-3</v>
      </c>
      <c r="AB343" s="3">
        <v>1</v>
      </c>
      <c r="AC343" s="3">
        <f t="shared" si="56"/>
        <v>1.4892035514679769E-3</v>
      </c>
      <c r="AD343" s="3">
        <f t="shared" si="57"/>
        <v>-0.17849803347950266</v>
      </c>
    </row>
    <row r="344" spans="1:30" x14ac:dyDescent="0.3">
      <c r="A344" s="1">
        <v>39229</v>
      </c>
      <c r="B344" s="2">
        <v>2.2791999999999999</v>
      </c>
      <c r="C344">
        <v>0.1343</v>
      </c>
      <c r="F344" s="13">
        <f t="shared" si="58"/>
        <v>0.82382450420156139</v>
      </c>
      <c r="G344" s="3">
        <v>1</v>
      </c>
      <c r="H344" s="3">
        <v>334</v>
      </c>
      <c r="I344" s="14">
        <f t="shared" si="59"/>
        <v>-2.0076791754529451</v>
      </c>
      <c r="J344">
        <v>1.0114376610439435</v>
      </c>
      <c r="K344">
        <f t="shared" si="60"/>
        <v>-0.18761315684238211</v>
      </c>
      <c r="L344">
        <f t="shared" si="61"/>
        <v>-4.2724180363997721E-3</v>
      </c>
      <c r="M344">
        <f t="shared" si="62"/>
        <v>-0.18334073880598234</v>
      </c>
      <c r="N344">
        <f t="shared" si="63"/>
        <v>2.0159607772098722E-3</v>
      </c>
      <c r="O344">
        <f t="shared" si="64"/>
        <v>-6.2883788136096439E-3</v>
      </c>
      <c r="P344">
        <f t="shared" si="65"/>
        <v>-5.4172378132817719E-3</v>
      </c>
      <c r="AA344" s="3">
        <f t="shared" si="55"/>
        <v>1.1644901182944034E-2</v>
      </c>
      <c r="AB344" s="3">
        <v>1</v>
      </c>
      <c r="AC344" s="3">
        <f t="shared" si="56"/>
        <v>3.713335124660766E-3</v>
      </c>
      <c r="AD344" s="3">
        <f t="shared" si="57"/>
        <v>-0.18119170599285195</v>
      </c>
    </row>
    <row r="345" spans="1:30" x14ac:dyDescent="0.3">
      <c r="A345" s="1">
        <v>39236</v>
      </c>
      <c r="B345" s="2">
        <v>2.3005</v>
      </c>
      <c r="C345">
        <v>0.13420000000000001</v>
      </c>
      <c r="F345" s="13">
        <f t="shared" si="58"/>
        <v>0.83312649061338628</v>
      </c>
      <c r="G345" s="3">
        <v>1</v>
      </c>
      <c r="H345" s="3">
        <v>335</v>
      </c>
      <c r="I345" s="14">
        <f t="shared" si="59"/>
        <v>-2.0084240544445557</v>
      </c>
      <c r="J345">
        <v>1.0116245240928889</v>
      </c>
      <c r="K345">
        <f t="shared" si="60"/>
        <v>-0.17849803347950266</v>
      </c>
      <c r="L345">
        <f t="shared" si="61"/>
        <v>9.1151233628794515E-3</v>
      </c>
      <c r="M345">
        <f t="shared" si="62"/>
        <v>-0.18761315684238211</v>
      </c>
      <c r="N345">
        <f t="shared" si="63"/>
        <v>2.0629390278775572E-3</v>
      </c>
      <c r="O345">
        <f t="shared" si="64"/>
        <v>7.0521843350018938E-3</v>
      </c>
      <c r="P345">
        <f t="shared" si="65"/>
        <v>1.3340563148611538E-2</v>
      </c>
      <c r="AA345" s="3">
        <f t="shared" si="55"/>
        <v>-1.7233947257485505E-2</v>
      </c>
      <c r="AB345" s="3">
        <v>1</v>
      </c>
      <c r="AC345" s="3">
        <f t="shared" si="56"/>
        <v>-1.3433037812644155E-2</v>
      </c>
      <c r="AD345" s="3">
        <f t="shared" si="57"/>
        <v>-0.17135023401955507</v>
      </c>
    </row>
    <row r="346" spans="1:30" x14ac:dyDescent="0.3">
      <c r="A346" s="1">
        <v>39243</v>
      </c>
      <c r="B346" s="2">
        <v>2.2966000000000002</v>
      </c>
      <c r="C346">
        <v>0.13439999999999999</v>
      </c>
      <c r="F346" s="13">
        <f t="shared" si="58"/>
        <v>0.83142976835995197</v>
      </c>
      <c r="G346" s="3">
        <v>1</v>
      </c>
      <c r="H346" s="3">
        <v>336</v>
      </c>
      <c r="I346" s="14">
        <f t="shared" si="59"/>
        <v>-2.0069348508930878</v>
      </c>
      <c r="J346">
        <v>1.0126214743528039</v>
      </c>
      <c r="K346">
        <f t="shared" si="60"/>
        <v>-0.18119170599285195</v>
      </c>
      <c r="L346">
        <f t="shared" si="61"/>
        <v>-2.6936725133492878E-3</v>
      </c>
      <c r="M346">
        <f t="shared" si="62"/>
        <v>-0.17849803347950266</v>
      </c>
      <c r="N346">
        <f t="shared" si="63"/>
        <v>1.9627118154278453E-3</v>
      </c>
      <c r="O346">
        <f t="shared" si="64"/>
        <v>-4.6563843287771335E-3</v>
      </c>
      <c r="P346">
        <f t="shared" si="65"/>
        <v>-1.1708568663779027E-2</v>
      </c>
      <c r="AA346" s="3">
        <f t="shared" si="55"/>
        <v>1.7062237541901615E-3</v>
      </c>
      <c r="AB346" s="3">
        <v>1</v>
      </c>
      <c r="AC346" s="3">
        <f t="shared" si="56"/>
        <v>-7.5415138727863429E-3</v>
      </c>
      <c r="AD346" s="3">
        <f t="shared" si="57"/>
        <v>-0.18417026749993948</v>
      </c>
    </row>
    <row r="347" spans="1:30" x14ac:dyDescent="0.3">
      <c r="A347" s="1">
        <v>39250</v>
      </c>
      <c r="B347" s="2">
        <v>2.3235000000000001</v>
      </c>
      <c r="C347">
        <v>0.13489999999999999</v>
      </c>
      <c r="F347" s="13">
        <f t="shared" si="58"/>
        <v>0.843074669542896</v>
      </c>
      <c r="G347" s="3">
        <v>1</v>
      </c>
      <c r="H347" s="3">
        <v>337</v>
      </c>
      <c r="I347" s="14">
        <f t="shared" si="59"/>
        <v>-2.003221515768427</v>
      </c>
      <c r="J347">
        <v>1.0144249035624511</v>
      </c>
      <c r="K347">
        <f t="shared" si="60"/>
        <v>-0.17135023401955507</v>
      </c>
      <c r="L347">
        <f t="shared" si="61"/>
        <v>9.8414719732968781E-3</v>
      </c>
      <c r="M347">
        <f t="shared" si="62"/>
        <v>-0.18119170599285195</v>
      </c>
      <c r="N347">
        <f t="shared" si="63"/>
        <v>1.992330645203082E-3</v>
      </c>
      <c r="O347">
        <f t="shared" si="64"/>
        <v>7.8491413280937956E-3</v>
      </c>
      <c r="P347">
        <f t="shared" si="65"/>
        <v>1.2505525656870929E-2</v>
      </c>
      <c r="AA347" s="3">
        <f t="shared" si="55"/>
        <v>-3.9418411236775697E-3</v>
      </c>
      <c r="AB347" s="3">
        <v>1</v>
      </c>
      <c r="AC347" s="3">
        <f t="shared" si="56"/>
        <v>-8.3618883271281419E-3</v>
      </c>
      <c r="AD347" s="3">
        <f t="shared" si="57"/>
        <v>-0.1801864199690274</v>
      </c>
    </row>
    <row r="348" spans="1:30" x14ac:dyDescent="0.3">
      <c r="A348" s="1">
        <v>39257</v>
      </c>
      <c r="B348" s="2">
        <v>2.2837999999999998</v>
      </c>
      <c r="C348">
        <v>0.1331</v>
      </c>
      <c r="F348" s="13">
        <f t="shared" si="58"/>
        <v>0.8258407222854105</v>
      </c>
      <c r="G348" s="3">
        <v>1</v>
      </c>
      <c r="H348" s="3">
        <v>338</v>
      </c>
      <c r="I348" s="14">
        <f t="shared" si="59"/>
        <v>-2.0166545535810712</v>
      </c>
      <c r="J348">
        <v>1.01001098978535</v>
      </c>
      <c r="K348">
        <f t="shared" si="60"/>
        <v>-0.18417026749993948</v>
      </c>
      <c r="L348">
        <f t="shared" si="61"/>
        <v>-1.2820033480384407E-2</v>
      </c>
      <c r="M348">
        <f t="shared" si="62"/>
        <v>-0.17135023401955507</v>
      </c>
      <c r="N348">
        <f t="shared" si="63"/>
        <v>1.8841167173145718E-3</v>
      </c>
      <c r="O348">
        <f t="shared" si="64"/>
        <v>-1.470415019769898E-2</v>
      </c>
      <c r="P348">
        <f t="shared" si="65"/>
        <v>-2.2553291525792774E-2</v>
      </c>
      <c r="AA348" s="3">
        <f t="shared" si="55"/>
        <v>-6.5602876997404858E-3</v>
      </c>
      <c r="AB348" s="3">
        <v>1</v>
      </c>
      <c r="AC348" s="3">
        <f t="shared" si="56"/>
        <v>1.5255533088374129E-3</v>
      </c>
      <c r="AD348" s="3">
        <f t="shared" si="57"/>
        <v>-0.18155316627771401</v>
      </c>
    </row>
    <row r="349" spans="1:30" x14ac:dyDescent="0.3">
      <c r="A349" s="1">
        <v>39264</v>
      </c>
      <c r="B349" s="2">
        <v>2.2877000000000001</v>
      </c>
      <c r="C349">
        <v>0.1321</v>
      </c>
      <c r="F349" s="13">
        <f t="shared" si="58"/>
        <v>0.82754694603960066</v>
      </c>
      <c r="G349" s="3">
        <v>1</v>
      </c>
      <c r="H349" s="3">
        <v>339</v>
      </c>
      <c r="I349" s="14">
        <f t="shared" si="59"/>
        <v>-2.0241960674538575</v>
      </c>
      <c r="J349">
        <v>1.0077333660086281</v>
      </c>
      <c r="K349">
        <f t="shared" si="60"/>
        <v>-0.1801864199690274</v>
      </c>
      <c r="L349">
        <f t="shared" si="61"/>
        <v>3.9838475309120769E-3</v>
      </c>
      <c r="M349">
        <f t="shared" si="62"/>
        <v>-0.18417026749993948</v>
      </c>
      <c r="N349">
        <f t="shared" si="63"/>
        <v>2.025082030464761E-3</v>
      </c>
      <c r="O349">
        <f t="shared" si="64"/>
        <v>1.9587655004473159E-3</v>
      </c>
      <c r="P349">
        <f t="shared" si="65"/>
        <v>1.6662915698146295E-2</v>
      </c>
      <c r="AA349" s="3">
        <f t="shared" si="55"/>
        <v>1.1919741825843211E-3</v>
      </c>
      <c r="AB349" s="3">
        <v>1</v>
      </c>
      <c r="AC349" s="3">
        <f t="shared" si="56"/>
        <v>1.5128881596300214E-2</v>
      </c>
      <c r="AD349" s="3">
        <f t="shared" si="57"/>
        <v>-0.18912358480388769</v>
      </c>
    </row>
    <row r="350" spans="1:30" x14ac:dyDescent="0.3">
      <c r="A350" s="1">
        <v>39271</v>
      </c>
      <c r="B350" s="2">
        <v>2.2787000000000002</v>
      </c>
      <c r="C350">
        <v>0.13100000000000001</v>
      </c>
      <c r="F350" s="13">
        <f t="shared" si="58"/>
        <v>0.82360510491592309</v>
      </c>
      <c r="G350" s="3">
        <v>1</v>
      </c>
      <c r="H350" s="3">
        <v>340</v>
      </c>
      <c r="I350" s="14">
        <f t="shared" si="59"/>
        <v>-2.0325579557809856</v>
      </c>
      <c r="J350">
        <v>1.0051582711936371</v>
      </c>
      <c r="K350">
        <f t="shared" si="60"/>
        <v>-0.18155316627771401</v>
      </c>
      <c r="L350">
        <f t="shared" si="61"/>
        <v>-1.3667463086866061E-3</v>
      </c>
      <c r="M350">
        <f t="shared" si="62"/>
        <v>-0.1801864199690274</v>
      </c>
      <c r="N350">
        <f t="shared" si="63"/>
        <v>1.9812768161026539E-3</v>
      </c>
      <c r="O350">
        <f t="shared" si="64"/>
        <v>-3.34802312478926E-3</v>
      </c>
      <c r="P350">
        <f t="shared" si="65"/>
        <v>-5.3067886252365758E-3</v>
      </c>
      <c r="AA350" s="3">
        <f t="shared" si="55"/>
        <v>3.0879855551191326E-4</v>
      </c>
      <c r="AB350" s="3">
        <v>1</v>
      </c>
      <c r="AC350" s="3">
        <f t="shared" si="56"/>
        <v>1.5003753752340643E-3</v>
      </c>
      <c r="AD350" s="3">
        <f t="shared" si="57"/>
        <v>-0.19387436236026145</v>
      </c>
    </row>
    <row r="351" spans="1:30" x14ac:dyDescent="0.3">
      <c r="A351" s="1">
        <v>39278</v>
      </c>
      <c r="B351" s="2">
        <v>2.2637999999999998</v>
      </c>
      <c r="C351">
        <v>0.13120000000000001</v>
      </c>
      <c r="F351" s="13">
        <f t="shared" si="58"/>
        <v>0.81704481721618261</v>
      </c>
      <c r="G351" s="3">
        <v>1</v>
      </c>
      <c r="H351" s="3">
        <v>341</v>
      </c>
      <c r="I351" s="14">
        <f t="shared" si="59"/>
        <v>-2.0310324024721482</v>
      </c>
      <c r="J351">
        <v>1.0061684020200703</v>
      </c>
      <c r="K351">
        <f t="shared" si="60"/>
        <v>-0.18912358480388769</v>
      </c>
      <c r="L351">
        <f t="shared" si="61"/>
        <v>-7.5704185261736834E-3</v>
      </c>
      <c r="M351">
        <f t="shared" si="62"/>
        <v>-0.18155316627771401</v>
      </c>
      <c r="N351">
        <f t="shared" si="63"/>
        <v>1.9963051560594612E-3</v>
      </c>
      <c r="O351">
        <f t="shared" si="64"/>
        <v>-9.5667236822331442E-3</v>
      </c>
      <c r="P351">
        <f t="shared" si="65"/>
        <v>-6.2187005574438842E-3</v>
      </c>
      <c r="AA351" s="3">
        <f t="shared" si="55"/>
        <v>1.7185634061459454E-2</v>
      </c>
      <c r="AB351" s="3">
        <v>1</v>
      </c>
      <c r="AC351" s="3">
        <f t="shared" si="56"/>
        <v>1.6357242024772178E-2</v>
      </c>
      <c r="AD351" s="3">
        <f t="shared" si="57"/>
        <v>-0.19456656501237179</v>
      </c>
    </row>
    <row r="352" spans="1:30" x14ac:dyDescent="0.3">
      <c r="A352" s="1">
        <v>39285</v>
      </c>
      <c r="B352" s="2">
        <v>2.2665000000000002</v>
      </c>
      <c r="C352">
        <v>0.13320000000000001</v>
      </c>
      <c r="F352" s="13">
        <f t="shared" si="58"/>
        <v>0.81823679139876693</v>
      </c>
      <c r="G352" s="3">
        <v>1</v>
      </c>
      <c r="H352" s="3">
        <v>342</v>
      </c>
      <c r="I352" s="14">
        <f t="shared" si="59"/>
        <v>-2.015903520875848</v>
      </c>
      <c r="J352">
        <v>1.0121111537590284</v>
      </c>
      <c r="K352">
        <f t="shared" si="60"/>
        <v>-0.19387436236026145</v>
      </c>
      <c r="L352">
        <f t="shared" si="61"/>
        <v>-4.7507775563737642E-3</v>
      </c>
      <c r="M352">
        <f t="shared" si="62"/>
        <v>-0.18912358480388769</v>
      </c>
      <c r="N352">
        <f t="shared" si="63"/>
        <v>2.0795472489801162E-3</v>
      </c>
      <c r="O352">
        <f t="shared" si="64"/>
        <v>-6.8303248053538804E-3</v>
      </c>
      <c r="P352">
        <f t="shared" si="65"/>
        <v>2.7363988768792638E-3</v>
      </c>
      <c r="AA352" s="3">
        <f t="shared" si="55"/>
        <v>3.9376092069741686E-3</v>
      </c>
      <c r="AB352" s="3">
        <v>1</v>
      </c>
      <c r="AC352" s="3">
        <f t="shared" si="56"/>
        <v>-2.2148403295527697E-3</v>
      </c>
      <c r="AD352" s="3">
        <f t="shared" si="57"/>
        <v>-0.18376909106417127</v>
      </c>
    </row>
    <row r="353" spans="1:30" x14ac:dyDescent="0.3">
      <c r="A353" s="1">
        <v>39292</v>
      </c>
      <c r="B353" s="2">
        <v>2.2671999999999999</v>
      </c>
      <c r="C353">
        <v>0.13339999999999999</v>
      </c>
      <c r="F353" s="13">
        <f t="shared" si="58"/>
        <v>0.81854558995427884</v>
      </c>
      <c r="G353" s="3">
        <v>1</v>
      </c>
      <c r="H353" s="3">
        <v>343</v>
      </c>
      <c r="I353" s="14">
        <f t="shared" si="59"/>
        <v>-2.0144031455006139</v>
      </c>
      <c r="J353">
        <v>1.0131121549666506</v>
      </c>
      <c r="K353">
        <f t="shared" si="60"/>
        <v>-0.19456656501237179</v>
      </c>
      <c r="L353">
        <f t="shared" si="61"/>
        <v>-6.9220265211034082E-4</v>
      </c>
      <c r="M353">
        <f t="shared" si="62"/>
        <v>-0.19387436236026145</v>
      </c>
      <c r="N353">
        <f t="shared" si="63"/>
        <v>2.1317854000712038E-3</v>
      </c>
      <c r="O353">
        <f t="shared" si="64"/>
        <v>-2.8239880521815446E-3</v>
      </c>
      <c r="P353">
        <f t="shared" si="65"/>
        <v>4.0063367531723362E-3</v>
      </c>
      <c r="AA353" s="3">
        <f t="shared" si="55"/>
        <v>-9.5897981676228428E-3</v>
      </c>
      <c r="AB353" s="3">
        <v>1</v>
      </c>
      <c r="AC353" s="3">
        <f t="shared" si="56"/>
        <v>-6.6741070876932262E-3</v>
      </c>
      <c r="AD353" s="3">
        <f t="shared" si="57"/>
        <v>-0.17948533108166376</v>
      </c>
    </row>
    <row r="354" spans="1:30" x14ac:dyDescent="0.3">
      <c r="A354" s="1">
        <v>39299</v>
      </c>
      <c r="B354" s="2">
        <v>2.3065000000000002</v>
      </c>
      <c r="C354">
        <v>0.1356</v>
      </c>
      <c r="F354" s="13">
        <f t="shared" si="58"/>
        <v>0.83573122401573829</v>
      </c>
      <c r="G354" s="3">
        <v>1</v>
      </c>
      <c r="H354" s="3">
        <v>344</v>
      </c>
      <c r="I354" s="14">
        <f t="shared" si="59"/>
        <v>-1.9980459034758418</v>
      </c>
      <c r="J354">
        <v>1.0195003150799096</v>
      </c>
      <c r="K354">
        <f t="shared" si="60"/>
        <v>-0.18376909106417127</v>
      </c>
      <c r="L354">
        <f t="shared" si="61"/>
        <v>1.079747394820052E-2</v>
      </c>
      <c r="M354">
        <f t="shared" si="62"/>
        <v>-0.19456656501237179</v>
      </c>
      <c r="N354">
        <f t="shared" si="63"/>
        <v>2.1393966566071111E-3</v>
      </c>
      <c r="O354">
        <f t="shared" si="64"/>
        <v>8.6580772915934093E-3</v>
      </c>
      <c r="P354">
        <f t="shared" si="65"/>
        <v>1.1482065343774954E-2</v>
      </c>
      <c r="AA354" s="3">
        <f t="shared" si="55"/>
        <v>2.3144093351490591E-2</v>
      </c>
      <c r="AB354" s="3">
        <v>1</v>
      </c>
      <c r="AC354" s="3">
        <f t="shared" si="56"/>
        <v>2.7157632326197056E-2</v>
      </c>
      <c r="AD354" s="3">
        <f t="shared" si="57"/>
        <v>-0.18711203062092563</v>
      </c>
    </row>
    <row r="355" spans="1:30" x14ac:dyDescent="0.3">
      <c r="A355" s="1">
        <v>39306</v>
      </c>
      <c r="B355" s="2">
        <v>2.3155999999999999</v>
      </c>
      <c r="C355">
        <v>0.1353</v>
      </c>
      <c r="F355" s="13">
        <f t="shared" si="58"/>
        <v>0.83966883322271246</v>
      </c>
      <c r="G355" s="3">
        <v>1</v>
      </c>
      <c r="H355" s="3">
        <v>345</v>
      </c>
      <c r="I355" s="14">
        <f t="shared" si="59"/>
        <v>-2.0002607438053945</v>
      </c>
      <c r="J355">
        <v>1.0191541643043762</v>
      </c>
      <c r="K355">
        <f t="shared" si="60"/>
        <v>-0.17948533108166376</v>
      </c>
      <c r="L355">
        <f t="shared" si="61"/>
        <v>4.2837599825075179E-3</v>
      </c>
      <c r="M355">
        <f t="shared" si="62"/>
        <v>-0.18376909106417127</v>
      </c>
      <c r="N355">
        <f t="shared" si="63"/>
        <v>2.0206708125078757E-3</v>
      </c>
      <c r="O355">
        <f t="shared" si="64"/>
        <v>2.2630891699996422E-3</v>
      </c>
      <c r="P355">
        <f t="shared" si="65"/>
        <v>-6.3949881215937671E-3</v>
      </c>
      <c r="AA355" s="3">
        <f t="shared" si="55"/>
        <v>-8.0847408605144722E-3</v>
      </c>
      <c r="AB355" s="3">
        <v>1</v>
      </c>
      <c r="AC355" s="3">
        <f t="shared" si="56"/>
        <v>-1.4492756159902864E-3</v>
      </c>
      <c r="AD355" s="3">
        <f t="shared" si="57"/>
        <v>-0.17427236183933659</v>
      </c>
    </row>
    <row r="356" spans="1:30" x14ac:dyDescent="0.3">
      <c r="A356" s="1">
        <v>39313</v>
      </c>
      <c r="B356" s="2">
        <v>2.2934999999999999</v>
      </c>
      <c r="C356">
        <v>0.13439999999999999</v>
      </c>
      <c r="F356" s="13">
        <f t="shared" si="58"/>
        <v>0.83007903505508962</v>
      </c>
      <c r="G356" s="3">
        <v>1</v>
      </c>
      <c r="H356" s="3">
        <v>346</v>
      </c>
      <c r="I356" s="14">
        <f t="shared" si="59"/>
        <v>-2.0069348508930878</v>
      </c>
      <c r="J356">
        <v>1.0171910656760152</v>
      </c>
      <c r="K356">
        <f t="shared" si="60"/>
        <v>-0.18711203062092563</v>
      </c>
      <c r="L356">
        <f t="shared" si="61"/>
        <v>-7.6266995392618719E-3</v>
      </c>
      <c r="M356">
        <f t="shared" si="62"/>
        <v>-0.17948533108166376</v>
      </c>
      <c r="N356">
        <f t="shared" si="63"/>
        <v>1.9735678491405511E-3</v>
      </c>
      <c r="O356">
        <f t="shared" si="64"/>
        <v>-9.6002673884024239E-3</v>
      </c>
      <c r="P356">
        <f t="shared" si="65"/>
        <v>-1.1863356558402066E-2</v>
      </c>
      <c r="AA356" s="3">
        <f t="shared" si="55"/>
        <v>-3.9592081670392076E-3</v>
      </c>
      <c r="AB356" s="3">
        <v>1</v>
      </c>
      <c r="AC356" s="3">
        <f t="shared" si="56"/>
        <v>0</v>
      </c>
      <c r="AD356" s="3">
        <f t="shared" si="57"/>
        <v>-0.18228854873270273</v>
      </c>
    </row>
    <row r="357" spans="1:30" x14ac:dyDescent="0.3">
      <c r="A357" s="1">
        <v>39320</v>
      </c>
      <c r="B357" s="2">
        <v>2.3472</v>
      </c>
      <c r="C357">
        <v>0.1381</v>
      </c>
      <c r="F357" s="13">
        <f t="shared" si="58"/>
        <v>0.85322312840658021</v>
      </c>
      <c r="G357" s="3">
        <v>1</v>
      </c>
      <c r="H357" s="3">
        <v>347</v>
      </c>
      <c r="I357" s="14">
        <f t="shared" si="59"/>
        <v>-1.9797772185668907</v>
      </c>
      <c r="J357">
        <v>1.0274954902459168</v>
      </c>
      <c r="K357">
        <f t="shared" si="60"/>
        <v>-0.17427236183933659</v>
      </c>
      <c r="L357">
        <f t="shared" si="61"/>
        <v>1.2839668781589042E-2</v>
      </c>
      <c r="M357">
        <f t="shared" si="62"/>
        <v>-0.18711203062092563</v>
      </c>
      <c r="N357">
        <f t="shared" si="63"/>
        <v>2.0574287915085593E-3</v>
      </c>
      <c r="O357">
        <f t="shared" si="64"/>
        <v>1.0782239990080482E-2</v>
      </c>
      <c r="P357">
        <f t="shared" si="65"/>
        <v>2.0382507378482906E-2</v>
      </c>
      <c r="AA357" s="3">
        <f t="shared" si="55"/>
        <v>6.1472520285931198E-3</v>
      </c>
      <c r="AB357" s="3">
        <v>1</v>
      </c>
      <c r="AC357" s="3">
        <f t="shared" si="56"/>
        <v>3.6192583843130954E-3</v>
      </c>
      <c r="AD357" s="3">
        <f t="shared" si="57"/>
        <v>-0.18670471603206285</v>
      </c>
    </row>
    <row r="358" spans="1:30" x14ac:dyDescent="0.3">
      <c r="A358" s="1">
        <v>39327</v>
      </c>
      <c r="B358" s="2">
        <v>2.3283</v>
      </c>
      <c r="C358">
        <v>0.13789999999999999</v>
      </c>
      <c r="F358" s="13">
        <f t="shared" si="58"/>
        <v>0.84513838754606574</v>
      </c>
      <c r="G358" s="3">
        <v>1</v>
      </c>
      <c r="H358" s="3">
        <v>348</v>
      </c>
      <c r="I358" s="14">
        <f t="shared" si="59"/>
        <v>-1.981226494182881</v>
      </c>
      <c r="J358">
        <v>1.0274269362787685</v>
      </c>
      <c r="K358">
        <f t="shared" si="60"/>
        <v>-0.18228854873270273</v>
      </c>
      <c r="L358">
        <f t="shared" si="61"/>
        <v>-8.0161868933661395E-3</v>
      </c>
      <c r="M358">
        <f t="shared" si="62"/>
        <v>-0.17427236183933659</v>
      </c>
      <c r="N358">
        <f t="shared" si="63"/>
        <v>1.9162475743681549E-3</v>
      </c>
      <c r="O358">
        <f t="shared" si="64"/>
        <v>-9.9324344677342944E-3</v>
      </c>
      <c r="P358">
        <f t="shared" si="65"/>
        <v>-2.0714674457814775E-2</v>
      </c>
      <c r="AA358" s="3">
        <f t="shared" si="55"/>
        <v>-1.921139043718989E-2</v>
      </c>
      <c r="AB358" s="3">
        <v>1</v>
      </c>
      <c r="AC358" s="3">
        <f t="shared" si="56"/>
        <v>-6.524126076943082E-3</v>
      </c>
      <c r="AD358" s="3">
        <f t="shared" si="57"/>
        <v>-0.18232678061309637</v>
      </c>
    </row>
    <row r="359" spans="1:30" x14ac:dyDescent="0.3">
      <c r="A359" s="1">
        <v>39334</v>
      </c>
      <c r="B359" s="2">
        <v>2.3191000000000002</v>
      </c>
      <c r="C359">
        <v>0.13789999999999999</v>
      </c>
      <c r="F359" s="13">
        <f t="shared" si="58"/>
        <v>0.84117917937902653</v>
      </c>
      <c r="G359" s="3">
        <v>1</v>
      </c>
      <c r="H359" s="3">
        <v>349</v>
      </c>
      <c r="I359" s="14">
        <f t="shared" si="59"/>
        <v>-1.981226494182881</v>
      </c>
      <c r="J359">
        <v>1.0278838954110894</v>
      </c>
      <c r="K359">
        <f t="shared" si="60"/>
        <v>-0.18670471603206285</v>
      </c>
      <c r="L359">
        <f t="shared" si="61"/>
        <v>-4.4161672993601186E-3</v>
      </c>
      <c r="M359">
        <f t="shared" si="62"/>
        <v>-0.18228854873270273</v>
      </c>
      <c r="N359">
        <f t="shared" si="63"/>
        <v>2.0043912049930506E-3</v>
      </c>
      <c r="O359">
        <f t="shared" si="64"/>
        <v>-6.4205585043531693E-3</v>
      </c>
      <c r="P359">
        <f t="shared" si="65"/>
        <v>3.5118759633811251E-3</v>
      </c>
      <c r="AA359" s="3">
        <f t="shared" si="55"/>
        <v>-8.5995615956777627E-3</v>
      </c>
      <c r="AB359" s="3">
        <v>1</v>
      </c>
      <c r="AC359" s="3">
        <f t="shared" si="56"/>
        <v>-1.0234007449205773E-2</v>
      </c>
      <c r="AD359" s="3">
        <f t="shared" si="57"/>
        <v>-0.19962945613262273</v>
      </c>
    </row>
    <row r="360" spans="1:30" x14ac:dyDescent="0.3">
      <c r="A360" s="1">
        <v>39341</v>
      </c>
      <c r="B360" s="2">
        <v>2.3334000000000001</v>
      </c>
      <c r="C360">
        <v>0.1384</v>
      </c>
      <c r="F360" s="13">
        <f t="shared" si="58"/>
        <v>0.84732643140761965</v>
      </c>
      <c r="G360" s="3">
        <v>1</v>
      </c>
      <c r="H360" s="3">
        <v>350</v>
      </c>
      <c r="I360" s="14">
        <f t="shared" si="59"/>
        <v>-1.9776072357985679</v>
      </c>
      <c r="J360">
        <v>1.029653212020716</v>
      </c>
      <c r="K360">
        <f t="shared" si="60"/>
        <v>-0.18232678061309637</v>
      </c>
      <c r="L360">
        <f t="shared" si="61"/>
        <v>4.3779354189664721E-3</v>
      </c>
      <c r="M360">
        <f t="shared" si="62"/>
        <v>-0.18670471603206285</v>
      </c>
      <c r="N360">
        <f t="shared" si="63"/>
        <v>2.052950080227693E-3</v>
      </c>
      <c r="O360">
        <f t="shared" si="64"/>
        <v>2.3249853387387791E-3</v>
      </c>
      <c r="P360">
        <f t="shared" si="65"/>
        <v>8.7455438430919484E-3</v>
      </c>
      <c r="AA360" s="3">
        <f t="shared" si="55"/>
        <v>-1.5434483693771428E-3</v>
      </c>
      <c r="AB360" s="3">
        <v>1</v>
      </c>
      <c r="AC360" s="3">
        <f t="shared" si="56"/>
        <v>5.1300955310298324E-3</v>
      </c>
      <c r="AD360" s="3">
        <f t="shared" si="57"/>
        <v>-0.20497508507765916</v>
      </c>
    </row>
    <row r="361" spans="1:30" x14ac:dyDescent="0.3">
      <c r="A361" s="1">
        <v>39348</v>
      </c>
      <c r="B361" s="2">
        <v>2.2890000000000001</v>
      </c>
      <c r="C361">
        <v>0.13750000000000001</v>
      </c>
      <c r="F361" s="13">
        <f t="shared" si="58"/>
        <v>0.82811504097042976</v>
      </c>
      <c r="G361" s="3">
        <v>1</v>
      </c>
      <c r="H361" s="3">
        <v>351</v>
      </c>
      <c r="I361" s="14">
        <f t="shared" si="59"/>
        <v>-1.984131361875511</v>
      </c>
      <c r="J361">
        <v>1.0277444971030525</v>
      </c>
      <c r="K361">
        <f t="shared" si="60"/>
        <v>-0.19962945613262273</v>
      </c>
      <c r="L361">
        <f t="shared" si="61"/>
        <v>-1.7302675519526356E-2</v>
      </c>
      <c r="M361">
        <f t="shared" si="62"/>
        <v>-0.18232678061309637</v>
      </c>
      <c r="N361">
        <f t="shared" si="63"/>
        <v>2.0048115914920606E-3</v>
      </c>
      <c r="O361">
        <f t="shared" si="64"/>
        <v>-1.9307487111018415E-2</v>
      </c>
      <c r="P361">
        <f t="shared" si="65"/>
        <v>-2.1632472449757193E-2</v>
      </c>
      <c r="AA361" s="3">
        <f t="shared" si="55"/>
        <v>-3.0055271243352166E-3</v>
      </c>
      <c r="AB361" s="3">
        <v>1</v>
      </c>
      <c r="AC361" s="3">
        <f t="shared" si="56"/>
        <v>-1.4630580517605019E-3</v>
      </c>
      <c r="AD361" s="3">
        <f t="shared" si="57"/>
        <v>-0.20883568561189136</v>
      </c>
    </row>
    <row r="362" spans="1:30" x14ac:dyDescent="0.3">
      <c r="A362" s="1">
        <v>39355</v>
      </c>
      <c r="B362" s="2">
        <v>2.2694000000000001</v>
      </c>
      <c r="C362">
        <v>0.1361</v>
      </c>
      <c r="F362" s="13">
        <f t="shared" si="58"/>
        <v>0.819515479374752</v>
      </c>
      <c r="G362" s="3">
        <v>1</v>
      </c>
      <c r="H362" s="3">
        <v>352</v>
      </c>
      <c r="I362" s="14">
        <f t="shared" si="59"/>
        <v>-1.9943653693247168</v>
      </c>
      <c r="J362">
        <v>1.0244905644524112</v>
      </c>
      <c r="K362">
        <f t="shared" si="60"/>
        <v>-0.20497508507765916</v>
      </c>
      <c r="L362">
        <f t="shared" si="61"/>
        <v>-5.3456289450364292E-3</v>
      </c>
      <c r="M362">
        <f t="shared" si="62"/>
        <v>-0.19962945613262273</v>
      </c>
      <c r="N362">
        <f t="shared" si="63"/>
        <v>2.1950667165413136E-3</v>
      </c>
      <c r="O362">
        <f t="shared" si="64"/>
        <v>-7.5406956615777423E-3</v>
      </c>
      <c r="P362">
        <f t="shared" si="65"/>
        <v>1.1766791449440673E-2</v>
      </c>
      <c r="AA362" s="3">
        <f t="shared" si="55"/>
        <v>-2.0210837732997256E-2</v>
      </c>
      <c r="AB362" s="3">
        <v>1</v>
      </c>
      <c r="AC362" s="3">
        <f t="shared" si="56"/>
        <v>-9.5624119599471147E-3</v>
      </c>
      <c r="AD362" s="3">
        <f t="shared" si="57"/>
        <v>-0.21176766120308033</v>
      </c>
    </row>
    <row r="363" spans="1:30" x14ac:dyDescent="0.3">
      <c r="A363" s="1">
        <v>39362</v>
      </c>
      <c r="B363" s="2">
        <v>2.2658999999999998</v>
      </c>
      <c r="C363">
        <v>0.1368</v>
      </c>
      <c r="F363" s="13">
        <f t="shared" si="58"/>
        <v>0.81797203100537486</v>
      </c>
      <c r="G363" s="3">
        <v>1</v>
      </c>
      <c r="H363" s="3">
        <v>353</v>
      </c>
      <c r="I363" s="14">
        <f t="shared" si="59"/>
        <v>-1.9892352737936869</v>
      </c>
      <c r="J363">
        <v>1.0268077166172662</v>
      </c>
      <c r="K363">
        <f t="shared" si="60"/>
        <v>-0.20883568561189136</v>
      </c>
      <c r="L363">
        <f t="shared" si="61"/>
        <v>-3.8606005342322058E-3</v>
      </c>
      <c r="M363">
        <f t="shared" si="62"/>
        <v>-0.20497508507765916</v>
      </c>
      <c r="N363">
        <f t="shared" si="63"/>
        <v>2.2538456783415895E-3</v>
      </c>
      <c r="O363">
        <f t="shared" si="64"/>
        <v>-6.1144462125737953E-3</v>
      </c>
      <c r="P363">
        <f t="shared" si="65"/>
        <v>1.426249449003947E-3</v>
      </c>
      <c r="AA363" s="3">
        <f t="shared" si="55"/>
        <v>-1.4916942533244049E-3</v>
      </c>
      <c r="AB363" s="3">
        <v>1</v>
      </c>
      <c r="AC363" s="3">
        <f t="shared" si="56"/>
        <v>1.4771051430131354E-3</v>
      </c>
      <c r="AD363" s="3">
        <f t="shared" si="57"/>
        <v>-0.22896808947954561</v>
      </c>
    </row>
    <row r="364" spans="1:30" x14ac:dyDescent="0.3">
      <c r="A364" s="1">
        <v>39369</v>
      </c>
      <c r="B364" s="2">
        <v>2.2591000000000001</v>
      </c>
      <c r="C364">
        <v>0.1366</v>
      </c>
      <c r="F364" s="13">
        <f t="shared" si="58"/>
        <v>0.81496650388103964</v>
      </c>
      <c r="G364" s="3">
        <v>1</v>
      </c>
      <c r="H364" s="3">
        <v>354</v>
      </c>
      <c r="I364" s="14">
        <f t="shared" si="59"/>
        <v>-1.9906983318454474</v>
      </c>
      <c r="J364">
        <v>1.02673416508412</v>
      </c>
      <c r="K364">
        <f t="shared" si="60"/>
        <v>-0.21176766120308033</v>
      </c>
      <c r="L364">
        <f t="shared" si="61"/>
        <v>-2.9319755911889622E-3</v>
      </c>
      <c r="M364">
        <f t="shared" si="62"/>
        <v>-0.20883568561189136</v>
      </c>
      <c r="N364">
        <f t="shared" si="63"/>
        <v>2.296295705019641E-3</v>
      </c>
      <c r="O364">
        <f t="shared" si="64"/>
        <v>-5.2282712962086033E-3</v>
      </c>
      <c r="P364">
        <f t="shared" si="65"/>
        <v>8.8617491636519205E-4</v>
      </c>
      <c r="AA364" s="3">
        <f t="shared" si="55"/>
        <v>-2.6030247982074539E-2</v>
      </c>
      <c r="AB364" s="3">
        <v>1</v>
      </c>
      <c r="AC364" s="3">
        <f t="shared" si="56"/>
        <v>-6.6642231091280646E-3</v>
      </c>
      <c r="AD364" s="3">
        <f t="shared" si="57"/>
        <v>-0.23145234706178608</v>
      </c>
    </row>
    <row r="365" spans="1:30" x14ac:dyDescent="0.3">
      <c r="A365" s="1">
        <v>39376</v>
      </c>
      <c r="B365" s="2">
        <v>2.2139000000000002</v>
      </c>
      <c r="C365">
        <v>0.1353</v>
      </c>
      <c r="F365" s="13">
        <f t="shared" si="58"/>
        <v>0.79475566614804238</v>
      </c>
      <c r="G365" s="3">
        <v>1</v>
      </c>
      <c r="H365" s="3">
        <v>355</v>
      </c>
      <c r="I365" s="14">
        <f t="shared" si="59"/>
        <v>-2.0002607438053945</v>
      </c>
      <c r="J365">
        <v>1.023723755627588</v>
      </c>
      <c r="K365">
        <f t="shared" si="60"/>
        <v>-0.22896808947954561</v>
      </c>
      <c r="L365">
        <f t="shared" si="61"/>
        <v>-1.7200428276465285E-2</v>
      </c>
      <c r="M365">
        <f t="shared" si="62"/>
        <v>-0.21176766120308033</v>
      </c>
      <c r="N365">
        <f t="shared" si="63"/>
        <v>2.3285348452678355E-3</v>
      </c>
      <c r="O365">
        <f t="shared" si="64"/>
        <v>-1.952896312173312E-2</v>
      </c>
      <c r="P365">
        <f t="shared" si="65"/>
        <v>-1.4300691825524518E-2</v>
      </c>
      <c r="AA365" s="3">
        <f t="shared" si="55"/>
        <v>1.3374732417296364E-2</v>
      </c>
      <c r="AB365" s="3">
        <v>1</v>
      </c>
      <c r="AC365" s="3">
        <f t="shared" si="56"/>
        <v>5.9259432675469181E-3</v>
      </c>
      <c r="AD365" s="3">
        <f t="shared" si="57"/>
        <v>-0.2555230803854176</v>
      </c>
    </row>
    <row r="366" spans="1:30" x14ac:dyDescent="0.3">
      <c r="A366" s="1">
        <v>39383</v>
      </c>
      <c r="B366" s="2">
        <v>2.2105999999999999</v>
      </c>
      <c r="C366">
        <v>0.13550000000000001</v>
      </c>
      <c r="F366" s="13">
        <f t="shared" si="58"/>
        <v>0.79326397189471798</v>
      </c>
      <c r="G366" s="3">
        <v>1</v>
      </c>
      <c r="H366" s="3">
        <v>356</v>
      </c>
      <c r="I366" s="14">
        <f t="shared" si="59"/>
        <v>-1.9987836386623814</v>
      </c>
      <c r="J366">
        <v>1.0247163189565041</v>
      </c>
      <c r="K366">
        <f t="shared" si="60"/>
        <v>-0.23145234706178608</v>
      </c>
      <c r="L366">
        <f t="shared" si="61"/>
        <v>-2.4842575822404678E-3</v>
      </c>
      <c r="M366">
        <f t="shared" si="62"/>
        <v>-0.22896808947954561</v>
      </c>
      <c r="N366">
        <f t="shared" si="63"/>
        <v>2.5176656897402164E-3</v>
      </c>
      <c r="O366">
        <f t="shared" si="64"/>
        <v>-5.0019232719806846E-3</v>
      </c>
      <c r="P366">
        <f t="shared" si="65"/>
        <v>1.4527039849752435E-2</v>
      </c>
      <c r="AA366" s="3">
        <f t="shared" si="55"/>
        <v>1.4734236544675205E-2</v>
      </c>
      <c r="AB366" s="3">
        <v>1</v>
      </c>
      <c r="AC366" s="3">
        <f t="shared" si="56"/>
        <v>1.3934952295750813E-2</v>
      </c>
      <c r="AD366" s="3">
        <f t="shared" si="57"/>
        <v>-0.2447540776858641</v>
      </c>
    </row>
    <row r="367" spans="1:30" x14ac:dyDescent="0.3">
      <c r="A367" s="1">
        <v>39390</v>
      </c>
      <c r="B367" s="2">
        <v>2.1537999999999999</v>
      </c>
      <c r="C367">
        <v>0.1346</v>
      </c>
      <c r="F367" s="13">
        <f t="shared" si="58"/>
        <v>0.76723372391264344</v>
      </c>
      <c r="G367" s="3">
        <v>1</v>
      </c>
      <c r="H367" s="3">
        <v>357</v>
      </c>
      <c r="I367" s="14">
        <f t="shared" si="59"/>
        <v>-2.0054478617715095</v>
      </c>
      <c r="J367">
        <v>1.022756804298061</v>
      </c>
      <c r="K367">
        <f t="shared" si="60"/>
        <v>-0.2555230803854176</v>
      </c>
      <c r="L367">
        <f t="shared" si="61"/>
        <v>-2.4070733323631521E-2</v>
      </c>
      <c r="M367">
        <f t="shared" si="62"/>
        <v>-0.23145234706178608</v>
      </c>
      <c r="N367">
        <f t="shared" si="63"/>
        <v>2.5449818545975143E-3</v>
      </c>
      <c r="O367">
        <f t="shared" si="64"/>
        <v>-2.6615715178229034E-2</v>
      </c>
      <c r="P367">
        <f t="shared" si="65"/>
        <v>-2.1613791906248347E-2</v>
      </c>
      <c r="AA367" s="3">
        <f t="shared" si="55"/>
        <v>7.4657418948487209E-3</v>
      </c>
      <c r="AB367" s="3">
        <v>1</v>
      </c>
      <c r="AC367" s="3">
        <f t="shared" si="56"/>
        <v>-1.4577262056565399E-3</v>
      </c>
      <c r="AD367" s="3">
        <f t="shared" si="57"/>
        <v>-0.23552966936970021</v>
      </c>
    </row>
    <row r="368" spans="1:30" x14ac:dyDescent="0.3">
      <c r="A368" s="1">
        <v>39397</v>
      </c>
      <c r="B368" s="2">
        <v>2.1827999999999999</v>
      </c>
      <c r="C368">
        <v>0.13539999999999999</v>
      </c>
      <c r="F368" s="13">
        <f t="shared" si="58"/>
        <v>0.7806084563299398</v>
      </c>
      <c r="G368" s="3">
        <v>1</v>
      </c>
      <c r="H368" s="3">
        <v>358</v>
      </c>
      <c r="I368" s="14">
        <f t="shared" si="59"/>
        <v>-1.9995219185039625</v>
      </c>
      <c r="J368">
        <v>1.0253625340158039</v>
      </c>
      <c r="K368">
        <f t="shared" si="60"/>
        <v>-0.2447540776858641</v>
      </c>
      <c r="L368">
        <f t="shared" si="61"/>
        <v>1.0769002699553498E-2</v>
      </c>
      <c r="M368">
        <f t="shared" si="62"/>
        <v>-0.2555230803854176</v>
      </c>
      <c r="N368">
        <f t="shared" si="63"/>
        <v>2.8096565503315124E-3</v>
      </c>
      <c r="O368">
        <f t="shared" si="64"/>
        <v>7.9593461492219863E-3</v>
      </c>
      <c r="P368">
        <f t="shared" si="65"/>
        <v>3.4575061327451022E-2</v>
      </c>
      <c r="AA368" s="3">
        <f t="shared" si="55"/>
        <v>7.2324972619810524E-3</v>
      </c>
      <c r="AB368" s="3">
        <v>1</v>
      </c>
      <c r="AC368" s="3">
        <f t="shared" si="56"/>
        <v>5.8181982309872815E-3</v>
      </c>
      <c r="AD368" s="3">
        <f t="shared" si="57"/>
        <v>-0.22799230929029779</v>
      </c>
    </row>
    <row r="369" spans="1:30" x14ac:dyDescent="0.3">
      <c r="A369" s="1">
        <v>39404</v>
      </c>
      <c r="B369" s="2">
        <v>2.2151999999999998</v>
      </c>
      <c r="C369">
        <v>0.13730000000000001</v>
      </c>
      <c r="F369" s="13">
        <f t="shared" si="58"/>
        <v>0.79534269287461501</v>
      </c>
      <c r="G369" s="3">
        <v>1</v>
      </c>
      <c r="H369" s="3">
        <v>359</v>
      </c>
      <c r="I369" s="14">
        <f t="shared" si="59"/>
        <v>-1.9855869662082117</v>
      </c>
      <c r="J369">
        <v>1.0308723622443152</v>
      </c>
      <c r="K369">
        <f t="shared" si="60"/>
        <v>-0.23552966936970021</v>
      </c>
      <c r="L369">
        <f t="shared" si="61"/>
        <v>9.2244083161638901E-3</v>
      </c>
      <c r="M369">
        <f t="shared" si="62"/>
        <v>-0.2447540776858641</v>
      </c>
      <c r="N369">
        <f t="shared" si="63"/>
        <v>2.6912437676987269E-3</v>
      </c>
      <c r="O369">
        <f t="shared" si="64"/>
        <v>6.5331645484651632E-3</v>
      </c>
      <c r="P369">
        <f t="shared" si="65"/>
        <v>-1.4261816007568231E-3</v>
      </c>
      <c r="AA369" s="3">
        <f t="shared" si="55"/>
        <v>-2.9799044620565707E-2</v>
      </c>
      <c r="AB369" s="3">
        <v>1</v>
      </c>
      <c r="AC369" s="3">
        <f t="shared" si="56"/>
        <v>-1.4513790646468738E-3</v>
      </c>
      <c r="AD369" s="3">
        <f t="shared" si="57"/>
        <v>-0.22332647296749863</v>
      </c>
    </row>
    <row r="370" spans="1:30" x14ac:dyDescent="0.3">
      <c r="A370" s="1">
        <v>39411</v>
      </c>
      <c r="B370" s="2">
        <v>2.2317999999999998</v>
      </c>
      <c r="C370">
        <v>0.1371</v>
      </c>
      <c r="F370" s="13">
        <f t="shared" si="58"/>
        <v>0.80280843476946373</v>
      </c>
      <c r="G370" s="3">
        <v>1</v>
      </c>
      <c r="H370" s="3">
        <v>360</v>
      </c>
      <c r="I370" s="14">
        <f t="shared" si="59"/>
        <v>-1.9870446924138683</v>
      </c>
      <c r="J370">
        <v>1.0308007440597615</v>
      </c>
      <c r="K370">
        <f t="shared" si="60"/>
        <v>-0.22799230929029779</v>
      </c>
      <c r="L370">
        <f t="shared" si="61"/>
        <v>7.537360079402422E-3</v>
      </c>
      <c r="M370">
        <f t="shared" si="62"/>
        <v>-0.23552966936970021</v>
      </c>
      <c r="N370">
        <f t="shared" si="63"/>
        <v>2.5898148900828579E-3</v>
      </c>
      <c r="O370">
        <f t="shared" si="64"/>
        <v>4.9475451893195646E-3</v>
      </c>
      <c r="P370">
        <f t="shared" si="65"/>
        <v>-1.5856193591455986E-3</v>
      </c>
      <c r="AA370" s="3">
        <f t="shared" si="55"/>
        <v>-7.6367855162182696E-3</v>
      </c>
      <c r="AB370" s="3">
        <v>1</v>
      </c>
      <c r="AC370" s="3">
        <f t="shared" si="56"/>
        <v>-5.0964799064840971E-3</v>
      </c>
      <c r="AD370" s="3">
        <f t="shared" si="57"/>
        <v>-0.25305620090207148</v>
      </c>
    </row>
    <row r="371" spans="1:30" x14ac:dyDescent="0.3">
      <c r="A371" s="1">
        <v>39418</v>
      </c>
      <c r="B371" s="2">
        <v>2.2480000000000002</v>
      </c>
      <c r="C371">
        <v>0.13789999999999999</v>
      </c>
      <c r="F371" s="13">
        <f t="shared" si="58"/>
        <v>0.81004093203144478</v>
      </c>
      <c r="G371" s="3">
        <v>1</v>
      </c>
      <c r="H371" s="3">
        <v>361</v>
      </c>
      <c r="I371" s="14">
        <f t="shared" si="59"/>
        <v>-1.981226494182881</v>
      </c>
      <c r="J371">
        <v>1.0333674049989434</v>
      </c>
      <c r="K371">
        <f t="shared" si="60"/>
        <v>-0.22332647296749863</v>
      </c>
      <c r="L371">
        <f t="shared" si="61"/>
        <v>4.6658363227991551E-3</v>
      </c>
      <c r="M371">
        <f t="shared" si="62"/>
        <v>-0.22799230929029779</v>
      </c>
      <c r="N371">
        <f t="shared" si="63"/>
        <v>2.5069362981084758E-3</v>
      </c>
      <c r="O371">
        <f t="shared" si="64"/>
        <v>2.1589000246906792E-3</v>
      </c>
      <c r="P371">
        <f t="shared" si="65"/>
        <v>-2.7886451646288854E-3</v>
      </c>
      <c r="AA371" s="3">
        <f t="shared" si="55"/>
        <v>2.2603049501424E-3</v>
      </c>
      <c r="AB371" s="3">
        <v>1</v>
      </c>
      <c r="AC371" s="3">
        <f t="shared" si="56"/>
        <v>1.4587894636597376E-3</v>
      </c>
      <c r="AD371" s="3">
        <f t="shared" si="57"/>
        <v>-0.25930194167716525</v>
      </c>
    </row>
    <row r="372" spans="1:30" x14ac:dyDescent="0.3">
      <c r="A372" s="1">
        <v>39425</v>
      </c>
      <c r="B372" s="2">
        <v>2.1819999999999999</v>
      </c>
      <c r="C372">
        <v>0.13769999999999999</v>
      </c>
      <c r="F372" s="13">
        <f t="shared" si="58"/>
        <v>0.78024188741087908</v>
      </c>
      <c r="G372" s="3">
        <v>1</v>
      </c>
      <c r="H372" s="3">
        <v>362</v>
      </c>
      <c r="I372" s="14">
        <f t="shared" si="59"/>
        <v>-1.9826778732475279</v>
      </c>
      <c r="J372">
        <v>1.0332980883129506</v>
      </c>
      <c r="K372">
        <f t="shared" si="60"/>
        <v>-0.25305620090207148</v>
      </c>
      <c r="L372">
        <f t="shared" si="61"/>
        <v>-2.9729727934572847E-2</v>
      </c>
      <c r="M372">
        <f t="shared" si="62"/>
        <v>-0.22332647296749863</v>
      </c>
      <c r="N372">
        <f t="shared" si="63"/>
        <v>2.455632135809893E-3</v>
      </c>
      <c r="O372">
        <f t="shared" si="64"/>
        <v>-3.2185360070382737E-2</v>
      </c>
      <c r="P372">
        <f t="shared" si="65"/>
        <v>-3.4344260095073416E-2</v>
      </c>
      <c r="AA372" s="3">
        <f t="shared" si="55"/>
        <v>-4.3406052635134307E-3</v>
      </c>
      <c r="AB372" s="3">
        <v>1</v>
      </c>
      <c r="AC372" s="3">
        <f t="shared" si="56"/>
        <v>-8.0498056343645263E-3</v>
      </c>
      <c r="AD372" s="3">
        <f t="shared" si="57"/>
        <v>-0.25802755871779748</v>
      </c>
    </row>
    <row r="373" spans="1:30" x14ac:dyDescent="0.3">
      <c r="A373" s="1">
        <v>39432</v>
      </c>
      <c r="B373" s="2">
        <v>2.1654</v>
      </c>
      <c r="C373">
        <v>0.13700000000000001</v>
      </c>
      <c r="F373" s="13">
        <f t="shared" si="58"/>
        <v>0.77260510189466081</v>
      </c>
      <c r="G373" s="3">
        <v>1</v>
      </c>
      <c r="H373" s="3">
        <v>363</v>
      </c>
      <c r="I373" s="14">
        <f t="shared" si="59"/>
        <v>-1.987774353154012</v>
      </c>
      <c r="J373">
        <v>1.0319070435718261</v>
      </c>
      <c r="K373">
        <f t="shared" si="60"/>
        <v>-0.25930194167716525</v>
      </c>
      <c r="L373">
        <f t="shared" si="61"/>
        <v>-6.2457407750937666E-3</v>
      </c>
      <c r="M373">
        <f t="shared" si="62"/>
        <v>-0.25305620090207148</v>
      </c>
      <c r="N373">
        <f t="shared" si="63"/>
        <v>2.782531469932484E-3</v>
      </c>
      <c r="O373">
        <f t="shared" si="64"/>
        <v>-9.0282722450262497E-3</v>
      </c>
      <c r="P373">
        <f t="shared" si="65"/>
        <v>2.3157087825356488E-2</v>
      </c>
      <c r="AA373" s="3">
        <f t="shared" si="55"/>
        <v>5.2156772825089348E-3</v>
      </c>
      <c r="AB373" s="3">
        <v>1</v>
      </c>
      <c r="AC373" s="3">
        <f t="shared" si="56"/>
        <v>-4.4182693376646487E-3</v>
      </c>
      <c r="AD373" s="3">
        <f t="shared" si="57"/>
        <v>-0.25990623159129633</v>
      </c>
    </row>
    <row r="374" spans="1:30" x14ac:dyDescent="0.3">
      <c r="A374" s="1">
        <v>39439</v>
      </c>
      <c r="B374" s="2">
        <v>2.1703000000000001</v>
      </c>
      <c r="C374">
        <v>0.13719999999999999</v>
      </c>
      <c r="F374" s="13">
        <f t="shared" si="58"/>
        <v>0.77486540684480321</v>
      </c>
      <c r="G374" s="3">
        <v>1</v>
      </c>
      <c r="H374" s="3">
        <v>364</v>
      </c>
      <c r="I374" s="14">
        <f t="shared" si="59"/>
        <v>-1.9863155636903522</v>
      </c>
      <c r="J374">
        <v>1.0328929655626007</v>
      </c>
      <c r="K374">
        <f t="shared" si="60"/>
        <v>-0.25802755871779748</v>
      </c>
      <c r="L374">
        <f t="shared" si="61"/>
        <v>1.2743829593677702E-3</v>
      </c>
      <c r="M374">
        <f t="shared" si="62"/>
        <v>-0.25930194167716525</v>
      </c>
      <c r="N374">
        <f t="shared" si="63"/>
        <v>2.8512077963682241E-3</v>
      </c>
      <c r="O374">
        <f t="shared" si="64"/>
        <v>-1.5768248370004539E-3</v>
      </c>
      <c r="P374">
        <f t="shared" si="65"/>
        <v>7.4514474080257954E-3</v>
      </c>
      <c r="AA374" s="3">
        <f t="shared" si="55"/>
        <v>1.3898001884907751E-2</v>
      </c>
      <c r="AB374" s="3">
        <v>1</v>
      </c>
      <c r="AC374" s="3">
        <f t="shared" si="56"/>
        <v>1.8282044837449218E-2</v>
      </c>
      <c r="AD374" s="3">
        <f t="shared" si="57"/>
        <v>-0.25354543141591668</v>
      </c>
    </row>
    <row r="375" spans="1:30" x14ac:dyDescent="0.3">
      <c r="A375" s="1">
        <v>39446</v>
      </c>
      <c r="B375" s="2">
        <v>2.1608999999999998</v>
      </c>
      <c r="C375">
        <v>0.1361</v>
      </c>
      <c r="F375" s="13">
        <f t="shared" si="58"/>
        <v>0.77052480158128978</v>
      </c>
      <c r="G375" s="3">
        <v>1</v>
      </c>
      <c r="H375" s="3">
        <v>365</v>
      </c>
      <c r="I375" s="14">
        <f t="shared" si="59"/>
        <v>-1.9943653693247168</v>
      </c>
      <c r="J375">
        <v>1.0304310331725861</v>
      </c>
      <c r="K375">
        <f t="shared" si="60"/>
        <v>-0.25990623159129633</v>
      </c>
      <c r="L375">
        <f t="shared" si="61"/>
        <v>-1.8786728734988545E-3</v>
      </c>
      <c r="M375">
        <f t="shared" si="62"/>
        <v>-0.25802755871779748</v>
      </c>
      <c r="N375">
        <f t="shared" si="63"/>
        <v>2.8371950566031204E-3</v>
      </c>
      <c r="O375">
        <f t="shared" si="64"/>
        <v>-4.7158679301019749E-3</v>
      </c>
      <c r="P375">
        <f t="shared" si="65"/>
        <v>-3.1390430931015211E-3</v>
      </c>
      <c r="AA375" s="3">
        <f t="shared" si="55"/>
        <v>-8.6298917535421182E-4</v>
      </c>
      <c r="AB375" s="3">
        <v>1</v>
      </c>
      <c r="AC375" s="3">
        <f t="shared" si="56"/>
        <v>2.8943580263642854E-3</v>
      </c>
      <c r="AD375" s="3">
        <f t="shared" si="57"/>
        <v>-0.24673353079555516</v>
      </c>
    </row>
    <row r="376" spans="1:30" x14ac:dyDescent="0.3">
      <c r="A376" s="1">
        <v>39453</v>
      </c>
      <c r="B376" s="2">
        <v>2.1722000000000001</v>
      </c>
      <c r="C376">
        <v>0.13550000000000001</v>
      </c>
      <c r="F376" s="13">
        <f t="shared" si="58"/>
        <v>0.77574047886379871</v>
      </c>
      <c r="G376" s="3">
        <v>1</v>
      </c>
      <c r="H376" s="3">
        <v>366</v>
      </c>
      <c r="I376" s="14">
        <f t="shared" si="59"/>
        <v>-1.9987836386623814</v>
      </c>
      <c r="J376">
        <v>1.0292859102797154</v>
      </c>
      <c r="K376">
        <f t="shared" si="60"/>
        <v>-0.25354543141591668</v>
      </c>
      <c r="L376">
        <f t="shared" si="61"/>
        <v>6.360800175379655E-3</v>
      </c>
      <c r="M376">
        <f t="shared" si="62"/>
        <v>-0.25990623159129633</v>
      </c>
      <c r="N376">
        <f t="shared" si="63"/>
        <v>2.8578523903241859E-3</v>
      </c>
      <c r="O376">
        <f t="shared" si="64"/>
        <v>3.5029477850554692E-3</v>
      </c>
      <c r="P376">
        <f t="shared" si="65"/>
        <v>8.2188157151574445E-3</v>
      </c>
      <c r="AA376" s="3">
        <f t="shared" si="55"/>
        <v>2.9373054149395617E-2</v>
      </c>
      <c r="AB376" s="3">
        <v>1</v>
      </c>
      <c r="AC376" s="3">
        <f t="shared" si="56"/>
        <v>2.8860048891350409E-3</v>
      </c>
      <c r="AD376" s="3">
        <f t="shared" si="57"/>
        <v>-0.24910298482914439</v>
      </c>
    </row>
    <row r="377" spans="1:30" x14ac:dyDescent="0.3">
      <c r="A377" s="1">
        <v>39460</v>
      </c>
      <c r="B377" s="2">
        <v>2.2025999999999999</v>
      </c>
      <c r="C377">
        <v>0.13800000000000001</v>
      </c>
      <c r="F377" s="13">
        <f t="shared" si="58"/>
        <v>0.78963848074870646</v>
      </c>
      <c r="G377" s="3">
        <v>1</v>
      </c>
      <c r="H377" s="3">
        <v>367</v>
      </c>
      <c r="I377" s="14">
        <f t="shared" si="59"/>
        <v>-1.9805015938249322</v>
      </c>
      <c r="J377">
        <v>1.0363720115442616</v>
      </c>
      <c r="K377">
        <f t="shared" si="60"/>
        <v>-0.24673353079555516</v>
      </c>
      <c r="L377">
        <f t="shared" si="61"/>
        <v>6.8119006203615218E-3</v>
      </c>
      <c r="M377">
        <f t="shared" si="62"/>
        <v>-0.25354543141591668</v>
      </c>
      <c r="N377">
        <f t="shared" si="63"/>
        <v>2.7879109046034102E-3</v>
      </c>
      <c r="O377">
        <f t="shared" si="64"/>
        <v>4.0239897157581112E-3</v>
      </c>
      <c r="P377">
        <f t="shared" si="65"/>
        <v>5.2104193070264199E-4</v>
      </c>
      <c r="AA377" s="3">
        <f t="shared" si="55"/>
        <v>-5.0429196494189421E-3</v>
      </c>
      <c r="AB377" s="3">
        <v>1</v>
      </c>
      <c r="AC377" s="3">
        <f t="shared" si="56"/>
        <v>7.8938335987313035E-3</v>
      </c>
      <c r="AD377" s="3">
        <f t="shared" si="57"/>
        <v>-0.22123336665721938</v>
      </c>
    </row>
    <row r="378" spans="1:30" x14ac:dyDescent="0.3">
      <c r="A378" s="1">
        <v>39467</v>
      </c>
      <c r="B378" s="2">
        <v>2.2006999999999999</v>
      </c>
      <c r="C378">
        <v>0.1384</v>
      </c>
      <c r="F378" s="13">
        <f t="shared" si="58"/>
        <v>0.78877549157335225</v>
      </c>
      <c r="G378" s="3">
        <v>1</v>
      </c>
      <c r="H378" s="3">
        <v>368</v>
      </c>
      <c r="I378" s="14">
        <f t="shared" si="59"/>
        <v>-1.9776072357985679</v>
      </c>
      <c r="J378">
        <v>1.0378784764024966</v>
      </c>
      <c r="K378">
        <f t="shared" si="60"/>
        <v>-0.24910298482914439</v>
      </c>
      <c r="L378">
        <f t="shared" si="61"/>
        <v>-2.3694540335892356E-3</v>
      </c>
      <c r="M378">
        <f t="shared" si="62"/>
        <v>-0.24673353079555516</v>
      </c>
      <c r="N378">
        <f t="shared" si="63"/>
        <v>2.7130092512211105E-3</v>
      </c>
      <c r="O378">
        <f t="shared" si="64"/>
        <v>-5.0824632848103461E-3</v>
      </c>
      <c r="P378">
        <f t="shared" si="65"/>
        <v>-9.1064530005684572E-3</v>
      </c>
      <c r="AA378" s="3">
        <f t="shared" si="55"/>
        <v>-1.816929961134961E-2</v>
      </c>
      <c r="AB378" s="3">
        <v>1</v>
      </c>
      <c r="AC378" s="3">
        <f t="shared" si="56"/>
        <v>-9.3357949156327447E-3</v>
      </c>
      <c r="AD378" s="3">
        <f t="shared" si="57"/>
        <v>-0.22959558088115961</v>
      </c>
    </row>
    <row r="379" spans="1:30" x14ac:dyDescent="0.3">
      <c r="A379" s="1">
        <v>39474</v>
      </c>
      <c r="B379" s="2">
        <v>2.2663000000000002</v>
      </c>
      <c r="C379">
        <v>0.13880000000000001</v>
      </c>
      <c r="F379" s="13">
        <f t="shared" si="58"/>
        <v>0.81814854572274787</v>
      </c>
      <c r="G379" s="3">
        <v>1</v>
      </c>
      <c r="H379" s="3">
        <v>369</v>
      </c>
      <c r="I379" s="14">
        <f t="shared" si="59"/>
        <v>-1.9747212309094329</v>
      </c>
      <c r="J379">
        <v>1.0393819123799672</v>
      </c>
      <c r="K379">
        <f t="shared" si="60"/>
        <v>-0.22123336665721938</v>
      </c>
      <c r="L379">
        <f t="shared" si="61"/>
        <v>2.7869618171925015E-2</v>
      </c>
      <c r="M379">
        <f t="shared" si="62"/>
        <v>-0.24910298482914439</v>
      </c>
      <c r="N379">
        <f t="shared" si="63"/>
        <v>2.7390630700626093E-3</v>
      </c>
      <c r="O379">
        <f t="shared" si="64"/>
        <v>2.5130555101862406E-2</v>
      </c>
      <c r="P379">
        <f t="shared" si="65"/>
        <v>3.0213018386672751E-2</v>
      </c>
      <c r="AA379" s="3">
        <f t="shared" si="55"/>
        <v>2.0782406486146709E-2</v>
      </c>
      <c r="AB379" s="3">
        <v>1</v>
      </c>
      <c r="AC379" s="3">
        <f t="shared" si="56"/>
        <v>1.5748356968139365E-2</v>
      </c>
      <c r="AD379" s="3">
        <f t="shared" si="57"/>
        <v>-0.24483664327708587</v>
      </c>
    </row>
    <row r="380" spans="1:30" x14ac:dyDescent="0.3">
      <c r="A380" s="1">
        <v>39481</v>
      </c>
      <c r="B380" s="2">
        <v>2.2549000000000001</v>
      </c>
      <c r="C380">
        <v>0.1399</v>
      </c>
      <c r="F380" s="13">
        <f t="shared" si="58"/>
        <v>0.81310562607332892</v>
      </c>
      <c r="G380" s="3">
        <v>1</v>
      </c>
      <c r="H380" s="3">
        <v>370</v>
      </c>
      <c r="I380" s="14">
        <f t="shared" si="59"/>
        <v>-1.9668273973107016</v>
      </c>
      <c r="J380">
        <v>1.0427012069544885</v>
      </c>
      <c r="K380">
        <f t="shared" si="60"/>
        <v>-0.22959558088115961</v>
      </c>
      <c r="L380">
        <f t="shared" si="61"/>
        <v>-8.3622142239402342E-3</v>
      </c>
      <c r="M380">
        <f t="shared" si="62"/>
        <v>-0.22123336665721938</v>
      </c>
      <c r="N380">
        <f t="shared" si="63"/>
        <v>2.4326169551602784E-3</v>
      </c>
      <c r="O380">
        <f t="shared" si="64"/>
        <v>-1.0794831179100513E-2</v>
      </c>
      <c r="P380">
        <f t="shared" si="65"/>
        <v>-3.5925386280962923E-2</v>
      </c>
      <c r="AA380" s="3">
        <f t="shared" si="55"/>
        <v>-1.5692190761084635E-2</v>
      </c>
      <c r="AB380" s="3">
        <v>1</v>
      </c>
      <c r="AC380" s="3">
        <f t="shared" si="56"/>
        <v>8.4866138773185273E-3</v>
      </c>
      <c r="AD380" s="3">
        <f t="shared" si="57"/>
        <v>-0.23022161276224351</v>
      </c>
    </row>
    <row r="381" spans="1:30" x14ac:dyDescent="0.3">
      <c r="A381" s="1">
        <v>39488</v>
      </c>
      <c r="B381" s="2">
        <v>2.2143000000000002</v>
      </c>
      <c r="C381">
        <v>0.1386</v>
      </c>
      <c r="F381" s="13">
        <f t="shared" si="58"/>
        <v>0.79493632646197931</v>
      </c>
      <c r="G381" s="3">
        <v>1</v>
      </c>
      <c r="H381" s="3">
        <v>371</v>
      </c>
      <c r="I381" s="14">
        <f t="shared" si="59"/>
        <v>-1.9761631922263343</v>
      </c>
      <c r="J381">
        <v>1.0397729697390652</v>
      </c>
      <c r="K381">
        <f t="shared" si="60"/>
        <v>-0.24483664327708587</v>
      </c>
      <c r="L381">
        <f t="shared" si="61"/>
        <v>-1.5241062395926264E-2</v>
      </c>
      <c r="M381">
        <f t="shared" si="62"/>
        <v>-0.22959558088115961</v>
      </c>
      <c r="N381">
        <f t="shared" si="63"/>
        <v>2.5245654004206067E-3</v>
      </c>
      <c r="O381">
        <f t="shared" si="64"/>
        <v>-1.776562779634687E-2</v>
      </c>
      <c r="P381">
        <f t="shared" si="65"/>
        <v>-6.970796617246356E-3</v>
      </c>
      <c r="AA381" s="3">
        <f t="shared" si="55"/>
        <v>-6.6721012100705579E-3</v>
      </c>
      <c r="AB381" s="3">
        <v>1</v>
      </c>
      <c r="AC381" s="3">
        <f t="shared" si="56"/>
        <v>3.5149421074445186E-3</v>
      </c>
      <c r="AD381" s="3">
        <f t="shared" si="57"/>
        <v>-0.24944804258326525</v>
      </c>
    </row>
    <row r="382" spans="1:30" x14ac:dyDescent="0.3">
      <c r="A382" s="1">
        <v>39495</v>
      </c>
      <c r="B382" s="2">
        <v>2.2608000000000001</v>
      </c>
      <c r="C382">
        <v>0.14080000000000001</v>
      </c>
      <c r="F382" s="13">
        <f t="shared" si="58"/>
        <v>0.81571873294812602</v>
      </c>
      <c r="G382" s="3">
        <v>1</v>
      </c>
      <c r="H382" s="3">
        <v>372</v>
      </c>
      <c r="I382" s="14">
        <f t="shared" si="59"/>
        <v>-1.9604148352581949</v>
      </c>
      <c r="J382">
        <v>1.0459403457103695</v>
      </c>
      <c r="K382">
        <f t="shared" si="60"/>
        <v>-0.23022161276224351</v>
      </c>
      <c r="L382">
        <f t="shared" si="61"/>
        <v>1.4615030514842364E-2</v>
      </c>
      <c r="M382">
        <f t="shared" si="62"/>
        <v>-0.24483664327708587</v>
      </c>
      <c r="N382">
        <f t="shared" si="63"/>
        <v>2.6921516346274533E-3</v>
      </c>
      <c r="O382">
        <f t="shared" si="64"/>
        <v>1.1922878880214911E-2</v>
      </c>
      <c r="P382">
        <f t="shared" si="65"/>
        <v>2.9688506676561782E-2</v>
      </c>
      <c r="AA382" s="3">
        <f t="shared" si="55"/>
        <v>1.4548976881162967E-2</v>
      </c>
      <c r="AB382" s="3">
        <v>1</v>
      </c>
      <c r="AC382" s="3">
        <f t="shared" si="56"/>
        <v>-1.1291580804070556E-2</v>
      </c>
      <c r="AD382" s="3">
        <f t="shared" si="57"/>
        <v>-0.25785163490629515</v>
      </c>
    </row>
    <row r="383" spans="1:30" x14ac:dyDescent="0.3">
      <c r="A383" s="1">
        <v>39502</v>
      </c>
      <c r="B383" s="2">
        <v>2.2256</v>
      </c>
      <c r="C383">
        <v>0.14199999999999999</v>
      </c>
      <c r="F383" s="13">
        <f t="shared" si="58"/>
        <v>0.80002654218704139</v>
      </c>
      <c r="G383" s="3">
        <v>1</v>
      </c>
      <c r="H383" s="3">
        <v>373</v>
      </c>
      <c r="I383" s="14">
        <f t="shared" si="59"/>
        <v>-1.9519282213808764</v>
      </c>
      <c r="J383">
        <v>1.0494745847703066</v>
      </c>
      <c r="K383">
        <f t="shared" si="60"/>
        <v>-0.24944804258326525</v>
      </c>
      <c r="L383">
        <f t="shared" si="61"/>
        <v>-1.922642982102174E-2</v>
      </c>
      <c r="M383">
        <f t="shared" si="62"/>
        <v>-0.23022161276224351</v>
      </c>
      <c r="N383">
        <f t="shared" si="63"/>
        <v>2.53144906264302E-3</v>
      </c>
      <c r="O383">
        <f t="shared" si="64"/>
        <v>-2.1757878883664761E-2</v>
      </c>
      <c r="P383">
        <f t="shared" si="65"/>
        <v>-3.3680757763879673E-2</v>
      </c>
      <c r="AA383" s="3">
        <f t="shared" si="55"/>
        <v>1.337309041233925E-2</v>
      </c>
      <c r="AB383" s="3">
        <v>1</v>
      </c>
      <c r="AC383" s="3">
        <f t="shared" si="56"/>
        <v>1.1291580804070556E-2</v>
      </c>
      <c r="AD383" s="3">
        <f t="shared" si="57"/>
        <v>-0.23966524507198728</v>
      </c>
    </row>
    <row r="384" spans="1:30" x14ac:dyDescent="0.3">
      <c r="A384" s="1">
        <v>39509</v>
      </c>
      <c r="B384" s="2">
        <v>2.2107999999999999</v>
      </c>
      <c r="C384">
        <v>0.14249999999999999</v>
      </c>
      <c r="F384" s="13">
        <f t="shared" si="58"/>
        <v>0.79335444097697083</v>
      </c>
      <c r="G384" s="3">
        <v>1</v>
      </c>
      <c r="H384" s="3">
        <v>374</v>
      </c>
      <c r="I384" s="14">
        <f t="shared" si="59"/>
        <v>-1.9484132792734319</v>
      </c>
      <c r="J384">
        <v>1.051206075883266</v>
      </c>
      <c r="K384">
        <f t="shared" si="60"/>
        <v>-0.25785163490629515</v>
      </c>
      <c r="L384">
        <f t="shared" si="61"/>
        <v>-8.4035923230298959E-3</v>
      </c>
      <c r="M384">
        <f t="shared" si="62"/>
        <v>-0.24944804258326525</v>
      </c>
      <c r="N384">
        <f t="shared" si="63"/>
        <v>2.7428572235208646E-3</v>
      </c>
      <c r="O384">
        <f t="shared" si="64"/>
        <v>-1.114644954655076E-2</v>
      </c>
      <c r="P384">
        <f t="shared" si="65"/>
        <v>1.0611429337114E-2</v>
      </c>
      <c r="AA384" s="3">
        <f t="shared" si="55"/>
        <v>6.2267247885509081E-3</v>
      </c>
      <c r="AB384" s="3">
        <v>1</v>
      </c>
      <c r="AC384" s="3">
        <f t="shared" si="56"/>
        <v>-5.6298530120704182E-3</v>
      </c>
      <c r="AD384" s="3">
        <f t="shared" si="57"/>
        <v>-0.23084348587743564</v>
      </c>
    </row>
    <row r="385" spans="1:30" x14ac:dyDescent="0.3">
      <c r="A385" s="1">
        <v>39516</v>
      </c>
      <c r="B385" s="2">
        <v>2.2431999999999999</v>
      </c>
      <c r="C385">
        <v>0.1409</v>
      </c>
      <c r="F385" s="13">
        <f t="shared" si="58"/>
        <v>0.8079034178581338</v>
      </c>
      <c r="G385" s="3">
        <v>1</v>
      </c>
      <c r="H385" s="3">
        <v>375</v>
      </c>
      <c r="I385" s="14">
        <f t="shared" si="59"/>
        <v>-1.9597048600775024</v>
      </c>
      <c r="J385">
        <v>1.0475686629301211</v>
      </c>
      <c r="K385">
        <f t="shared" si="60"/>
        <v>-0.23966524507198728</v>
      </c>
      <c r="L385">
        <f t="shared" si="61"/>
        <v>1.818638983430787E-2</v>
      </c>
      <c r="M385">
        <f t="shared" si="62"/>
        <v>-0.25785163490629515</v>
      </c>
      <c r="N385">
        <f t="shared" si="63"/>
        <v>2.8352606501745457E-3</v>
      </c>
      <c r="O385">
        <f t="shared" si="64"/>
        <v>1.5351129184133325E-2</v>
      </c>
      <c r="P385">
        <f t="shared" si="65"/>
        <v>2.6497578730684083E-2</v>
      </c>
      <c r="AA385" s="3">
        <f t="shared" si="55"/>
        <v>-2.1072011045740302E-2</v>
      </c>
      <c r="AB385" s="3">
        <v>1</v>
      </c>
      <c r="AC385" s="3">
        <f t="shared" si="56"/>
        <v>-2.0678098623930552E-2</v>
      </c>
      <c r="AD385" s="3">
        <f t="shared" si="57"/>
        <v>-0.2230323131394274</v>
      </c>
    </row>
    <row r="386" spans="1:30" x14ac:dyDescent="0.3">
      <c r="A386" s="1">
        <v>39523</v>
      </c>
      <c r="B386" s="2">
        <v>2.2734000000000001</v>
      </c>
      <c r="C386">
        <v>0.14249999999999999</v>
      </c>
      <c r="F386" s="13">
        <f t="shared" si="58"/>
        <v>0.82127650827047305</v>
      </c>
      <c r="G386" s="3">
        <v>1</v>
      </c>
      <c r="H386" s="3">
        <v>376</v>
      </c>
      <c r="I386" s="14">
        <f t="shared" si="59"/>
        <v>-1.9484132792734319</v>
      </c>
      <c r="J386">
        <v>1.0521199941479087</v>
      </c>
      <c r="K386">
        <f t="shared" si="60"/>
        <v>-0.23084348587743564</v>
      </c>
      <c r="L386">
        <f t="shared" si="61"/>
        <v>8.8217591945516372E-3</v>
      </c>
      <c r="M386">
        <f t="shared" si="62"/>
        <v>-0.23966524507198728</v>
      </c>
      <c r="N386">
        <f t="shared" si="63"/>
        <v>2.6352884627393724E-3</v>
      </c>
      <c r="O386">
        <f t="shared" si="64"/>
        <v>6.1864707318122648E-3</v>
      </c>
      <c r="P386">
        <f t="shared" si="65"/>
        <v>-9.16465845232106E-3</v>
      </c>
      <c r="AA386" s="3">
        <f t="shared" si="55"/>
        <v>-1.474366401332694E-3</v>
      </c>
      <c r="AB386" s="3">
        <v>1</v>
      </c>
      <c r="AC386" s="3">
        <f t="shared" si="56"/>
        <v>1.4398850579877553E-3</v>
      </c>
      <c r="AD386" s="3">
        <f t="shared" si="57"/>
        <v>-0.23706332255757401</v>
      </c>
    </row>
    <row r="387" spans="1:30" x14ac:dyDescent="0.3">
      <c r="A387" s="1">
        <v>39530</v>
      </c>
      <c r="B387" s="2">
        <v>2.2875999999999999</v>
      </c>
      <c r="C387">
        <v>0.14169999999999999</v>
      </c>
      <c r="F387" s="13">
        <f t="shared" si="58"/>
        <v>0.82750323305902396</v>
      </c>
      <c r="G387" s="3">
        <v>1</v>
      </c>
      <c r="H387" s="3">
        <v>377</v>
      </c>
      <c r="I387" s="14">
        <f t="shared" si="59"/>
        <v>-1.9540431322855023</v>
      </c>
      <c r="J387">
        <v>1.0505355461984514</v>
      </c>
      <c r="K387">
        <f t="shared" si="60"/>
        <v>-0.2230323131394274</v>
      </c>
      <c r="L387">
        <f t="shared" si="61"/>
        <v>7.811172738008243E-3</v>
      </c>
      <c r="M387">
        <f t="shared" si="62"/>
        <v>-0.23084348587743564</v>
      </c>
      <c r="N387">
        <f t="shared" si="63"/>
        <v>2.5382869963002813E-3</v>
      </c>
      <c r="O387">
        <f t="shared" si="64"/>
        <v>5.2728857417079621E-3</v>
      </c>
      <c r="P387">
        <f t="shared" si="65"/>
        <v>-9.1358499010430264E-4</v>
      </c>
      <c r="AA387" s="3">
        <f t="shared" si="55"/>
        <v>-2.4302587613771243E-2</v>
      </c>
      <c r="AB387" s="3">
        <v>1</v>
      </c>
      <c r="AC387" s="3">
        <f t="shared" si="56"/>
        <v>-5.0486944599794636E-3</v>
      </c>
      <c r="AD387" s="3">
        <f t="shared" si="57"/>
        <v>-0.23951675613703649</v>
      </c>
    </row>
    <row r="388" spans="1:30" x14ac:dyDescent="0.3">
      <c r="A388" s="1">
        <v>39537</v>
      </c>
      <c r="B388" s="2">
        <v>2.2399</v>
      </c>
      <c r="C388">
        <v>0.13880000000000001</v>
      </c>
      <c r="F388" s="13">
        <f t="shared" si="58"/>
        <v>0.80643122201328366</v>
      </c>
      <c r="G388" s="3">
        <v>1</v>
      </c>
      <c r="H388" s="3">
        <v>378</v>
      </c>
      <c r="I388" s="14">
        <f t="shared" si="59"/>
        <v>-1.9747212309094329</v>
      </c>
      <c r="J388">
        <v>1.0434945445708577</v>
      </c>
      <c r="K388">
        <f t="shared" si="60"/>
        <v>-0.23706332255757401</v>
      </c>
      <c r="L388">
        <f t="shared" si="61"/>
        <v>-1.4031009418146612E-2</v>
      </c>
      <c r="M388">
        <f t="shared" si="62"/>
        <v>-0.2230323131394274</v>
      </c>
      <c r="N388">
        <f t="shared" si="63"/>
        <v>2.452397640959024E-3</v>
      </c>
      <c r="O388">
        <f t="shared" si="64"/>
        <v>-1.6483407059105636E-2</v>
      </c>
      <c r="P388">
        <f t="shared" si="65"/>
        <v>-2.1756292800813599E-2</v>
      </c>
      <c r="AA388" s="3">
        <f t="shared" si="55"/>
        <v>-2.8902417183553908E-3</v>
      </c>
      <c r="AB388" s="3">
        <v>1</v>
      </c>
      <c r="AC388" s="3">
        <f t="shared" si="56"/>
        <v>3.6088094019917083E-3</v>
      </c>
      <c r="AD388" s="3">
        <f t="shared" si="57"/>
        <v>-0.26244562620254086</v>
      </c>
    </row>
    <row r="389" spans="1:30" x14ac:dyDescent="0.3">
      <c r="A389" s="1">
        <v>39544</v>
      </c>
      <c r="B389" s="2">
        <v>2.2366000000000001</v>
      </c>
      <c r="C389">
        <v>0.13900000000000001</v>
      </c>
      <c r="F389" s="13">
        <f t="shared" si="58"/>
        <v>0.80495685561195096</v>
      </c>
      <c r="G389" s="3">
        <v>1</v>
      </c>
      <c r="H389" s="3">
        <v>379</v>
      </c>
      <c r="I389" s="14">
        <f t="shared" si="59"/>
        <v>-1.9732813458514451</v>
      </c>
      <c r="J389">
        <v>1.0444736117489875</v>
      </c>
      <c r="K389">
        <f t="shared" si="60"/>
        <v>-0.23951675613703649</v>
      </c>
      <c r="L389">
        <f t="shared" si="61"/>
        <v>-2.4534335794624829E-3</v>
      </c>
      <c r="M389">
        <f t="shared" si="62"/>
        <v>-0.23706332255757401</v>
      </c>
      <c r="N389">
        <f t="shared" si="63"/>
        <v>2.6066784889356384E-3</v>
      </c>
      <c r="O389">
        <f t="shared" si="64"/>
        <v>-5.0601120683981208E-3</v>
      </c>
      <c r="P389">
        <f t="shared" si="65"/>
        <v>1.1423294990707515E-2</v>
      </c>
      <c r="AA389" s="3">
        <f t="shared" si="55"/>
        <v>-2.3992223903444132E-2</v>
      </c>
      <c r="AB389" s="3">
        <v>1</v>
      </c>
      <c r="AC389" s="3">
        <f t="shared" si="56"/>
        <v>-1.5977100936014565E-2</v>
      </c>
      <c r="AD389" s="3">
        <f t="shared" si="57"/>
        <v>-0.26710139568799651</v>
      </c>
    </row>
    <row r="390" spans="1:30" x14ac:dyDescent="0.3">
      <c r="A390" s="1">
        <v>39551</v>
      </c>
      <c r="B390" s="2">
        <v>2.1829000000000001</v>
      </c>
      <c r="C390">
        <v>0.13830000000000001</v>
      </c>
      <c r="F390" s="13">
        <f t="shared" si="58"/>
        <v>0.78065426799817972</v>
      </c>
      <c r="G390" s="3">
        <v>1</v>
      </c>
      <c r="H390" s="3">
        <v>380</v>
      </c>
      <c r="I390" s="14">
        <f t="shared" si="59"/>
        <v>-1.9783300403114246</v>
      </c>
      <c r="J390">
        <v>1.0430998942007206</v>
      </c>
      <c r="K390">
        <f t="shared" si="60"/>
        <v>-0.26244562620254086</v>
      </c>
      <c r="L390">
        <f t="shared" si="61"/>
        <v>-2.292887006550437E-2</v>
      </c>
      <c r="M390">
        <f t="shared" si="62"/>
        <v>-0.23951675613703649</v>
      </c>
      <c r="N390">
        <f t="shared" si="63"/>
        <v>2.6336557221348566E-3</v>
      </c>
      <c r="O390">
        <f t="shared" si="64"/>
        <v>-2.5562525787639227E-2</v>
      </c>
      <c r="P390">
        <f t="shared" si="65"/>
        <v>-2.0502413719241108E-2</v>
      </c>
      <c r="AA390" s="3">
        <f t="shared" si="55"/>
        <v>-1.2713961169217303E-3</v>
      </c>
      <c r="AB390" s="3">
        <v>1</v>
      </c>
      <c r="AC390" s="3">
        <f t="shared" si="56"/>
        <v>-1.4652017273280027E-3</v>
      </c>
      <c r="AD390" s="3">
        <f t="shared" si="57"/>
        <v>-0.28575721841273194</v>
      </c>
    </row>
    <row r="391" spans="1:30" x14ac:dyDescent="0.3">
      <c r="A391" s="1">
        <v>39558</v>
      </c>
      <c r="B391" s="2">
        <v>2.1766000000000001</v>
      </c>
      <c r="C391">
        <v>0.13880000000000001</v>
      </c>
      <c r="F391" s="13">
        <f t="shared" si="58"/>
        <v>0.77776402627982433</v>
      </c>
      <c r="G391" s="3">
        <v>1</v>
      </c>
      <c r="H391" s="3">
        <v>381</v>
      </c>
      <c r="I391" s="14">
        <f t="shared" si="59"/>
        <v>-1.9747212309094329</v>
      </c>
      <c r="J391">
        <v>1.0448654219678208</v>
      </c>
      <c r="K391">
        <f t="shared" si="60"/>
        <v>-0.26710139568799651</v>
      </c>
      <c r="L391">
        <f t="shared" si="61"/>
        <v>-4.6557694854556519E-3</v>
      </c>
      <c r="M391">
        <f t="shared" si="62"/>
        <v>-0.26244562620254086</v>
      </c>
      <c r="N391">
        <f t="shared" si="63"/>
        <v>2.8857748257167066E-3</v>
      </c>
      <c r="O391">
        <f t="shared" si="64"/>
        <v>-7.5415443111723586E-3</v>
      </c>
      <c r="P391">
        <f t="shared" si="65"/>
        <v>1.8020981476466868E-2</v>
      </c>
      <c r="AA391" s="3">
        <f t="shared" si="55"/>
        <v>-5.8598532595132147E-3</v>
      </c>
      <c r="AB391" s="3">
        <v>1</v>
      </c>
      <c r="AC391" s="3">
        <f t="shared" si="56"/>
        <v>-2.9368596733094776E-3</v>
      </c>
      <c r="AD391" s="3">
        <f t="shared" si="57"/>
        <v>-0.28695428569122527</v>
      </c>
    </row>
    <row r="392" spans="1:30" x14ac:dyDescent="0.3">
      <c r="A392" s="1">
        <v>39565</v>
      </c>
      <c r="B392" s="2">
        <v>2.125</v>
      </c>
      <c r="C392">
        <v>0.1366</v>
      </c>
      <c r="F392" s="13">
        <f t="shared" si="58"/>
        <v>0.7537718023763802</v>
      </c>
      <c r="G392" s="3">
        <v>1</v>
      </c>
      <c r="H392" s="3">
        <v>382</v>
      </c>
      <c r="I392" s="14">
        <f t="shared" si="59"/>
        <v>-1.9906983318454474</v>
      </c>
      <c r="J392">
        <v>1.0395290207891121</v>
      </c>
      <c r="K392">
        <f t="shared" si="60"/>
        <v>-0.28575721841273194</v>
      </c>
      <c r="L392">
        <f t="shared" si="61"/>
        <v>-1.8655822724735427E-2</v>
      </c>
      <c r="M392">
        <f t="shared" si="62"/>
        <v>-0.26710139568799651</v>
      </c>
      <c r="N392">
        <f t="shared" si="63"/>
        <v>2.9369682960361516E-3</v>
      </c>
      <c r="O392">
        <f t="shared" si="64"/>
        <v>-2.1592791020771579E-2</v>
      </c>
      <c r="P392">
        <f t="shared" si="65"/>
        <v>-1.405124670959922E-2</v>
      </c>
      <c r="AA392" s="3">
        <f t="shared" si="55"/>
        <v>-3.7988554161479948E-3</v>
      </c>
      <c r="AB392" s="3">
        <v>1</v>
      </c>
      <c r="AC392" s="3">
        <f t="shared" si="56"/>
        <v>-6.6396407698992022E-3</v>
      </c>
      <c r="AD392" s="3">
        <f t="shared" si="57"/>
        <v>-0.29220618109101248</v>
      </c>
    </row>
    <row r="393" spans="1:30" x14ac:dyDescent="0.3">
      <c r="A393" s="1">
        <v>39572</v>
      </c>
      <c r="B393" s="2">
        <v>2.1223000000000001</v>
      </c>
      <c r="C393">
        <v>0.13639999999999999</v>
      </c>
      <c r="F393" s="13">
        <f t="shared" si="58"/>
        <v>0.75250040625945847</v>
      </c>
      <c r="G393" s="3">
        <v>1</v>
      </c>
      <c r="H393" s="3">
        <v>383</v>
      </c>
      <c r="I393" s="14">
        <f t="shared" si="59"/>
        <v>-1.9921635335727754</v>
      </c>
      <c r="J393">
        <v>1.0394546919506837</v>
      </c>
      <c r="K393">
        <f t="shared" si="60"/>
        <v>-0.28695428569122527</v>
      </c>
      <c r="L393">
        <f t="shared" si="61"/>
        <v>-1.1970672784933356E-3</v>
      </c>
      <c r="M393">
        <f t="shared" si="62"/>
        <v>-0.28575721841273194</v>
      </c>
      <c r="N393">
        <f t="shared" si="63"/>
        <v>3.1421022293047791E-3</v>
      </c>
      <c r="O393">
        <f t="shared" si="64"/>
        <v>-4.3391695077981147E-3</v>
      </c>
      <c r="P393">
        <f t="shared" si="65"/>
        <v>1.7253621512973466E-2</v>
      </c>
      <c r="AA393" s="3">
        <f t="shared" si="55"/>
        <v>-1.5196476616284538E-2</v>
      </c>
      <c r="AB393" s="3">
        <v>1</v>
      </c>
      <c r="AC393" s="3">
        <f t="shared" si="56"/>
        <v>-7.4046652772352672E-4</v>
      </c>
      <c r="AD393" s="3">
        <f t="shared" si="57"/>
        <v>-0.29405443550264065</v>
      </c>
    </row>
    <row r="394" spans="1:30" x14ac:dyDescent="0.3">
      <c r="A394" s="1">
        <v>39579</v>
      </c>
      <c r="B394" s="2">
        <v>2.1099000000000001</v>
      </c>
      <c r="C394">
        <v>0.13600000000000001</v>
      </c>
      <c r="F394" s="13">
        <f t="shared" si="58"/>
        <v>0.74664055299994525</v>
      </c>
      <c r="G394" s="3">
        <v>1</v>
      </c>
      <c r="H394" s="3">
        <v>384</v>
      </c>
      <c r="I394" s="14">
        <f t="shared" si="59"/>
        <v>-1.9951003932460849</v>
      </c>
      <c r="J394">
        <v>1.0388467340909577</v>
      </c>
      <c r="K394">
        <f t="shared" si="60"/>
        <v>-0.29220618109101248</v>
      </c>
      <c r="L394">
        <f t="shared" si="61"/>
        <v>-5.2518953997872098E-3</v>
      </c>
      <c r="M394">
        <f t="shared" si="62"/>
        <v>-0.28695428569122527</v>
      </c>
      <c r="N394">
        <f t="shared" si="63"/>
        <v>3.1552648286094415E-3</v>
      </c>
      <c r="O394">
        <f t="shared" si="64"/>
        <v>-8.4071602283966509E-3</v>
      </c>
      <c r="P394">
        <f t="shared" si="65"/>
        <v>-4.0679907205985362E-3</v>
      </c>
      <c r="AA394" s="3">
        <f t="shared" ref="AA394:AA457" si="66">F397-F396</f>
        <v>1.7857189926360761E-2</v>
      </c>
      <c r="AB394" s="3">
        <v>1</v>
      </c>
      <c r="AC394" s="3">
        <f t="shared" ref="AC394:AC457" si="67">I397-I396</f>
        <v>6.6445427186685446E-3</v>
      </c>
      <c r="AD394" s="3">
        <f t="shared" ref="AD394:AD457" si="68">M397</f>
        <v>-0.30943937514481623</v>
      </c>
    </row>
    <row r="395" spans="1:30" x14ac:dyDescent="0.3">
      <c r="A395" s="1">
        <v>39586</v>
      </c>
      <c r="B395" s="2">
        <v>2.1019000000000001</v>
      </c>
      <c r="C395">
        <v>0.1351</v>
      </c>
      <c r="F395" s="13">
        <f t="shared" si="58"/>
        <v>0.74284169758379726</v>
      </c>
      <c r="G395" s="3">
        <v>1</v>
      </c>
      <c r="H395" s="3">
        <v>385</v>
      </c>
      <c r="I395" s="14">
        <f t="shared" si="59"/>
        <v>-2.0017400340159841</v>
      </c>
      <c r="J395">
        <v>1.0368961330864379</v>
      </c>
      <c r="K395">
        <f t="shared" si="60"/>
        <v>-0.29405443550264065</v>
      </c>
      <c r="L395">
        <f t="shared" si="61"/>
        <v>-1.8482544116281696E-3</v>
      </c>
      <c r="M395">
        <f t="shared" si="62"/>
        <v>-0.29220618109101248</v>
      </c>
      <c r="N395">
        <f t="shared" si="63"/>
        <v>3.2130131239470326E-3</v>
      </c>
      <c r="O395">
        <f t="shared" si="64"/>
        <v>-5.0612675355752017E-3</v>
      </c>
      <c r="P395">
        <f t="shared" si="65"/>
        <v>3.3458926928214491E-3</v>
      </c>
      <c r="AA395" s="3">
        <f t="shared" si="66"/>
        <v>-1.1501236325662023E-2</v>
      </c>
      <c r="AB395" s="3">
        <v>1</v>
      </c>
      <c r="AC395" s="3">
        <f t="shared" si="67"/>
        <v>-6.6445427186685446E-3</v>
      </c>
      <c r="AD395" s="3">
        <f t="shared" si="68"/>
        <v>-0.29444848195372741</v>
      </c>
    </row>
    <row r="396" spans="1:30" x14ac:dyDescent="0.3">
      <c r="A396" s="1">
        <v>39593</v>
      </c>
      <c r="B396" s="2">
        <v>2.0701999999999998</v>
      </c>
      <c r="C396">
        <v>0.13500000000000001</v>
      </c>
      <c r="F396" s="13">
        <f t="shared" ref="F396:F459" si="69">LN(B396)</f>
        <v>0.72764522096751272</v>
      </c>
      <c r="G396" s="3">
        <v>1</v>
      </c>
      <c r="H396" s="3">
        <v>386</v>
      </c>
      <c r="I396" s="14">
        <f t="shared" ref="I396:I459" si="70">LN(C396)</f>
        <v>-2.0024805005437076</v>
      </c>
      <c r="J396">
        <v>1.0370845961123289</v>
      </c>
      <c r="K396">
        <f t="shared" ref="K396:K459" si="71">F396-J396</f>
        <v>-0.30943937514481623</v>
      </c>
      <c r="L396">
        <f t="shared" si="61"/>
        <v>-1.5384939642175577E-2</v>
      </c>
      <c r="M396">
        <f t="shared" si="62"/>
        <v>-0.29405443550264065</v>
      </c>
      <c r="N396">
        <f t="shared" si="63"/>
        <v>3.2333359852184189E-3</v>
      </c>
      <c r="O396">
        <f t="shared" si="64"/>
        <v>-1.8618275627393994E-2</v>
      </c>
      <c r="P396">
        <f t="shared" si="65"/>
        <v>-1.3557008091818793E-2</v>
      </c>
      <c r="AA396" s="3">
        <f t="shared" si="66"/>
        <v>1.3918241838713374E-2</v>
      </c>
      <c r="AB396" s="3">
        <v>1</v>
      </c>
      <c r="AC396" s="3">
        <f t="shared" si="67"/>
        <v>2.2703281976816925E-2</v>
      </c>
      <c r="AD396" s="3">
        <f t="shared" si="68"/>
        <v>-0.30399733980875976</v>
      </c>
    </row>
    <row r="397" spans="1:30" x14ac:dyDescent="0.3">
      <c r="A397" s="1">
        <v>39600</v>
      </c>
      <c r="B397" s="2">
        <v>2.1074999999999999</v>
      </c>
      <c r="C397">
        <v>0.13589999999999999</v>
      </c>
      <c r="F397" s="13">
        <f t="shared" si="69"/>
        <v>0.74550241089387348</v>
      </c>
      <c r="G397" s="3">
        <v>1</v>
      </c>
      <c r="H397" s="3">
        <v>387</v>
      </c>
      <c r="I397" s="14">
        <f t="shared" si="70"/>
        <v>-1.9958359578250391</v>
      </c>
      <c r="J397">
        <v>1.0399508928476009</v>
      </c>
      <c r="K397">
        <f t="shared" si="71"/>
        <v>-0.29444848195372741</v>
      </c>
      <c r="L397">
        <f t="shared" ref="L397:L460" si="72">K397-K396</f>
        <v>1.4990893191088817E-2</v>
      </c>
      <c r="M397">
        <f t="shared" ref="M397:M460" si="73">K396</f>
        <v>-0.30943937514481623</v>
      </c>
      <c r="N397">
        <f t="shared" ref="N397:N460" si="74">$R$24*M397</f>
        <v>3.4025042512587826E-3</v>
      </c>
      <c r="O397">
        <f t="shared" ref="O397:O460" si="75">L397-N397</f>
        <v>1.1588388939830035E-2</v>
      </c>
      <c r="P397">
        <f t="shared" si="65"/>
        <v>3.0206664567224029E-2</v>
      </c>
      <c r="AA397" s="3">
        <f t="shared" si="66"/>
        <v>-5.3632155894367539E-3</v>
      </c>
      <c r="AB397" s="3">
        <v>1</v>
      </c>
      <c r="AC397" s="3">
        <f t="shared" si="67"/>
        <v>1.5091914185243249E-2</v>
      </c>
      <c r="AD397" s="3">
        <f t="shared" si="68"/>
        <v>-0.29876835739648</v>
      </c>
    </row>
    <row r="398" spans="1:30" x14ac:dyDescent="0.3">
      <c r="A398" s="1">
        <v>39607</v>
      </c>
      <c r="B398" s="2">
        <v>2.0834000000000001</v>
      </c>
      <c r="C398">
        <v>0.13500000000000001</v>
      </c>
      <c r="F398" s="13">
        <f t="shared" si="69"/>
        <v>0.73400117456821146</v>
      </c>
      <c r="G398" s="3">
        <v>1</v>
      </c>
      <c r="H398" s="3">
        <v>388</v>
      </c>
      <c r="I398" s="14">
        <f t="shared" si="70"/>
        <v>-2.0024805005437076</v>
      </c>
      <c r="J398">
        <v>1.0379985143769712</v>
      </c>
      <c r="K398">
        <f t="shared" si="71"/>
        <v>-0.30399733980875976</v>
      </c>
      <c r="L398">
        <f t="shared" si="72"/>
        <v>-9.5488578550323444E-3</v>
      </c>
      <c r="M398">
        <f t="shared" si="73"/>
        <v>-0.29444848195372741</v>
      </c>
      <c r="N398">
        <f t="shared" si="74"/>
        <v>3.2376688039632497E-3</v>
      </c>
      <c r="O398">
        <f t="shared" si="75"/>
        <v>-1.2786526658995594E-2</v>
      </c>
      <c r="P398">
        <f t="shared" ref="P398:P461" si="76">O398-O397</f>
        <v>-2.4374915598825628E-2</v>
      </c>
      <c r="AA398" s="3">
        <f t="shared" si="66"/>
        <v>-1.3559367363845554E-2</v>
      </c>
      <c r="AB398" s="3">
        <v>1</v>
      </c>
      <c r="AC398" s="3">
        <f t="shared" si="67"/>
        <v>-4.2887842722174607E-3</v>
      </c>
      <c r="AD398" s="3">
        <f t="shared" si="68"/>
        <v>-0.31006092019467368</v>
      </c>
    </row>
    <row r="399" spans="1:30" x14ac:dyDescent="0.3">
      <c r="A399" s="1">
        <v>39614</v>
      </c>
      <c r="B399" s="2">
        <v>2.1126</v>
      </c>
      <c r="C399">
        <v>0.1381</v>
      </c>
      <c r="F399" s="13">
        <f t="shared" si="69"/>
        <v>0.74791941640692483</v>
      </c>
      <c r="G399" s="3">
        <v>1</v>
      </c>
      <c r="H399" s="3">
        <v>389</v>
      </c>
      <c r="I399" s="14">
        <f t="shared" si="70"/>
        <v>-1.9797772185668907</v>
      </c>
      <c r="J399">
        <v>1.0466877738034048</v>
      </c>
      <c r="K399">
        <f t="shared" si="71"/>
        <v>-0.29876835739648</v>
      </c>
      <c r="L399">
        <f t="shared" si="72"/>
        <v>5.228982412279759E-3</v>
      </c>
      <c r="M399">
        <f t="shared" si="73"/>
        <v>-0.30399733980875976</v>
      </c>
      <c r="N399">
        <f t="shared" si="74"/>
        <v>3.3426652331707747E-3</v>
      </c>
      <c r="O399">
        <f t="shared" si="75"/>
        <v>1.8863171791089844E-3</v>
      </c>
      <c r="P399">
        <f t="shared" si="76"/>
        <v>1.4672843838104578E-2</v>
      </c>
      <c r="AA399" s="3">
        <f t="shared" si="66"/>
        <v>8.071534164230898E-3</v>
      </c>
      <c r="AB399" s="3">
        <v>1</v>
      </c>
      <c r="AC399" s="3">
        <f t="shared" si="67"/>
        <v>7.848773792071162E-3</v>
      </c>
      <c r="AD399" s="3">
        <f t="shared" si="68"/>
        <v>-0.32252211646510398</v>
      </c>
    </row>
    <row r="400" spans="1:30" x14ac:dyDescent="0.3">
      <c r="A400" s="1">
        <v>39621</v>
      </c>
      <c r="B400" s="2">
        <v>2.1013000000000002</v>
      </c>
      <c r="C400">
        <v>0.14019999999999999</v>
      </c>
      <c r="F400" s="13">
        <f t="shared" si="69"/>
        <v>0.74255620081748808</v>
      </c>
      <c r="G400" s="3">
        <v>1</v>
      </c>
      <c r="H400" s="3">
        <v>390</v>
      </c>
      <c r="I400" s="14">
        <f t="shared" si="70"/>
        <v>-1.9646853043816475</v>
      </c>
      <c r="J400">
        <v>1.0526171210121618</v>
      </c>
      <c r="K400">
        <f t="shared" si="71"/>
        <v>-0.31006092019467368</v>
      </c>
      <c r="L400">
        <f t="shared" si="72"/>
        <v>-1.1292562798193684E-2</v>
      </c>
      <c r="M400">
        <f t="shared" si="73"/>
        <v>-0.29876835739648</v>
      </c>
      <c r="N400">
        <f t="shared" si="74"/>
        <v>3.2851688822968339E-3</v>
      </c>
      <c r="O400">
        <f t="shared" si="75"/>
        <v>-1.4577731680490518E-2</v>
      </c>
      <c r="P400">
        <f t="shared" si="76"/>
        <v>-1.6464048859599501E-2</v>
      </c>
      <c r="AA400" s="3">
        <f t="shared" si="66"/>
        <v>-1.6889848006897634E-2</v>
      </c>
      <c r="AB400" s="3">
        <v>1</v>
      </c>
      <c r="AC400" s="3">
        <f t="shared" si="67"/>
        <v>-4.273510777381917E-3</v>
      </c>
      <c r="AD400" s="3">
        <f t="shared" si="68"/>
        <v>-0.31775353801037942</v>
      </c>
    </row>
    <row r="401" spans="1:30" x14ac:dyDescent="0.3">
      <c r="A401" s="1">
        <v>39628</v>
      </c>
      <c r="B401" s="2">
        <v>2.073</v>
      </c>
      <c r="C401">
        <v>0.1396</v>
      </c>
      <c r="F401" s="13">
        <f t="shared" si="69"/>
        <v>0.72899683345364252</v>
      </c>
      <c r="G401" s="3">
        <v>1</v>
      </c>
      <c r="H401" s="3">
        <v>391</v>
      </c>
      <c r="I401" s="14">
        <f t="shared" si="70"/>
        <v>-1.9689740886538649</v>
      </c>
      <c r="J401">
        <v>1.0515189499187465</v>
      </c>
      <c r="K401">
        <f t="shared" si="71"/>
        <v>-0.32252211646510398</v>
      </c>
      <c r="L401">
        <f t="shared" si="72"/>
        <v>-1.2461196270430297E-2</v>
      </c>
      <c r="M401">
        <f t="shared" si="73"/>
        <v>-0.31006092019467368</v>
      </c>
      <c r="N401">
        <f t="shared" si="74"/>
        <v>3.4093385776062268E-3</v>
      </c>
      <c r="O401">
        <f t="shared" si="75"/>
        <v>-1.5870534848036525E-2</v>
      </c>
      <c r="P401">
        <f t="shared" si="76"/>
        <v>-1.2928031675460069E-3</v>
      </c>
      <c r="AA401" s="3">
        <f t="shared" si="66"/>
        <v>-2.1546408820460772E-2</v>
      </c>
      <c r="AB401" s="3">
        <v>1</v>
      </c>
      <c r="AC401" s="3">
        <f t="shared" si="67"/>
        <v>-8.6022035826633925E-3</v>
      </c>
      <c r="AD401" s="3">
        <f t="shared" si="68"/>
        <v>-0.333550753153804</v>
      </c>
    </row>
    <row r="402" spans="1:30" x14ac:dyDescent="0.3">
      <c r="A402" s="1">
        <v>39635</v>
      </c>
      <c r="B402" s="2">
        <v>2.0897999999999999</v>
      </c>
      <c r="C402">
        <v>0.14069999999999999</v>
      </c>
      <c r="F402" s="13">
        <f t="shared" si="69"/>
        <v>0.73706836761787342</v>
      </c>
      <c r="G402" s="3">
        <v>1</v>
      </c>
      <c r="H402" s="3">
        <v>392</v>
      </c>
      <c r="I402" s="14">
        <f t="shared" si="70"/>
        <v>-1.9611253148617938</v>
      </c>
      <c r="J402">
        <v>1.0548219056282528</v>
      </c>
      <c r="K402">
        <f t="shared" si="71"/>
        <v>-0.31775353801037942</v>
      </c>
      <c r="L402">
        <f t="shared" si="72"/>
        <v>4.7685784547245591E-3</v>
      </c>
      <c r="M402">
        <f t="shared" si="73"/>
        <v>-0.32252211646510398</v>
      </c>
      <c r="N402">
        <f t="shared" si="74"/>
        <v>3.5463582224593308E-3</v>
      </c>
      <c r="O402">
        <f t="shared" si="75"/>
        <v>1.2222202322652283E-3</v>
      </c>
      <c r="P402">
        <f t="shared" si="76"/>
        <v>1.7092755080301753E-2</v>
      </c>
      <c r="AA402" s="3">
        <f t="shared" si="66"/>
        <v>-1.3920409051671245E-2</v>
      </c>
      <c r="AB402" s="3">
        <v>1</v>
      </c>
      <c r="AC402" s="3">
        <f t="shared" si="67"/>
        <v>7.8881728490063363E-3</v>
      </c>
      <c r="AD402" s="3">
        <f t="shared" si="68"/>
        <v>-0.35243492789232345</v>
      </c>
    </row>
    <row r="403" spans="1:30" x14ac:dyDescent="0.3">
      <c r="A403" s="1">
        <v>39642</v>
      </c>
      <c r="B403" s="2">
        <v>2.0548000000000002</v>
      </c>
      <c r="C403">
        <v>0.1401</v>
      </c>
      <c r="F403" s="13">
        <f t="shared" si="69"/>
        <v>0.72017851961097579</v>
      </c>
      <c r="G403" s="3">
        <v>1</v>
      </c>
      <c r="H403" s="3">
        <v>393</v>
      </c>
      <c r="I403" s="14">
        <f t="shared" si="70"/>
        <v>-1.9653988256391757</v>
      </c>
      <c r="J403">
        <v>1.0537292727647798</v>
      </c>
      <c r="K403">
        <f t="shared" si="71"/>
        <v>-0.333550753153804</v>
      </c>
      <c r="L403">
        <f t="shared" si="72"/>
        <v>-1.5797215143424581E-2</v>
      </c>
      <c r="M403">
        <f t="shared" si="73"/>
        <v>-0.31775353801037942</v>
      </c>
      <c r="N403">
        <f t="shared" si="74"/>
        <v>3.4939243379316491E-3</v>
      </c>
      <c r="O403">
        <f t="shared" si="75"/>
        <v>-1.9291139481356231E-2</v>
      </c>
      <c r="P403">
        <f t="shared" si="76"/>
        <v>-2.0513359713621459E-2</v>
      </c>
      <c r="AA403" s="3">
        <f t="shared" si="66"/>
        <v>-8.1004898189980246E-3</v>
      </c>
      <c r="AB403" s="3">
        <v>1</v>
      </c>
      <c r="AC403" s="3">
        <f t="shared" si="67"/>
        <v>-3.6367644170874902E-2</v>
      </c>
      <c r="AD403" s="3">
        <f t="shared" si="68"/>
        <v>-0.36967257890816341</v>
      </c>
    </row>
    <row r="404" spans="1:30" x14ac:dyDescent="0.3">
      <c r="A404" s="1">
        <v>39649</v>
      </c>
      <c r="B404" s="2">
        <v>2.0110000000000001</v>
      </c>
      <c r="C404">
        <v>0.1389</v>
      </c>
      <c r="F404" s="13">
        <f t="shared" si="69"/>
        <v>0.69863211079051502</v>
      </c>
      <c r="G404" s="3">
        <v>1</v>
      </c>
      <c r="H404" s="3">
        <v>394</v>
      </c>
      <c r="I404" s="14">
        <f t="shared" si="70"/>
        <v>-1.9740010292218391</v>
      </c>
      <c r="J404">
        <v>1.0510670386828385</v>
      </c>
      <c r="K404">
        <f t="shared" si="71"/>
        <v>-0.35243492789232345</v>
      </c>
      <c r="L404">
        <f t="shared" si="72"/>
        <v>-1.8884174738519444E-2</v>
      </c>
      <c r="M404">
        <f t="shared" si="73"/>
        <v>-0.333550753153804</v>
      </c>
      <c r="N404">
        <f t="shared" si="74"/>
        <v>3.6676258639846827E-3</v>
      </c>
      <c r="O404">
        <f t="shared" si="75"/>
        <v>-2.2551800602504127E-2</v>
      </c>
      <c r="P404">
        <f t="shared" si="76"/>
        <v>-3.2606611211478953E-3</v>
      </c>
      <c r="AA404" s="3">
        <f t="shared" si="66"/>
        <v>-3.0504855592694557E-4</v>
      </c>
      <c r="AB404" s="3">
        <v>1</v>
      </c>
      <c r="AC404" s="3">
        <f t="shared" si="67"/>
        <v>-5.1986749092374218E-3</v>
      </c>
      <c r="AD404" s="3">
        <f t="shared" si="68"/>
        <v>-0.36504297551569453</v>
      </c>
    </row>
    <row r="405" spans="1:30" x14ac:dyDescent="0.3">
      <c r="A405" s="1">
        <v>39656</v>
      </c>
      <c r="B405" s="2">
        <v>1.9832000000000001</v>
      </c>
      <c r="C405">
        <v>0.14000000000000001</v>
      </c>
      <c r="F405" s="13">
        <f t="shared" si="69"/>
        <v>0.68471170173884377</v>
      </c>
      <c r="G405" s="3">
        <v>1</v>
      </c>
      <c r="H405" s="3">
        <v>395</v>
      </c>
      <c r="I405" s="14">
        <f t="shared" si="70"/>
        <v>-1.9661128563728327</v>
      </c>
      <c r="J405">
        <v>1.0543842806470072</v>
      </c>
      <c r="K405">
        <f t="shared" si="71"/>
        <v>-0.36967257890816341</v>
      </c>
      <c r="L405">
        <f t="shared" si="72"/>
        <v>-1.7237651015839961E-2</v>
      </c>
      <c r="M405">
        <f t="shared" si="73"/>
        <v>-0.35243492789232345</v>
      </c>
      <c r="N405">
        <f t="shared" si="74"/>
        <v>3.8752706887561126E-3</v>
      </c>
      <c r="O405">
        <f t="shared" si="75"/>
        <v>-2.1112921704596072E-2</v>
      </c>
      <c r="P405">
        <f t="shared" si="76"/>
        <v>1.4388788979080545E-3</v>
      </c>
      <c r="AA405" s="3">
        <f t="shared" si="66"/>
        <v>2.6741841873288985E-2</v>
      </c>
      <c r="AB405" s="3">
        <v>1</v>
      </c>
      <c r="AC405" s="3">
        <f t="shared" si="67"/>
        <v>1.4880955127019035E-3</v>
      </c>
      <c r="AD405" s="3">
        <f t="shared" si="68"/>
        <v>-0.36391992301625675</v>
      </c>
    </row>
    <row r="406" spans="1:30" x14ac:dyDescent="0.3">
      <c r="A406" s="1">
        <v>39663</v>
      </c>
      <c r="B406" s="2">
        <v>1.9672000000000001</v>
      </c>
      <c r="C406">
        <v>0.13500000000000001</v>
      </c>
      <c r="F406" s="13">
        <f t="shared" si="69"/>
        <v>0.67661121191984575</v>
      </c>
      <c r="G406" s="3">
        <v>1</v>
      </c>
      <c r="H406" s="3">
        <v>396</v>
      </c>
      <c r="I406" s="14">
        <f t="shared" si="70"/>
        <v>-2.0024805005437076</v>
      </c>
      <c r="J406">
        <v>1.0416541874355403</v>
      </c>
      <c r="K406">
        <f t="shared" si="71"/>
        <v>-0.36504297551569453</v>
      </c>
      <c r="L406">
        <f t="shared" si="72"/>
        <v>4.6296033924688729E-3</v>
      </c>
      <c r="M406">
        <f t="shared" si="73"/>
        <v>-0.36967257890816341</v>
      </c>
      <c r="N406">
        <f t="shared" si="74"/>
        <v>4.0648108235100113E-3</v>
      </c>
      <c r="O406">
        <f t="shared" si="75"/>
        <v>5.6479256895886152E-4</v>
      </c>
      <c r="P406">
        <f t="shared" si="76"/>
        <v>2.1677714273554933E-2</v>
      </c>
      <c r="AA406" s="3">
        <f t="shared" si="66"/>
        <v>2.159784238210849E-2</v>
      </c>
      <c r="AB406" s="3">
        <v>1</v>
      </c>
      <c r="AC406" s="3">
        <f t="shared" si="67"/>
        <v>7.4074412778617482E-3</v>
      </c>
      <c r="AD406" s="3">
        <f t="shared" si="68"/>
        <v>-0.33817462962362133</v>
      </c>
    </row>
    <row r="407" spans="1:30" x14ac:dyDescent="0.3">
      <c r="A407" s="1">
        <v>39670</v>
      </c>
      <c r="B407" s="2">
        <v>1.9665999999999999</v>
      </c>
      <c r="C407">
        <v>0.1343</v>
      </c>
      <c r="F407" s="13">
        <f t="shared" si="69"/>
        <v>0.6763061633639188</v>
      </c>
      <c r="G407" s="3">
        <v>1</v>
      </c>
      <c r="H407" s="3">
        <v>397</v>
      </c>
      <c r="I407" s="14">
        <f t="shared" si="70"/>
        <v>-2.0076791754529451</v>
      </c>
      <c r="J407">
        <v>1.0402260863801756</v>
      </c>
      <c r="K407">
        <f t="shared" si="71"/>
        <v>-0.36391992301625675</v>
      </c>
      <c r="L407">
        <f t="shared" si="72"/>
        <v>1.1230524994377822E-3</v>
      </c>
      <c r="M407">
        <f t="shared" si="73"/>
        <v>-0.36504297551569453</v>
      </c>
      <c r="N407">
        <f t="shared" si="74"/>
        <v>4.0139050678441547E-3</v>
      </c>
      <c r="O407">
        <f t="shared" si="75"/>
        <v>-2.8908525684063725E-3</v>
      </c>
      <c r="P407">
        <f t="shared" si="76"/>
        <v>-3.455645137365234E-3</v>
      </c>
      <c r="AA407" s="3">
        <f t="shared" si="66"/>
        <v>-1.1548991751750726E-2</v>
      </c>
      <c r="AB407" s="3">
        <v>1</v>
      </c>
      <c r="AC407" s="3">
        <f t="shared" si="67"/>
        <v>7.3773518653963421E-4</v>
      </c>
      <c r="AD407" s="3">
        <f t="shared" si="68"/>
        <v>-0.31971971402699695</v>
      </c>
    </row>
    <row r="408" spans="1:30" x14ac:dyDescent="0.3">
      <c r="A408" s="1">
        <v>39677</v>
      </c>
      <c r="B408" s="2">
        <v>2.0198999999999998</v>
      </c>
      <c r="C408">
        <v>0.13450000000000001</v>
      </c>
      <c r="F408" s="13">
        <f t="shared" si="69"/>
        <v>0.70304800523720778</v>
      </c>
      <c r="G408" s="3">
        <v>1</v>
      </c>
      <c r="H408" s="3">
        <v>398</v>
      </c>
      <c r="I408" s="14">
        <f t="shared" si="70"/>
        <v>-2.0061910799402431</v>
      </c>
      <c r="J408">
        <v>1.0412226348608291</v>
      </c>
      <c r="K408">
        <f t="shared" si="71"/>
        <v>-0.33817462962362133</v>
      </c>
      <c r="L408">
        <f t="shared" si="72"/>
        <v>2.5745293392635427E-2</v>
      </c>
      <c r="M408">
        <f t="shared" si="73"/>
        <v>-0.36391992301625675</v>
      </c>
      <c r="N408">
        <f t="shared" si="74"/>
        <v>4.0015563132555195E-3</v>
      </c>
      <c r="O408">
        <f t="shared" si="75"/>
        <v>2.1743737079379908E-2</v>
      </c>
      <c r="P408">
        <f t="shared" si="76"/>
        <v>2.4634589647786281E-2</v>
      </c>
      <c r="AA408" s="3">
        <f t="shared" si="66"/>
        <v>1.1306714342933843E-2</v>
      </c>
      <c r="AB408" s="3">
        <v>1</v>
      </c>
      <c r="AC408" s="3">
        <f t="shared" si="67"/>
        <v>-8.8889474172459959E-3</v>
      </c>
      <c r="AD408" s="3">
        <f t="shared" si="68"/>
        <v>-0.33199317062232792</v>
      </c>
    </row>
    <row r="409" spans="1:30" x14ac:dyDescent="0.3">
      <c r="A409" s="1">
        <v>39684</v>
      </c>
      <c r="B409" s="2">
        <v>2.0640000000000001</v>
      </c>
      <c r="C409">
        <v>0.13550000000000001</v>
      </c>
      <c r="F409" s="13">
        <f t="shared" si="69"/>
        <v>0.72464584761931627</v>
      </c>
      <c r="G409" s="3">
        <v>1</v>
      </c>
      <c r="H409" s="3">
        <v>399</v>
      </c>
      <c r="I409" s="14">
        <f t="shared" si="70"/>
        <v>-1.9987836386623814</v>
      </c>
      <c r="J409">
        <v>1.0443655616463132</v>
      </c>
      <c r="K409">
        <f t="shared" si="71"/>
        <v>-0.31971971402699695</v>
      </c>
      <c r="L409">
        <f t="shared" si="72"/>
        <v>1.8454915596624377E-2</v>
      </c>
      <c r="M409">
        <f t="shared" si="73"/>
        <v>-0.33817462962362133</v>
      </c>
      <c r="N409">
        <f t="shared" si="74"/>
        <v>3.7184686480954184E-3</v>
      </c>
      <c r="O409">
        <f t="shared" si="75"/>
        <v>1.4736446948528959E-2</v>
      </c>
      <c r="P409">
        <f t="shared" si="76"/>
        <v>-7.0072901308509492E-3</v>
      </c>
      <c r="AA409" s="3">
        <f t="shared" si="66"/>
        <v>3.0779001268898654E-2</v>
      </c>
      <c r="AB409" s="3">
        <v>1</v>
      </c>
      <c r="AC409" s="3">
        <f t="shared" si="67"/>
        <v>2.4256977645559896E-2</v>
      </c>
      <c r="AD409" s="3">
        <f t="shared" si="68"/>
        <v>-0.31792024774317884</v>
      </c>
    </row>
    <row r="410" spans="1:30" x14ac:dyDescent="0.3">
      <c r="A410" s="1">
        <v>39691</v>
      </c>
      <c r="B410" s="2">
        <v>2.0402999999999998</v>
      </c>
      <c r="C410">
        <v>0.1356</v>
      </c>
      <c r="F410" s="13">
        <f t="shared" si="69"/>
        <v>0.71309685586756555</v>
      </c>
      <c r="G410" s="3">
        <v>1</v>
      </c>
      <c r="H410" s="3">
        <v>400</v>
      </c>
      <c r="I410" s="14">
        <f t="shared" si="70"/>
        <v>-1.9980459034758418</v>
      </c>
      <c r="J410">
        <v>1.0450900264898935</v>
      </c>
      <c r="K410">
        <f t="shared" si="71"/>
        <v>-0.33199317062232792</v>
      </c>
      <c r="L410">
        <f t="shared" si="72"/>
        <v>-1.2273456595330967E-2</v>
      </c>
      <c r="M410">
        <f t="shared" si="73"/>
        <v>-0.31971971402699695</v>
      </c>
      <c r="N410">
        <f t="shared" si="74"/>
        <v>3.5155438304481828E-3</v>
      </c>
      <c r="O410">
        <f t="shared" si="75"/>
        <v>-1.5789000425779149E-2</v>
      </c>
      <c r="P410">
        <f t="shared" si="76"/>
        <v>-3.052544737430811E-2</v>
      </c>
      <c r="AA410" s="3">
        <f t="shared" si="66"/>
        <v>-1.4722507868835111E-2</v>
      </c>
      <c r="AB410" s="3">
        <v>1</v>
      </c>
      <c r="AC410" s="3">
        <f t="shared" si="67"/>
        <v>4.3478329361033019E-3</v>
      </c>
      <c r="AD410" s="3">
        <f t="shared" si="68"/>
        <v>-0.29639388212639828</v>
      </c>
    </row>
    <row r="411" spans="1:30" x14ac:dyDescent="0.3">
      <c r="A411" s="1">
        <v>39698</v>
      </c>
      <c r="B411" s="2">
        <v>2.0634999999999999</v>
      </c>
      <c r="C411">
        <v>0.13439999999999999</v>
      </c>
      <c r="F411" s="13">
        <f t="shared" si="69"/>
        <v>0.72440357021049939</v>
      </c>
      <c r="G411" s="3">
        <v>1</v>
      </c>
      <c r="H411" s="3">
        <v>401</v>
      </c>
      <c r="I411" s="14">
        <f t="shared" si="70"/>
        <v>-2.0069348508930878</v>
      </c>
      <c r="J411">
        <v>1.0423238179536782</v>
      </c>
      <c r="K411">
        <f t="shared" si="71"/>
        <v>-0.31792024774317884</v>
      </c>
      <c r="L411">
        <f t="shared" si="72"/>
        <v>1.4072922879149075E-2</v>
      </c>
      <c r="M411">
        <f t="shared" si="73"/>
        <v>-0.33199317062232792</v>
      </c>
      <c r="N411">
        <f t="shared" si="74"/>
        <v>3.6504991451159104E-3</v>
      </c>
      <c r="O411">
        <f t="shared" si="75"/>
        <v>1.0422423734033164E-2</v>
      </c>
      <c r="P411">
        <f t="shared" si="76"/>
        <v>2.6211424159812313E-2</v>
      </c>
      <c r="AA411" s="3">
        <f t="shared" si="66"/>
        <v>-2.1157925573766501E-2</v>
      </c>
      <c r="AB411" s="3">
        <v>1</v>
      </c>
      <c r="AC411" s="3">
        <f t="shared" si="67"/>
        <v>-9.444312842587399E-3</v>
      </c>
      <c r="AD411" s="3">
        <f t="shared" si="68"/>
        <v>-0.31314989063354393</v>
      </c>
    </row>
    <row r="412" spans="1:30" x14ac:dyDescent="0.3">
      <c r="A412" s="1">
        <v>39705</v>
      </c>
      <c r="B412" s="2">
        <v>2.1280000000000001</v>
      </c>
      <c r="C412">
        <v>0.13769999999999999</v>
      </c>
      <c r="F412" s="13">
        <f t="shared" si="69"/>
        <v>0.75518257147939805</v>
      </c>
      <c r="G412" s="3">
        <v>1</v>
      </c>
      <c r="H412" s="3">
        <v>402</v>
      </c>
      <c r="I412" s="14">
        <f t="shared" si="70"/>
        <v>-1.9826778732475279</v>
      </c>
      <c r="J412">
        <v>1.0515764536057963</v>
      </c>
      <c r="K412">
        <f t="shared" si="71"/>
        <v>-0.29639388212639828</v>
      </c>
      <c r="L412">
        <f t="shared" si="72"/>
        <v>2.1526365616780563E-2</v>
      </c>
      <c r="M412">
        <f t="shared" si="73"/>
        <v>-0.31792024774317884</v>
      </c>
      <c r="N412">
        <f t="shared" si="74"/>
        <v>3.4957574290639939E-3</v>
      </c>
      <c r="O412">
        <f t="shared" si="75"/>
        <v>1.8030608187716568E-2</v>
      </c>
      <c r="P412">
        <f t="shared" si="76"/>
        <v>7.6081844536834038E-3</v>
      </c>
      <c r="AA412" s="3">
        <f t="shared" si="66"/>
        <v>3.07450896559609E-2</v>
      </c>
      <c r="AB412" s="3">
        <v>1</v>
      </c>
      <c r="AC412" s="3">
        <f t="shared" si="67"/>
        <v>5.0964799064840971E-3</v>
      </c>
      <c r="AD412" s="3">
        <f t="shared" si="68"/>
        <v>-0.3313402299601963</v>
      </c>
    </row>
    <row r="413" spans="1:30" x14ac:dyDescent="0.3">
      <c r="A413" s="1">
        <v>39712</v>
      </c>
      <c r="B413" s="2">
        <v>2.0969000000000002</v>
      </c>
      <c r="C413">
        <v>0.13830000000000001</v>
      </c>
      <c r="F413" s="13">
        <f t="shared" si="69"/>
        <v>0.74046006361056294</v>
      </c>
      <c r="G413" s="3">
        <v>1</v>
      </c>
      <c r="H413" s="3">
        <v>403</v>
      </c>
      <c r="I413" s="14">
        <f t="shared" si="70"/>
        <v>-1.9783300403114246</v>
      </c>
      <c r="J413">
        <v>1.0536099542441069</v>
      </c>
      <c r="K413">
        <f t="shared" si="71"/>
        <v>-0.31314989063354393</v>
      </c>
      <c r="L413">
        <f t="shared" si="72"/>
        <v>-1.6756008507145648E-2</v>
      </c>
      <c r="M413">
        <f t="shared" si="73"/>
        <v>-0.29639388212639828</v>
      </c>
      <c r="N413">
        <f t="shared" si="74"/>
        <v>3.2590598514174222E-3</v>
      </c>
      <c r="O413">
        <f t="shared" si="75"/>
        <v>-2.0015068358563069E-2</v>
      </c>
      <c r="P413">
        <f t="shared" si="76"/>
        <v>-3.8045676546279633E-2</v>
      </c>
      <c r="AA413" s="3">
        <f t="shared" si="66"/>
        <v>4.777523380531945E-2</v>
      </c>
      <c r="AB413" s="3">
        <v>1</v>
      </c>
      <c r="AC413" s="3">
        <f t="shared" si="67"/>
        <v>5.7929198927841874E-3</v>
      </c>
      <c r="AD413" s="3">
        <f t="shared" si="68"/>
        <v>-0.30290010331000217</v>
      </c>
    </row>
    <row r="414" spans="1:30" x14ac:dyDescent="0.3">
      <c r="A414" s="1">
        <v>39719</v>
      </c>
      <c r="B414" s="2">
        <v>2.0529999999999999</v>
      </c>
      <c r="C414">
        <v>0.13700000000000001</v>
      </c>
      <c r="F414" s="13">
        <f t="shared" si="69"/>
        <v>0.71930213803679643</v>
      </c>
      <c r="G414" s="3">
        <v>1</v>
      </c>
      <c r="H414" s="3">
        <v>404</v>
      </c>
      <c r="I414" s="14">
        <f t="shared" si="70"/>
        <v>-1.987774353154012</v>
      </c>
      <c r="J414">
        <v>1.0506423679969927</v>
      </c>
      <c r="K414">
        <f t="shared" si="71"/>
        <v>-0.3313402299601963</v>
      </c>
      <c r="L414">
        <f t="shared" si="72"/>
        <v>-1.8190339326652372E-2</v>
      </c>
      <c r="M414">
        <f t="shared" si="73"/>
        <v>-0.31314989063354393</v>
      </c>
      <c r="N414">
        <f t="shared" si="74"/>
        <v>3.4433039869706619E-3</v>
      </c>
      <c r="O414">
        <f t="shared" si="75"/>
        <v>-2.1633643313623035E-2</v>
      </c>
      <c r="P414">
        <f t="shared" si="76"/>
        <v>-1.6185749550599662E-3</v>
      </c>
      <c r="AA414" s="3">
        <f t="shared" si="66"/>
        <v>3.5304029115309499E-2</v>
      </c>
      <c r="AB414" s="3">
        <v>1</v>
      </c>
      <c r="AC414" s="3">
        <f t="shared" si="67"/>
        <v>2.9874198855397216E-2</v>
      </c>
      <c r="AD414" s="3">
        <f t="shared" si="68"/>
        <v>-0.25768236441794679</v>
      </c>
    </row>
    <row r="415" spans="1:30" x14ac:dyDescent="0.3">
      <c r="A415" s="1">
        <v>39726</v>
      </c>
      <c r="B415" s="2">
        <v>2.1171000000000002</v>
      </c>
      <c r="C415">
        <v>0.13769999999999999</v>
      </c>
      <c r="F415" s="13">
        <f t="shared" si="69"/>
        <v>0.75004722769275733</v>
      </c>
      <c r="G415" s="3">
        <v>1</v>
      </c>
      <c r="H415" s="3">
        <v>405</v>
      </c>
      <c r="I415" s="14">
        <f t="shared" si="70"/>
        <v>-1.9826778732475279</v>
      </c>
      <c r="J415">
        <v>1.0529473310027595</v>
      </c>
      <c r="K415">
        <f t="shared" si="71"/>
        <v>-0.30290010331000217</v>
      </c>
      <c r="L415">
        <f t="shared" si="72"/>
        <v>2.8440126650194131E-2</v>
      </c>
      <c r="M415">
        <f t="shared" si="73"/>
        <v>-0.3313402299601963</v>
      </c>
      <c r="N415">
        <f t="shared" si="74"/>
        <v>3.6433196018606836E-3</v>
      </c>
      <c r="O415">
        <f t="shared" si="75"/>
        <v>2.4796807048333445E-2</v>
      </c>
      <c r="P415">
        <f t="shared" si="76"/>
        <v>4.6430450361956477E-2</v>
      </c>
      <c r="AA415" s="3">
        <f t="shared" si="66"/>
        <v>6.0671908758017645E-3</v>
      </c>
      <c r="AB415" s="3">
        <v>1</v>
      </c>
      <c r="AC415" s="3">
        <f t="shared" si="67"/>
        <v>4.1958103513357603E-3</v>
      </c>
      <c r="AD415" s="3">
        <f t="shared" si="68"/>
        <v>-0.23366779769482993</v>
      </c>
    </row>
    <row r="416" spans="1:30" x14ac:dyDescent="0.3">
      <c r="A416" s="1">
        <v>39733</v>
      </c>
      <c r="B416" s="2">
        <v>2.2206999999999999</v>
      </c>
      <c r="C416">
        <v>0.13850000000000001</v>
      </c>
      <c r="F416" s="13">
        <f t="shared" si="69"/>
        <v>0.79782246149807678</v>
      </c>
      <c r="G416" s="3">
        <v>1</v>
      </c>
      <c r="H416" s="3">
        <v>406</v>
      </c>
      <c r="I416" s="14">
        <f t="shared" si="70"/>
        <v>-1.9768849533547437</v>
      </c>
      <c r="J416">
        <v>1.0555048259160236</v>
      </c>
      <c r="K416">
        <f t="shared" si="71"/>
        <v>-0.25768236441794679</v>
      </c>
      <c r="L416">
        <f t="shared" si="72"/>
        <v>4.5217738892055381E-2</v>
      </c>
      <c r="M416">
        <f t="shared" si="73"/>
        <v>-0.30290010331000217</v>
      </c>
      <c r="N416">
        <f t="shared" si="74"/>
        <v>3.3306003437238133E-3</v>
      </c>
      <c r="O416">
        <f t="shared" si="75"/>
        <v>4.1887138548331565E-2</v>
      </c>
      <c r="P416">
        <f t="shared" si="76"/>
        <v>1.709033149999812E-2</v>
      </c>
      <c r="AA416" s="3">
        <f t="shared" si="66"/>
        <v>0.12191744065643451</v>
      </c>
      <c r="AB416" s="3">
        <v>1</v>
      </c>
      <c r="AC416" s="3">
        <f t="shared" si="67"/>
        <v>7.3958424534988687E-2</v>
      </c>
      <c r="AD416" s="3">
        <f t="shared" si="68"/>
        <v>-0.22957898346378713</v>
      </c>
    </row>
    <row r="417" spans="1:30" x14ac:dyDescent="0.3">
      <c r="A417" s="1">
        <v>39740</v>
      </c>
      <c r="B417" s="2">
        <v>2.3005</v>
      </c>
      <c r="C417">
        <v>0.14269999999999999</v>
      </c>
      <c r="F417" s="13">
        <f t="shared" si="69"/>
        <v>0.83312649061338628</v>
      </c>
      <c r="G417" s="3">
        <v>1</v>
      </c>
      <c r="H417" s="3">
        <v>407</v>
      </c>
      <c r="I417" s="14">
        <f t="shared" si="70"/>
        <v>-1.9470107544993465</v>
      </c>
      <c r="J417">
        <v>1.0667942883082162</v>
      </c>
      <c r="K417">
        <f t="shared" si="71"/>
        <v>-0.23366779769482993</v>
      </c>
      <c r="L417">
        <f t="shared" si="72"/>
        <v>2.4014566723116859E-2</v>
      </c>
      <c r="M417">
        <f t="shared" si="73"/>
        <v>-0.25768236441794679</v>
      </c>
      <c r="N417">
        <f t="shared" si="74"/>
        <v>2.8333994017282274E-3</v>
      </c>
      <c r="O417">
        <f t="shared" si="75"/>
        <v>2.1181167321388632E-2</v>
      </c>
      <c r="P417">
        <f t="shared" si="76"/>
        <v>-2.0705971226942933E-2</v>
      </c>
      <c r="AA417" s="3">
        <f t="shared" si="66"/>
        <v>-9.4514963295320942E-2</v>
      </c>
      <c r="AB417" s="3">
        <v>1</v>
      </c>
      <c r="AC417" s="3">
        <f t="shared" si="67"/>
        <v>-4.7786131761723194E-2</v>
      </c>
      <c r="AD417" s="3">
        <f t="shared" si="68"/>
        <v>-0.13493612067308769</v>
      </c>
    </row>
    <row r="418" spans="1:30" x14ac:dyDescent="0.3">
      <c r="A418" s="1">
        <v>39747</v>
      </c>
      <c r="B418" s="2">
        <v>2.3144999999999998</v>
      </c>
      <c r="C418">
        <v>0.14330000000000001</v>
      </c>
      <c r="F418" s="13">
        <f t="shared" si="69"/>
        <v>0.83919368148918805</v>
      </c>
      <c r="G418" s="3">
        <v>1</v>
      </c>
      <c r="H418" s="3">
        <v>408</v>
      </c>
      <c r="I418" s="14">
        <f t="shared" si="70"/>
        <v>-1.9428149441480107</v>
      </c>
      <c r="J418">
        <v>1.0687726649529752</v>
      </c>
      <c r="K418">
        <f t="shared" si="71"/>
        <v>-0.22957898346378713</v>
      </c>
      <c r="L418">
        <f t="shared" si="72"/>
        <v>4.0888142310427922E-3</v>
      </c>
      <c r="M418">
        <f t="shared" si="73"/>
        <v>-0.23366779769482993</v>
      </c>
      <c r="N418">
        <f t="shared" si="74"/>
        <v>2.5693422973946142E-3</v>
      </c>
      <c r="O418">
        <f t="shared" si="75"/>
        <v>1.519471933648178E-3</v>
      </c>
      <c r="P418">
        <f t="shared" si="76"/>
        <v>-1.9661695387740454E-2</v>
      </c>
      <c r="AA418" s="3">
        <f t="shared" si="66"/>
        <v>8.4975081735151337E-3</v>
      </c>
      <c r="AB418" s="3">
        <v>1</v>
      </c>
      <c r="AC418" s="3">
        <f t="shared" si="67"/>
        <v>-8.1911720786518316E-3</v>
      </c>
      <c r="AD418" s="3">
        <f t="shared" si="68"/>
        <v>-0.2125806017661146</v>
      </c>
    </row>
    <row r="419" spans="1:30" x14ac:dyDescent="0.3">
      <c r="A419" s="1">
        <v>39754</v>
      </c>
      <c r="B419" s="2">
        <v>2.6145999999999998</v>
      </c>
      <c r="C419">
        <v>0.15429999999999999</v>
      </c>
      <c r="F419" s="13">
        <f t="shared" si="69"/>
        <v>0.96111112214562255</v>
      </c>
      <c r="G419" s="3">
        <v>1</v>
      </c>
      <c r="H419" s="3">
        <v>409</v>
      </c>
      <c r="I419" s="14">
        <f t="shared" si="70"/>
        <v>-1.868856519613022</v>
      </c>
      <c r="J419">
        <v>1.0960472428187102</v>
      </c>
      <c r="K419">
        <f t="shared" si="71"/>
        <v>-0.13493612067308769</v>
      </c>
      <c r="L419">
        <f t="shared" si="72"/>
        <v>9.4642862790699445E-2</v>
      </c>
      <c r="M419">
        <f t="shared" si="73"/>
        <v>-0.22957898346378713</v>
      </c>
      <c r="N419">
        <f t="shared" si="74"/>
        <v>2.5243829001064715E-3</v>
      </c>
      <c r="O419">
        <f t="shared" si="75"/>
        <v>9.2118479890592977E-2</v>
      </c>
      <c r="P419">
        <f t="shared" si="76"/>
        <v>9.0599007956944796E-2</v>
      </c>
      <c r="AA419" s="3">
        <f t="shared" si="66"/>
        <v>2.6530027806934364E-2</v>
      </c>
      <c r="AB419" s="3">
        <v>1</v>
      </c>
      <c r="AC419" s="3">
        <f t="shared" si="67"/>
        <v>2.1024850416718976E-2</v>
      </c>
      <c r="AD419" s="3">
        <f t="shared" si="68"/>
        <v>-0.2015699011679315</v>
      </c>
    </row>
    <row r="420" spans="1:30" x14ac:dyDescent="0.3">
      <c r="A420" s="1">
        <v>39761</v>
      </c>
      <c r="B420" s="2">
        <v>2.3788</v>
      </c>
      <c r="C420">
        <v>0.14710000000000001</v>
      </c>
      <c r="F420" s="13">
        <f t="shared" si="69"/>
        <v>0.86659615885030161</v>
      </c>
      <c r="G420" s="3">
        <v>1</v>
      </c>
      <c r="H420" s="3">
        <v>410</v>
      </c>
      <c r="I420" s="14">
        <f t="shared" si="70"/>
        <v>-1.9166426513747452</v>
      </c>
      <c r="J420">
        <v>1.0791767606164162</v>
      </c>
      <c r="K420">
        <f t="shared" si="71"/>
        <v>-0.2125806017661146</v>
      </c>
      <c r="L420">
        <f t="shared" si="72"/>
        <v>-7.7644481093026907E-2</v>
      </c>
      <c r="M420">
        <f t="shared" si="73"/>
        <v>-0.13493612067308769</v>
      </c>
      <c r="N420">
        <f t="shared" si="74"/>
        <v>1.4837178494937259E-3</v>
      </c>
      <c r="O420">
        <f t="shared" si="75"/>
        <v>-7.9128198942520628E-2</v>
      </c>
      <c r="P420">
        <f t="shared" si="76"/>
        <v>-0.17124667883311362</v>
      </c>
      <c r="AA420" s="3">
        <f t="shared" si="66"/>
        <v>1.9853563730704016E-2</v>
      </c>
      <c r="AB420" s="3">
        <v>1</v>
      </c>
      <c r="AC420" s="3">
        <f t="shared" si="67"/>
        <v>8.686990813469686E-3</v>
      </c>
      <c r="AD420" s="3">
        <f t="shared" si="68"/>
        <v>-0.18312052683169455</v>
      </c>
    </row>
    <row r="421" spans="1:30" x14ac:dyDescent="0.3">
      <c r="A421" s="1">
        <v>39768</v>
      </c>
      <c r="B421" s="2">
        <v>2.3990999999999998</v>
      </c>
      <c r="C421">
        <v>0.1459</v>
      </c>
      <c r="F421" s="13">
        <f t="shared" si="69"/>
        <v>0.87509366702381675</v>
      </c>
      <c r="G421" s="3">
        <v>1</v>
      </c>
      <c r="H421" s="3">
        <v>411</v>
      </c>
      <c r="I421" s="14">
        <f t="shared" si="70"/>
        <v>-1.924833823453397</v>
      </c>
      <c r="J421">
        <v>1.0766635681917482</v>
      </c>
      <c r="K421">
        <f t="shared" si="71"/>
        <v>-0.2015699011679315</v>
      </c>
      <c r="L421">
        <f t="shared" si="72"/>
        <v>1.1010700598183099E-2</v>
      </c>
      <c r="M421">
        <f t="shared" si="73"/>
        <v>-0.2125806017661146</v>
      </c>
      <c r="N421">
        <f t="shared" si="74"/>
        <v>2.3374737003196543E-3</v>
      </c>
      <c r="O421">
        <f t="shared" si="75"/>
        <v>8.6732268978634442E-3</v>
      </c>
      <c r="P421">
        <f t="shared" si="76"/>
        <v>8.780142584038407E-2</v>
      </c>
      <c r="AA421" s="3">
        <f t="shared" si="66"/>
        <v>-2.0665713535760188E-2</v>
      </c>
      <c r="AB421" s="3">
        <v>1</v>
      </c>
      <c r="AC421" s="3">
        <f t="shared" si="67"/>
        <v>-4.6682312185517549E-3</v>
      </c>
      <c r="AD421" s="3">
        <f t="shared" si="68"/>
        <v>-0.16687385963450774</v>
      </c>
    </row>
    <row r="422" spans="1:30" x14ac:dyDescent="0.3">
      <c r="A422" s="1">
        <v>39775</v>
      </c>
      <c r="B422" s="2">
        <v>2.4636</v>
      </c>
      <c r="C422">
        <v>0.14899999999999999</v>
      </c>
      <c r="F422" s="13">
        <f t="shared" si="69"/>
        <v>0.90162369483075111</v>
      </c>
      <c r="G422" s="3">
        <v>1</v>
      </c>
      <c r="H422" s="3">
        <v>412</v>
      </c>
      <c r="I422" s="14">
        <f t="shared" si="70"/>
        <v>-1.9038089730366781</v>
      </c>
      <c r="J422">
        <v>1.0847442216624457</v>
      </c>
      <c r="K422">
        <f t="shared" si="71"/>
        <v>-0.18312052683169455</v>
      </c>
      <c r="L422">
        <f t="shared" si="72"/>
        <v>1.8449374336236946E-2</v>
      </c>
      <c r="M422">
        <f t="shared" si="73"/>
        <v>-0.2015699011679315</v>
      </c>
      <c r="N422">
        <f t="shared" si="74"/>
        <v>2.2164032787641472E-3</v>
      </c>
      <c r="O422">
        <f t="shared" si="75"/>
        <v>1.62329710574728E-2</v>
      </c>
      <c r="P422">
        <f t="shared" si="76"/>
        <v>7.5597441596093554E-3</v>
      </c>
      <c r="AA422" s="3">
        <f t="shared" si="66"/>
        <v>8.0919684144422632E-3</v>
      </c>
      <c r="AB422" s="3">
        <v>1</v>
      </c>
      <c r="AC422" s="3">
        <f t="shared" si="67"/>
        <v>3.3366730990394E-3</v>
      </c>
      <c r="AD422" s="3">
        <f t="shared" si="68"/>
        <v>-0.1863038131057474</v>
      </c>
    </row>
    <row r="423" spans="1:30" x14ac:dyDescent="0.3">
      <c r="A423" s="1">
        <v>39782</v>
      </c>
      <c r="B423" s="2">
        <v>2.5129999999999999</v>
      </c>
      <c r="C423">
        <v>0.15029999999999999</v>
      </c>
      <c r="F423" s="13">
        <f t="shared" si="69"/>
        <v>0.92147725856145513</v>
      </c>
      <c r="G423" s="3">
        <v>1</v>
      </c>
      <c r="H423" s="3">
        <v>413</v>
      </c>
      <c r="I423" s="14">
        <f t="shared" si="70"/>
        <v>-1.8951219822232084</v>
      </c>
      <c r="J423">
        <v>1.0883511181959629</v>
      </c>
      <c r="K423">
        <f t="shared" si="71"/>
        <v>-0.16687385963450774</v>
      </c>
      <c r="L423">
        <f t="shared" si="72"/>
        <v>1.6246667197186815E-2</v>
      </c>
      <c r="M423">
        <f t="shared" si="73"/>
        <v>-0.18312052683169455</v>
      </c>
      <c r="N423">
        <f t="shared" si="74"/>
        <v>2.0135393911844463E-3</v>
      </c>
      <c r="O423">
        <f t="shared" si="75"/>
        <v>1.4233127806002369E-2</v>
      </c>
      <c r="P423">
        <f t="shared" si="76"/>
        <v>-1.9998432514704307E-3</v>
      </c>
      <c r="AA423" s="3">
        <f t="shared" si="66"/>
        <v>2.5354677029933992E-3</v>
      </c>
      <c r="AB423" s="3">
        <v>1</v>
      </c>
      <c r="AC423" s="3">
        <f t="shared" si="67"/>
        <v>7.9628821548938244E-3</v>
      </c>
      <c r="AD423" s="3">
        <f t="shared" si="68"/>
        <v>-0.17987869475316798</v>
      </c>
    </row>
    <row r="424" spans="1:30" x14ac:dyDescent="0.3">
      <c r="A424" s="1">
        <v>39789</v>
      </c>
      <c r="B424" s="2">
        <v>2.4615999999999998</v>
      </c>
      <c r="C424">
        <v>0.14960000000000001</v>
      </c>
      <c r="F424" s="13">
        <f t="shared" si="69"/>
        <v>0.90081154502569494</v>
      </c>
      <c r="G424" s="3">
        <v>1</v>
      </c>
      <c r="H424" s="3">
        <v>414</v>
      </c>
      <c r="I424" s="14">
        <f t="shared" si="70"/>
        <v>-1.8997902134417601</v>
      </c>
      <c r="J424">
        <v>1.0871153581314423</v>
      </c>
      <c r="K424">
        <f t="shared" si="71"/>
        <v>-0.1863038131057474</v>
      </c>
      <c r="L424">
        <f t="shared" si="72"/>
        <v>-1.9429953471239658E-2</v>
      </c>
      <c r="M424">
        <f t="shared" si="73"/>
        <v>-0.16687385963450774</v>
      </c>
      <c r="N424">
        <f t="shared" si="74"/>
        <v>1.8348958226943525E-3</v>
      </c>
      <c r="O424">
        <f t="shared" si="75"/>
        <v>-2.1264849293934011E-2</v>
      </c>
      <c r="P424">
        <f t="shared" si="76"/>
        <v>-3.5497977099936379E-2</v>
      </c>
      <c r="AA424" s="3">
        <f t="shared" si="66"/>
        <v>6.9552758666900805E-2</v>
      </c>
      <c r="AB424" s="3">
        <v>1</v>
      </c>
      <c r="AC424" s="3">
        <f t="shared" si="67"/>
        <v>2.6737817139236952E-2</v>
      </c>
      <c r="AD424" s="3">
        <f t="shared" si="68"/>
        <v>-0.18068755890563992</v>
      </c>
    </row>
    <row r="425" spans="1:30" x14ac:dyDescent="0.3">
      <c r="A425" s="1">
        <v>39796</v>
      </c>
      <c r="B425" s="2">
        <v>2.4815999999999998</v>
      </c>
      <c r="C425">
        <v>0.15010000000000001</v>
      </c>
      <c r="F425" s="13">
        <f t="shared" si="69"/>
        <v>0.9089035134401372</v>
      </c>
      <c r="G425" s="3">
        <v>1</v>
      </c>
      <c r="H425" s="3">
        <v>415</v>
      </c>
      <c r="I425" s="14">
        <f t="shared" si="70"/>
        <v>-1.8964535403427207</v>
      </c>
      <c r="J425">
        <v>1.0887822081933052</v>
      </c>
      <c r="K425">
        <f t="shared" si="71"/>
        <v>-0.17987869475316798</v>
      </c>
      <c r="L425">
        <f t="shared" si="72"/>
        <v>6.4251183525794175E-3</v>
      </c>
      <c r="M425">
        <f t="shared" si="73"/>
        <v>-0.1863038131057474</v>
      </c>
      <c r="N425">
        <f t="shared" si="74"/>
        <v>2.0485418697002125E-3</v>
      </c>
      <c r="O425">
        <f t="shared" si="75"/>
        <v>4.3765764828792054E-3</v>
      </c>
      <c r="P425">
        <f t="shared" si="76"/>
        <v>2.5641425776813217E-2</v>
      </c>
      <c r="AA425" s="3">
        <f t="shared" si="66"/>
        <v>1.5403236305785106E-2</v>
      </c>
      <c r="AB425" s="3">
        <v>1</v>
      </c>
      <c r="AC425" s="3">
        <f t="shared" si="67"/>
        <v>-5.1613017802256689E-3</v>
      </c>
      <c r="AD425" s="3">
        <f t="shared" si="68"/>
        <v>-0.12128699815301358</v>
      </c>
    </row>
    <row r="426" spans="1:30" x14ac:dyDescent="0.3">
      <c r="A426" s="1">
        <v>39803</v>
      </c>
      <c r="B426" s="2">
        <v>2.4878999999999998</v>
      </c>
      <c r="C426">
        <v>0.15129999999999999</v>
      </c>
      <c r="F426" s="13">
        <f t="shared" si="69"/>
        <v>0.9114389811431306</v>
      </c>
      <c r="G426" s="3">
        <v>1</v>
      </c>
      <c r="H426" s="3">
        <v>416</v>
      </c>
      <c r="I426" s="14">
        <f t="shared" si="70"/>
        <v>-1.8884906581878269</v>
      </c>
      <c r="J426">
        <v>1.0921265400487705</v>
      </c>
      <c r="K426">
        <f t="shared" si="71"/>
        <v>-0.18068755890563992</v>
      </c>
      <c r="L426">
        <f t="shared" si="72"/>
        <v>-8.0886415247194421E-4</v>
      </c>
      <c r="M426">
        <f t="shared" si="73"/>
        <v>-0.17987869475316798</v>
      </c>
      <c r="N426">
        <f t="shared" si="74"/>
        <v>1.9778931602421443E-3</v>
      </c>
      <c r="O426">
        <f t="shared" si="75"/>
        <v>-2.7867573127140885E-3</v>
      </c>
      <c r="P426">
        <f t="shared" si="76"/>
        <v>-7.1633337955932935E-3</v>
      </c>
      <c r="AA426" s="3">
        <f t="shared" si="66"/>
        <v>2.2127381541530267E-2</v>
      </c>
      <c r="AB426" s="3">
        <v>1</v>
      </c>
      <c r="AC426" s="3">
        <f t="shared" si="67"/>
        <v>2.5839807659251424E-3</v>
      </c>
      <c r="AD426" s="3">
        <f t="shared" si="68"/>
        <v>-0.10446921243700757</v>
      </c>
    </row>
    <row r="427" spans="1:30" x14ac:dyDescent="0.3">
      <c r="A427" s="1">
        <v>39810</v>
      </c>
      <c r="B427" s="2">
        <v>2.6671</v>
      </c>
      <c r="C427">
        <v>0.15540000000000001</v>
      </c>
      <c r="F427" s="13">
        <f t="shared" si="69"/>
        <v>0.9809917398100314</v>
      </c>
      <c r="G427" s="3">
        <v>1</v>
      </c>
      <c r="H427" s="3">
        <v>417</v>
      </c>
      <c r="I427" s="14">
        <f t="shared" si="70"/>
        <v>-1.86175284104859</v>
      </c>
      <c r="J427">
        <v>1.102278737963045</v>
      </c>
      <c r="K427">
        <f t="shared" si="71"/>
        <v>-0.12128699815301358</v>
      </c>
      <c r="L427">
        <f t="shared" si="72"/>
        <v>5.9400560752626341E-2</v>
      </c>
      <c r="M427">
        <f t="shared" si="73"/>
        <v>-0.18068755890563992</v>
      </c>
      <c r="N427">
        <f t="shared" si="74"/>
        <v>1.9867871922837634E-3</v>
      </c>
      <c r="O427">
        <f t="shared" si="75"/>
        <v>5.7413773560342579E-2</v>
      </c>
      <c r="P427">
        <f t="shared" si="76"/>
        <v>6.0200530873056671E-2</v>
      </c>
      <c r="AA427" s="3">
        <f t="shared" si="66"/>
        <v>-3.0171463246774444E-2</v>
      </c>
      <c r="AB427" s="3">
        <v>1</v>
      </c>
      <c r="AC427" s="3">
        <f t="shared" si="67"/>
        <v>-2.1520230564759935E-2</v>
      </c>
      <c r="AD427" s="3">
        <f t="shared" si="68"/>
        <v>-8.373575172527592E-2</v>
      </c>
    </row>
    <row r="428" spans="1:30" x14ac:dyDescent="0.3">
      <c r="A428" s="1">
        <v>39817</v>
      </c>
      <c r="B428" s="2">
        <v>2.7084999999999999</v>
      </c>
      <c r="C428">
        <v>0.15459999999999999</v>
      </c>
      <c r="F428" s="13">
        <f t="shared" si="69"/>
        <v>0.99639497611581651</v>
      </c>
      <c r="G428" s="3">
        <v>1</v>
      </c>
      <c r="H428" s="3">
        <v>418</v>
      </c>
      <c r="I428" s="14">
        <f t="shared" si="70"/>
        <v>-1.8669141428288156</v>
      </c>
      <c r="J428">
        <v>1.1008641885528241</v>
      </c>
      <c r="K428">
        <f t="shared" si="71"/>
        <v>-0.10446921243700757</v>
      </c>
      <c r="L428">
        <f t="shared" si="72"/>
        <v>1.6817785716006006E-2</v>
      </c>
      <c r="M428">
        <f t="shared" si="73"/>
        <v>-0.12128699815301358</v>
      </c>
      <c r="N428">
        <f t="shared" si="74"/>
        <v>1.3336361173975119E-3</v>
      </c>
      <c r="O428">
        <f t="shared" si="75"/>
        <v>1.5484149598608495E-2</v>
      </c>
      <c r="P428">
        <f t="shared" si="76"/>
        <v>-4.192962396173408E-2</v>
      </c>
      <c r="AA428" s="3">
        <f t="shared" si="66"/>
        <v>6.2785366232835482E-2</v>
      </c>
      <c r="AB428" s="3">
        <v>1</v>
      </c>
      <c r="AC428" s="3">
        <f t="shared" si="67"/>
        <v>1.8289209983313404E-2</v>
      </c>
      <c r="AD428" s="3">
        <f t="shared" si="68"/>
        <v>-0.10656085295509721</v>
      </c>
    </row>
    <row r="429" spans="1:30" x14ac:dyDescent="0.3">
      <c r="A429" s="1">
        <v>39824</v>
      </c>
      <c r="B429" s="2">
        <v>2.7690999999999999</v>
      </c>
      <c r="C429">
        <v>0.155</v>
      </c>
      <c r="F429" s="13">
        <f t="shared" si="69"/>
        <v>1.0185223576573468</v>
      </c>
      <c r="G429" s="3">
        <v>1</v>
      </c>
      <c r="H429" s="3">
        <v>419</v>
      </c>
      <c r="I429" s="14">
        <f t="shared" si="70"/>
        <v>-1.8643301620628905</v>
      </c>
      <c r="J429">
        <v>1.1022581093826227</v>
      </c>
      <c r="K429">
        <f t="shared" si="71"/>
        <v>-8.373575172527592E-2</v>
      </c>
      <c r="L429">
        <f t="shared" si="72"/>
        <v>2.0733460711731655E-2</v>
      </c>
      <c r="M429">
        <f t="shared" si="73"/>
        <v>-0.10446921243700757</v>
      </c>
      <c r="N429">
        <f t="shared" si="74"/>
        <v>1.1487126978466232E-3</v>
      </c>
      <c r="O429">
        <f t="shared" si="75"/>
        <v>1.9584748013885031E-2</v>
      </c>
      <c r="P429">
        <f t="shared" si="76"/>
        <v>4.1005984152765358E-3</v>
      </c>
      <c r="AA429" s="3">
        <f t="shared" si="66"/>
        <v>2.6490701615566881E-2</v>
      </c>
      <c r="AB429" s="3">
        <v>1</v>
      </c>
      <c r="AC429" s="3">
        <f t="shared" si="67"/>
        <v>1.5414563401186854E-2</v>
      </c>
      <c r="AD429" s="3">
        <f t="shared" si="68"/>
        <v>-5.0864186097181019E-2</v>
      </c>
    </row>
    <row r="430" spans="1:30" x14ac:dyDescent="0.3">
      <c r="A430" s="1">
        <v>39831</v>
      </c>
      <c r="B430" s="2">
        <v>2.6867999999999999</v>
      </c>
      <c r="C430">
        <v>0.1517</v>
      </c>
      <c r="F430" s="13">
        <f t="shared" si="69"/>
        <v>0.98835089441057233</v>
      </c>
      <c r="G430" s="3">
        <v>1</v>
      </c>
      <c r="H430" s="3">
        <v>420</v>
      </c>
      <c r="I430" s="14">
        <f t="shared" si="70"/>
        <v>-1.8858503926276504</v>
      </c>
      <c r="J430">
        <v>1.0949117473656695</v>
      </c>
      <c r="K430">
        <f t="shared" si="71"/>
        <v>-0.10656085295509721</v>
      </c>
      <c r="L430">
        <f t="shared" si="72"/>
        <v>-2.2825101229821287E-2</v>
      </c>
      <c r="M430">
        <f t="shared" si="73"/>
        <v>-8.373575172527592E-2</v>
      </c>
      <c r="N430">
        <f t="shared" si="74"/>
        <v>9.2073366905638329E-4</v>
      </c>
      <c r="O430">
        <f t="shared" si="75"/>
        <v>-2.3745834898877671E-2</v>
      </c>
      <c r="P430">
        <f t="shared" si="76"/>
        <v>-4.3330582912762705E-2</v>
      </c>
      <c r="AA430" s="3">
        <f t="shared" si="66"/>
        <v>1.9784605832616098E-2</v>
      </c>
      <c r="AB430" s="3">
        <v>1</v>
      </c>
      <c r="AC430" s="3">
        <f t="shared" si="67"/>
        <v>1.5808106617127615E-2</v>
      </c>
      <c r="AD430" s="3">
        <f t="shared" si="68"/>
        <v>-3.0419825578656523E-2</v>
      </c>
    </row>
    <row r="431" spans="1:30" x14ac:dyDescent="0.3">
      <c r="A431" s="1">
        <v>39838</v>
      </c>
      <c r="B431" s="2">
        <v>2.8609</v>
      </c>
      <c r="C431">
        <v>0.1545</v>
      </c>
      <c r="F431" s="13">
        <f t="shared" si="69"/>
        <v>1.0511362606434078</v>
      </c>
      <c r="G431" s="3">
        <v>1</v>
      </c>
      <c r="H431" s="3">
        <v>421</v>
      </c>
      <c r="I431" s="14">
        <f t="shared" si="70"/>
        <v>-1.867561182644337</v>
      </c>
      <c r="J431">
        <v>1.1020004467405888</v>
      </c>
      <c r="K431">
        <f t="shared" si="71"/>
        <v>-5.0864186097181019E-2</v>
      </c>
      <c r="L431">
        <f t="shared" si="72"/>
        <v>5.5696666857916188E-2</v>
      </c>
      <c r="M431">
        <f t="shared" si="73"/>
        <v>-0.10656085295509721</v>
      </c>
      <c r="N431">
        <f t="shared" si="74"/>
        <v>1.1717117610769393E-3</v>
      </c>
      <c r="O431">
        <f t="shared" si="75"/>
        <v>5.4524955096839252E-2</v>
      </c>
      <c r="P431">
        <f t="shared" si="76"/>
        <v>7.8270789995716919E-2</v>
      </c>
      <c r="AA431" s="3">
        <f t="shared" si="66"/>
        <v>9.3672832429123609E-3</v>
      </c>
      <c r="AB431" s="3">
        <v>1</v>
      </c>
      <c r="AC431" s="3">
        <f t="shared" si="67"/>
        <v>2.3559676173892097E-2</v>
      </c>
      <c r="AD431" s="3">
        <f t="shared" si="68"/>
        <v>-1.6824261177582622E-2</v>
      </c>
    </row>
    <row r="432" spans="1:30" x14ac:dyDescent="0.3">
      <c r="A432" s="1">
        <v>39845</v>
      </c>
      <c r="B432" s="2">
        <v>2.9377</v>
      </c>
      <c r="C432">
        <v>0.15690000000000001</v>
      </c>
      <c r="F432" s="13">
        <f t="shared" si="69"/>
        <v>1.0776269622589747</v>
      </c>
      <c r="G432" s="3">
        <v>1</v>
      </c>
      <c r="H432" s="3">
        <v>422</v>
      </c>
      <c r="I432" s="14">
        <f t="shared" si="70"/>
        <v>-1.8521466192431502</v>
      </c>
      <c r="J432">
        <v>1.1080467878376312</v>
      </c>
      <c r="K432">
        <f t="shared" si="71"/>
        <v>-3.0419825578656523E-2</v>
      </c>
      <c r="L432">
        <f t="shared" si="72"/>
        <v>2.0444360518524496E-2</v>
      </c>
      <c r="M432">
        <f t="shared" si="73"/>
        <v>-5.0864186097181019E-2</v>
      </c>
      <c r="N432">
        <f t="shared" si="74"/>
        <v>5.5928761280455135E-4</v>
      </c>
      <c r="O432">
        <f t="shared" si="75"/>
        <v>1.9885072905719944E-2</v>
      </c>
      <c r="P432">
        <f t="shared" si="76"/>
        <v>-3.4639882191119312E-2</v>
      </c>
      <c r="AA432" s="3">
        <f t="shared" si="66"/>
        <v>2.9771276673998814E-2</v>
      </c>
      <c r="AB432" s="3">
        <v>1</v>
      </c>
      <c r="AC432" s="3">
        <f t="shared" si="67"/>
        <v>-7.3801072976225068E-3</v>
      </c>
      <c r="AD432" s="3">
        <f t="shared" si="68"/>
        <v>-1.6456769301272711E-2</v>
      </c>
    </row>
    <row r="433" spans="1:30" x14ac:dyDescent="0.3">
      <c r="A433" s="1">
        <v>39852</v>
      </c>
      <c r="B433" s="2">
        <v>2.9964</v>
      </c>
      <c r="C433">
        <v>0.15939999999999999</v>
      </c>
      <c r="F433" s="13">
        <f t="shared" si="69"/>
        <v>1.0974115680915908</v>
      </c>
      <c r="G433" s="3">
        <v>1</v>
      </c>
      <c r="H433" s="3">
        <v>423</v>
      </c>
      <c r="I433" s="14">
        <f t="shared" si="70"/>
        <v>-1.8363385126260225</v>
      </c>
      <c r="J433">
        <v>1.1142358292691734</v>
      </c>
      <c r="K433">
        <f t="shared" si="71"/>
        <v>-1.6824261177582622E-2</v>
      </c>
      <c r="L433">
        <f t="shared" si="72"/>
        <v>1.3595564401073901E-2</v>
      </c>
      <c r="M433">
        <f t="shared" si="73"/>
        <v>-3.0419825578656523E-2</v>
      </c>
      <c r="N433">
        <f t="shared" si="74"/>
        <v>3.3448744461007999E-4</v>
      </c>
      <c r="O433">
        <f t="shared" si="75"/>
        <v>1.3261076956463821E-2</v>
      </c>
      <c r="P433">
        <f t="shared" si="76"/>
        <v>-6.6239959492561222E-3</v>
      </c>
      <c r="AA433" s="3">
        <f t="shared" si="66"/>
        <v>1.6139908190271779E-2</v>
      </c>
      <c r="AB433" s="3">
        <v>1</v>
      </c>
      <c r="AC433" s="3">
        <f t="shared" si="67"/>
        <v>2.3788861964014751E-2</v>
      </c>
      <c r="AD433" s="3">
        <f t="shared" si="68"/>
        <v>1.5533604483676244E-2</v>
      </c>
    </row>
    <row r="434" spans="1:30" x14ac:dyDescent="0.3">
      <c r="A434" s="1">
        <v>39859</v>
      </c>
      <c r="B434" s="2">
        <v>3.0246</v>
      </c>
      <c r="C434">
        <v>0.16320000000000001</v>
      </c>
      <c r="F434" s="13">
        <f t="shared" si="69"/>
        <v>1.1067788513345032</v>
      </c>
      <c r="G434" s="3">
        <v>1</v>
      </c>
      <c r="H434" s="3">
        <v>424</v>
      </c>
      <c r="I434" s="14">
        <f t="shared" si="70"/>
        <v>-1.8127788364521304</v>
      </c>
      <c r="J434">
        <v>1.1232356206357759</v>
      </c>
      <c r="K434">
        <f t="shared" si="71"/>
        <v>-1.6456769301272711E-2</v>
      </c>
      <c r="L434">
        <f t="shared" si="72"/>
        <v>3.6749187630991109E-4</v>
      </c>
      <c r="M434">
        <f t="shared" si="73"/>
        <v>-1.6824261177582622E-2</v>
      </c>
      <c r="N434">
        <f t="shared" si="74"/>
        <v>1.8499462181961409E-4</v>
      </c>
      <c r="O434">
        <f t="shared" si="75"/>
        <v>1.82497254490297E-4</v>
      </c>
      <c r="P434">
        <f t="shared" si="76"/>
        <v>-1.3078579701973524E-2</v>
      </c>
      <c r="AA434" s="3">
        <f t="shared" si="66"/>
        <v>5.856439912372835E-3</v>
      </c>
      <c r="AB434" s="3">
        <v>1</v>
      </c>
      <c r="AC434" s="3">
        <f t="shared" si="67"/>
        <v>6.0096334713906074E-3</v>
      </c>
      <c r="AD434" s="3">
        <f t="shared" si="68"/>
        <v>2.2590617628795551E-2</v>
      </c>
    </row>
    <row r="435" spans="1:30" x14ac:dyDescent="0.3">
      <c r="A435" s="1">
        <v>39866</v>
      </c>
      <c r="B435" s="2">
        <v>3.1160000000000001</v>
      </c>
      <c r="C435">
        <v>0.16200000000000001</v>
      </c>
      <c r="F435" s="13">
        <f t="shared" si="69"/>
        <v>1.136550128008502</v>
      </c>
      <c r="G435" s="3">
        <v>1</v>
      </c>
      <c r="H435" s="3">
        <v>425</v>
      </c>
      <c r="I435" s="14">
        <f t="shared" si="70"/>
        <v>-1.820158943749753</v>
      </c>
      <c r="J435">
        <v>1.1210165235248257</v>
      </c>
      <c r="K435">
        <f t="shared" si="71"/>
        <v>1.5533604483676244E-2</v>
      </c>
      <c r="L435">
        <f t="shared" si="72"/>
        <v>3.1990373784948956E-2</v>
      </c>
      <c r="M435">
        <f t="shared" si="73"/>
        <v>-1.6456769301272711E-2</v>
      </c>
      <c r="N435">
        <f t="shared" si="74"/>
        <v>1.8095378935974256E-4</v>
      </c>
      <c r="O435">
        <f t="shared" si="75"/>
        <v>3.1809419995589214E-2</v>
      </c>
      <c r="P435">
        <f t="shared" si="76"/>
        <v>3.162692274109892E-2</v>
      </c>
      <c r="AA435" s="3">
        <f t="shared" si="66"/>
        <v>-1.5080589744247419E-3</v>
      </c>
      <c r="AB435" s="3">
        <v>1</v>
      </c>
      <c r="AC435" s="3">
        <f t="shared" si="67"/>
        <v>1.1911993145964805E-2</v>
      </c>
      <c r="AD435" s="3">
        <f t="shared" si="68"/>
        <v>2.5810981422829338E-2</v>
      </c>
    </row>
    <row r="436" spans="1:30" x14ac:dyDescent="0.3">
      <c r="A436" s="1">
        <v>39873</v>
      </c>
      <c r="B436" s="2">
        <v>3.1667000000000001</v>
      </c>
      <c r="C436">
        <v>0.16589999999999999</v>
      </c>
      <c r="F436" s="13">
        <f t="shared" si="69"/>
        <v>1.1526900361987737</v>
      </c>
      <c r="G436" s="3">
        <v>1</v>
      </c>
      <c r="H436" s="3">
        <v>426</v>
      </c>
      <c r="I436" s="14">
        <f t="shared" si="70"/>
        <v>-1.7963700817857382</v>
      </c>
      <c r="J436">
        <v>1.1300994185699782</v>
      </c>
      <c r="K436">
        <f t="shared" si="71"/>
        <v>2.2590617628795551E-2</v>
      </c>
      <c r="L436">
        <f t="shared" si="72"/>
        <v>7.0570131451193063E-3</v>
      </c>
      <c r="M436">
        <f t="shared" si="73"/>
        <v>1.5533604483676244E-2</v>
      </c>
      <c r="N436">
        <f t="shared" si="74"/>
        <v>-1.7080294086150436E-4</v>
      </c>
      <c r="O436">
        <f t="shared" si="75"/>
        <v>7.2278160859808108E-3</v>
      </c>
      <c r="P436">
        <f t="shared" si="76"/>
        <v>-2.4581603909608403E-2</v>
      </c>
      <c r="AA436" s="3">
        <f t="shared" si="66"/>
        <v>-8.8576105419495565E-2</v>
      </c>
      <c r="AB436" s="3">
        <v>1</v>
      </c>
      <c r="AC436" s="3">
        <f t="shared" si="67"/>
        <v>-1.1848342618316909E-3</v>
      </c>
      <c r="AD436" s="3">
        <f t="shared" si="68"/>
        <v>1.9526627249204287E-2</v>
      </c>
    </row>
    <row r="437" spans="1:30" x14ac:dyDescent="0.3">
      <c r="A437" s="1">
        <v>39880</v>
      </c>
      <c r="B437" s="2">
        <v>3.1852999999999998</v>
      </c>
      <c r="C437">
        <v>0.16689999999999999</v>
      </c>
      <c r="F437" s="13">
        <f t="shared" si="69"/>
        <v>1.1585464761111466</v>
      </c>
      <c r="G437" s="3">
        <v>1</v>
      </c>
      <c r="H437" s="3">
        <v>427</v>
      </c>
      <c r="I437" s="14">
        <f t="shared" si="70"/>
        <v>-1.7903604483143476</v>
      </c>
      <c r="J437">
        <v>1.1327354946883172</v>
      </c>
      <c r="K437">
        <f t="shared" si="71"/>
        <v>2.5810981422829338E-2</v>
      </c>
      <c r="L437">
        <f t="shared" si="72"/>
        <v>3.220363794033787E-3</v>
      </c>
      <c r="M437">
        <f t="shared" si="73"/>
        <v>2.2590617628795551E-2</v>
      </c>
      <c r="N437">
        <f t="shared" si="74"/>
        <v>-2.4839977938995693E-4</v>
      </c>
      <c r="O437">
        <f t="shared" si="75"/>
        <v>3.468763573423744E-3</v>
      </c>
      <c r="P437">
        <f t="shared" si="76"/>
        <v>-3.7590525125570668E-3</v>
      </c>
      <c r="AA437" s="3">
        <f t="shared" si="66"/>
        <v>2.4165438603626965E-2</v>
      </c>
      <c r="AB437" s="3">
        <v>1</v>
      </c>
      <c r="AC437" s="3">
        <f t="shared" si="67"/>
        <v>1.7626778351507166E-2</v>
      </c>
      <c r="AD437" s="3">
        <f t="shared" si="68"/>
        <v>-6.9076811689358975E-2</v>
      </c>
    </row>
    <row r="438" spans="1:30" x14ac:dyDescent="0.3">
      <c r="A438" s="1">
        <v>39887</v>
      </c>
      <c r="B438" s="2">
        <v>3.1804999999999999</v>
      </c>
      <c r="C438">
        <v>0.16889999999999999</v>
      </c>
      <c r="F438" s="13">
        <f t="shared" si="69"/>
        <v>1.1570384171367218</v>
      </c>
      <c r="G438" s="3">
        <v>1</v>
      </c>
      <c r="H438" s="3">
        <v>428</v>
      </c>
      <c r="I438" s="14">
        <f t="shared" si="70"/>
        <v>-1.7784484551683828</v>
      </c>
      <c r="J438">
        <v>1.1375117898875176</v>
      </c>
      <c r="K438">
        <f t="shared" si="71"/>
        <v>1.9526627249204287E-2</v>
      </c>
      <c r="L438">
        <f t="shared" si="72"/>
        <v>-6.2843541736250508E-3</v>
      </c>
      <c r="M438">
        <f t="shared" si="73"/>
        <v>2.5810981422829338E-2</v>
      </c>
      <c r="N438">
        <f t="shared" si="74"/>
        <v>-2.8380995139754922E-4</v>
      </c>
      <c r="O438">
        <f t="shared" si="75"/>
        <v>-6.0005442222275012E-3</v>
      </c>
      <c r="P438">
        <f t="shared" si="76"/>
        <v>-9.469307795651246E-3</v>
      </c>
      <c r="AA438" s="3">
        <f t="shared" si="66"/>
        <v>3.1067318714719683E-2</v>
      </c>
      <c r="AB438" s="3">
        <v>1</v>
      </c>
      <c r="AC438" s="3">
        <f t="shared" si="67"/>
        <v>-7.0134711798581773E-3</v>
      </c>
      <c r="AD438" s="3">
        <f t="shared" si="68"/>
        <v>-5.1759872117682626E-2</v>
      </c>
    </row>
    <row r="439" spans="1:30" x14ac:dyDescent="0.3">
      <c r="A439" s="1">
        <v>39894</v>
      </c>
      <c r="B439" s="2">
        <v>2.9108999999999998</v>
      </c>
      <c r="C439">
        <v>0.16869999999999999</v>
      </c>
      <c r="F439" s="13">
        <f t="shared" si="69"/>
        <v>1.0684623117172263</v>
      </c>
      <c r="G439" s="3">
        <v>1</v>
      </c>
      <c r="H439" s="3">
        <v>429</v>
      </c>
      <c r="I439" s="14">
        <f t="shared" si="70"/>
        <v>-1.7796332894302145</v>
      </c>
      <c r="J439">
        <v>1.1375391234065853</v>
      </c>
      <c r="K439">
        <f t="shared" si="71"/>
        <v>-6.9076811689358975E-2</v>
      </c>
      <c r="L439">
        <f t="shared" si="72"/>
        <v>-8.8603438938563261E-2</v>
      </c>
      <c r="M439">
        <f t="shared" si="73"/>
        <v>1.9526627249204287E-2</v>
      </c>
      <c r="N439">
        <f t="shared" si="74"/>
        <v>-2.1470904340169968E-4</v>
      </c>
      <c r="O439">
        <f t="shared" si="75"/>
        <v>-8.8388729895161555E-2</v>
      </c>
      <c r="P439">
        <f t="shared" si="76"/>
        <v>-8.2388185672934058E-2</v>
      </c>
      <c r="AA439" s="3">
        <f t="shared" si="66"/>
        <v>-5.9329219096054375E-2</v>
      </c>
      <c r="AB439" s="3">
        <v>1</v>
      </c>
      <c r="AC439" s="3">
        <f t="shared" si="67"/>
        <v>-1.9544596072970322E-2</v>
      </c>
      <c r="AD439" s="3">
        <f t="shared" si="68"/>
        <v>-1.8606400005754198E-2</v>
      </c>
    </row>
    <row r="440" spans="1:30" x14ac:dyDescent="0.3">
      <c r="A440" s="1">
        <v>39901</v>
      </c>
      <c r="B440" s="2">
        <v>2.9821</v>
      </c>
      <c r="C440">
        <v>0.17169999999999999</v>
      </c>
      <c r="F440" s="13">
        <f t="shared" si="69"/>
        <v>1.0926277503208532</v>
      </c>
      <c r="G440" s="3">
        <v>1</v>
      </c>
      <c r="H440" s="3">
        <v>430</v>
      </c>
      <c r="I440" s="14">
        <f t="shared" si="70"/>
        <v>-1.7620065110787073</v>
      </c>
      <c r="J440">
        <v>1.1443876224385359</v>
      </c>
      <c r="K440">
        <f t="shared" si="71"/>
        <v>-5.1759872117682626E-2</v>
      </c>
      <c r="L440">
        <f t="shared" si="72"/>
        <v>1.7316939571676349E-2</v>
      </c>
      <c r="M440">
        <f t="shared" si="73"/>
        <v>-6.9076811689358975E-2</v>
      </c>
      <c r="N440">
        <f t="shared" si="74"/>
        <v>7.5954828090785598E-4</v>
      </c>
      <c r="O440">
        <f t="shared" si="75"/>
        <v>1.6557391290768494E-2</v>
      </c>
      <c r="P440">
        <f t="shared" si="76"/>
        <v>0.10494612118593005</v>
      </c>
      <c r="AA440" s="3">
        <f t="shared" si="66"/>
        <v>-1.3159683668679145E-2</v>
      </c>
      <c r="AB440" s="3">
        <v>1</v>
      </c>
      <c r="AC440" s="3">
        <f t="shared" si="67"/>
        <v>-1.5672412407631731E-2</v>
      </c>
      <c r="AD440" s="3">
        <f t="shared" si="68"/>
        <v>-7.1305630005053411E-2</v>
      </c>
    </row>
    <row r="441" spans="1:30" x14ac:dyDescent="0.3">
      <c r="A441" s="1">
        <v>39908</v>
      </c>
      <c r="B441" s="2">
        <v>3.0762</v>
      </c>
      <c r="C441">
        <v>0.17050000000000001</v>
      </c>
      <c r="F441" s="13">
        <f t="shared" si="69"/>
        <v>1.1236950690355729</v>
      </c>
      <c r="G441" s="3">
        <v>1</v>
      </c>
      <c r="H441" s="3">
        <v>431</v>
      </c>
      <c r="I441" s="14">
        <f t="shared" si="70"/>
        <v>-1.7690199822585655</v>
      </c>
      <c r="J441">
        <v>1.1423014690413271</v>
      </c>
      <c r="K441">
        <f t="shared" si="71"/>
        <v>-1.8606400005754198E-2</v>
      </c>
      <c r="L441">
        <f t="shared" si="72"/>
        <v>3.3153472111928428E-2</v>
      </c>
      <c r="M441">
        <f t="shared" si="73"/>
        <v>-5.1759872117682626E-2</v>
      </c>
      <c r="N441">
        <f t="shared" si="74"/>
        <v>5.6913631254136901E-4</v>
      </c>
      <c r="O441">
        <f t="shared" si="75"/>
        <v>3.2584335799387062E-2</v>
      </c>
      <c r="P441">
        <f t="shared" si="76"/>
        <v>1.6026944508618569E-2</v>
      </c>
      <c r="AA441" s="3">
        <f t="shared" si="66"/>
        <v>-1.1035467301977242E-2</v>
      </c>
      <c r="AB441" s="3">
        <v>1</v>
      </c>
      <c r="AC441" s="3">
        <f t="shared" si="67"/>
        <v>-2.5224345672898885E-2</v>
      </c>
      <c r="AD441" s="3">
        <f t="shared" si="68"/>
        <v>-7.9239393766602939E-2</v>
      </c>
    </row>
    <row r="442" spans="1:30" x14ac:dyDescent="0.3">
      <c r="A442" s="1">
        <v>39915</v>
      </c>
      <c r="B442" s="2">
        <v>2.899</v>
      </c>
      <c r="C442">
        <v>0.16719999999999999</v>
      </c>
      <c r="F442" s="13">
        <f t="shared" si="69"/>
        <v>1.0643658499395185</v>
      </c>
      <c r="G442" s="3">
        <v>1</v>
      </c>
      <c r="H442" s="3">
        <v>432</v>
      </c>
      <c r="I442" s="14">
        <f t="shared" si="70"/>
        <v>-1.7885645783315358</v>
      </c>
      <c r="J442">
        <v>1.135671479944572</v>
      </c>
      <c r="K442">
        <f t="shared" si="71"/>
        <v>-7.1305630005053411E-2</v>
      </c>
      <c r="L442">
        <f t="shared" si="72"/>
        <v>-5.2699229999299213E-2</v>
      </c>
      <c r="M442">
        <f t="shared" si="73"/>
        <v>-1.8606400005754198E-2</v>
      </c>
      <c r="N442">
        <f t="shared" si="74"/>
        <v>2.0459049560377399E-4</v>
      </c>
      <c r="O442">
        <f t="shared" si="75"/>
        <v>-5.2903820494902984E-2</v>
      </c>
      <c r="P442">
        <f t="shared" si="76"/>
        <v>-8.5488156294290046E-2</v>
      </c>
      <c r="AA442" s="3">
        <f t="shared" si="66"/>
        <v>5.4600890313309725E-2</v>
      </c>
      <c r="AB442" s="3">
        <v>1</v>
      </c>
      <c r="AC442" s="3">
        <f t="shared" si="67"/>
        <v>4.9235102997684521E-2</v>
      </c>
      <c r="AD442" s="3">
        <f t="shared" si="68"/>
        <v>-8.1585372188942795E-2</v>
      </c>
    </row>
    <row r="443" spans="1:30" x14ac:dyDescent="0.3">
      <c r="A443" s="1">
        <v>39922</v>
      </c>
      <c r="B443" s="2">
        <v>2.8611</v>
      </c>
      <c r="C443">
        <v>0.1646</v>
      </c>
      <c r="F443" s="13">
        <f t="shared" si="69"/>
        <v>1.0512061662708394</v>
      </c>
      <c r="G443" s="3">
        <v>1</v>
      </c>
      <c r="H443" s="3">
        <v>433</v>
      </c>
      <c r="I443" s="14">
        <f t="shared" si="70"/>
        <v>-1.8042369907391675</v>
      </c>
      <c r="J443">
        <v>1.1304455600374423</v>
      </c>
      <c r="K443">
        <f t="shared" si="71"/>
        <v>-7.9239393766602939E-2</v>
      </c>
      <c r="L443">
        <f t="shared" si="72"/>
        <v>-7.9337637615495282E-3</v>
      </c>
      <c r="M443">
        <f t="shared" si="73"/>
        <v>-7.1305630005053411E-2</v>
      </c>
      <c r="N443">
        <f t="shared" si="74"/>
        <v>7.8405571080712038E-4</v>
      </c>
      <c r="O443">
        <f t="shared" si="75"/>
        <v>-8.7178194723566485E-3</v>
      </c>
      <c r="P443">
        <f t="shared" si="76"/>
        <v>4.4186001022546335E-2</v>
      </c>
      <c r="AA443" s="3">
        <f t="shared" si="66"/>
        <v>-3.3238308855482845E-2</v>
      </c>
      <c r="AB443" s="3">
        <v>1</v>
      </c>
      <c r="AC443" s="3">
        <f t="shared" si="67"/>
        <v>-2.6443848549427162E-2</v>
      </c>
      <c r="AD443" s="3">
        <f t="shared" si="68"/>
        <v>-4.5294285072630336E-2</v>
      </c>
    </row>
    <row r="444" spans="1:30" x14ac:dyDescent="0.3">
      <c r="A444" s="1">
        <v>39929</v>
      </c>
      <c r="B444" s="2">
        <v>2.8296999999999999</v>
      </c>
      <c r="C444">
        <v>0.1605</v>
      </c>
      <c r="F444" s="13">
        <f t="shared" si="69"/>
        <v>1.0401706989688622</v>
      </c>
      <c r="G444" s="3">
        <v>1</v>
      </c>
      <c r="H444" s="3">
        <v>434</v>
      </c>
      <c r="I444" s="14">
        <f t="shared" si="70"/>
        <v>-1.8294613364120664</v>
      </c>
      <c r="J444">
        <v>1.121756071157805</v>
      </c>
      <c r="K444">
        <f t="shared" si="71"/>
        <v>-8.1585372188942795E-2</v>
      </c>
      <c r="L444">
        <f t="shared" si="72"/>
        <v>-2.3459784223398561E-3</v>
      </c>
      <c r="M444">
        <f t="shared" si="73"/>
        <v>-7.9239393766602939E-2</v>
      </c>
      <c r="N444">
        <f t="shared" si="74"/>
        <v>8.7129304094495997E-4</v>
      </c>
      <c r="O444">
        <f t="shared" si="75"/>
        <v>-3.2172714632848162E-3</v>
      </c>
      <c r="P444">
        <f t="shared" si="76"/>
        <v>5.5005480090718328E-3</v>
      </c>
      <c r="AA444" s="3">
        <f t="shared" si="66"/>
        <v>-5.9328823518705054E-3</v>
      </c>
      <c r="AB444" s="3">
        <v>1</v>
      </c>
      <c r="AC444" s="3">
        <f t="shared" si="67"/>
        <v>-9.7919999046178763E-3</v>
      </c>
      <c r="AD444" s="3">
        <f t="shared" si="68"/>
        <v>-6.9400908457719845E-2</v>
      </c>
    </row>
    <row r="445" spans="1:30" x14ac:dyDescent="0.3">
      <c r="A445" s="1">
        <v>39936</v>
      </c>
      <c r="B445" s="2">
        <v>2.9885000000000002</v>
      </c>
      <c r="C445">
        <v>0.1686</v>
      </c>
      <c r="F445" s="13">
        <f t="shared" si="69"/>
        <v>1.0947715892821719</v>
      </c>
      <c r="G445" s="3">
        <v>1</v>
      </c>
      <c r="H445" s="3">
        <v>435</v>
      </c>
      <c r="I445" s="14">
        <f t="shared" si="70"/>
        <v>-1.7802262334143819</v>
      </c>
      <c r="J445">
        <v>1.1400658743548022</v>
      </c>
      <c r="K445">
        <f t="shared" si="71"/>
        <v>-4.5294285072630336E-2</v>
      </c>
      <c r="L445">
        <f t="shared" si="72"/>
        <v>3.6291087116312459E-2</v>
      </c>
      <c r="M445">
        <f t="shared" si="73"/>
        <v>-8.1585372188942795E-2</v>
      </c>
      <c r="N445">
        <f t="shared" si="74"/>
        <v>8.9708872887781302E-4</v>
      </c>
      <c r="O445">
        <f t="shared" si="75"/>
        <v>3.539399838743465E-2</v>
      </c>
      <c r="P445">
        <f t="shared" si="76"/>
        <v>3.8611269850719464E-2</v>
      </c>
      <c r="AA445" s="3">
        <f t="shared" si="66"/>
        <v>2.6374249440267894E-2</v>
      </c>
      <c r="AB445" s="3">
        <v>1</v>
      </c>
      <c r="AC445" s="3">
        <f t="shared" si="67"/>
        <v>1.8885727318807E-2</v>
      </c>
      <c r="AD445" s="3">
        <f t="shared" si="68"/>
        <v>-7.2240131851670331E-2</v>
      </c>
    </row>
    <row r="446" spans="1:30" x14ac:dyDescent="0.3">
      <c r="A446" s="1">
        <v>39943</v>
      </c>
      <c r="B446" s="2">
        <v>2.8908</v>
      </c>
      <c r="C446">
        <v>0.16420000000000001</v>
      </c>
      <c r="F446" s="13">
        <f t="shared" si="69"/>
        <v>1.061533280426689</v>
      </c>
      <c r="G446" s="3">
        <v>1</v>
      </c>
      <c r="H446" s="3">
        <v>436</v>
      </c>
      <c r="I446" s="14">
        <f t="shared" si="70"/>
        <v>-1.8066700819638091</v>
      </c>
      <c r="J446">
        <v>1.1309341888844089</v>
      </c>
      <c r="K446">
        <f t="shared" si="71"/>
        <v>-6.9400908457719845E-2</v>
      </c>
      <c r="L446">
        <f t="shared" si="72"/>
        <v>-2.410662338508951E-2</v>
      </c>
      <c r="M446">
        <f t="shared" si="73"/>
        <v>-4.5294285072630336E-2</v>
      </c>
      <c r="N446">
        <f t="shared" si="74"/>
        <v>4.9804262125732149E-4</v>
      </c>
      <c r="O446">
        <f t="shared" si="75"/>
        <v>-2.460466600634683E-2</v>
      </c>
      <c r="P446">
        <f t="shared" si="76"/>
        <v>-5.999866439378148E-2</v>
      </c>
      <c r="AA446" s="3">
        <f t="shared" si="66"/>
        <v>-2.061434454986566E-2</v>
      </c>
      <c r="AB446" s="3">
        <v>1</v>
      </c>
      <c r="AC446" s="3">
        <f t="shared" si="67"/>
        <v>-4.2334505319363558E-3</v>
      </c>
      <c r="AD446" s="3">
        <f t="shared" si="68"/>
        <v>-5.3170881343427068E-2</v>
      </c>
    </row>
    <row r="447" spans="1:30" x14ac:dyDescent="0.3">
      <c r="A447" s="1">
        <v>39950</v>
      </c>
      <c r="B447" s="2">
        <v>2.8736999999999999</v>
      </c>
      <c r="C447">
        <v>0.16259999999999999</v>
      </c>
      <c r="F447" s="13">
        <f t="shared" si="69"/>
        <v>1.0556003980748185</v>
      </c>
      <c r="G447" s="3">
        <v>1</v>
      </c>
      <c r="H447" s="3">
        <v>437</v>
      </c>
      <c r="I447" s="14">
        <f t="shared" si="70"/>
        <v>-1.8164620818684269</v>
      </c>
      <c r="J447">
        <v>1.1278405299264889</v>
      </c>
      <c r="K447">
        <f t="shared" si="71"/>
        <v>-7.2240131851670331E-2</v>
      </c>
      <c r="L447">
        <f t="shared" si="72"/>
        <v>-2.8392233939504852E-3</v>
      </c>
      <c r="M447">
        <f t="shared" si="73"/>
        <v>-6.9400908457719845E-2</v>
      </c>
      <c r="N447">
        <f t="shared" si="74"/>
        <v>7.6311195353888752E-4</v>
      </c>
      <c r="O447">
        <f t="shared" si="75"/>
        <v>-3.6023353474893727E-3</v>
      </c>
      <c r="P447">
        <f t="shared" si="76"/>
        <v>2.1002330658857458E-2</v>
      </c>
      <c r="AA447" s="3">
        <f t="shared" si="66"/>
        <v>3.1099766217690838E-2</v>
      </c>
      <c r="AB447" s="3">
        <v>1</v>
      </c>
      <c r="AC447" s="3">
        <f t="shared" si="67"/>
        <v>1.4440684154794159E-2</v>
      </c>
      <c r="AD447" s="3">
        <f t="shared" si="68"/>
        <v>-7.270711903406446E-2</v>
      </c>
    </row>
    <row r="448" spans="1:30" x14ac:dyDescent="0.3">
      <c r="A448" s="1">
        <v>39957</v>
      </c>
      <c r="B448" s="2">
        <v>2.9504999999999999</v>
      </c>
      <c r="C448">
        <v>0.16569999999999999</v>
      </c>
      <c r="F448" s="13">
        <f t="shared" si="69"/>
        <v>1.0819746475150864</v>
      </c>
      <c r="G448" s="3">
        <v>1</v>
      </c>
      <c r="H448" s="3">
        <v>438</v>
      </c>
      <c r="I448" s="14">
        <f t="shared" si="70"/>
        <v>-1.7975763545496199</v>
      </c>
      <c r="J448">
        <v>1.1351455288585135</v>
      </c>
      <c r="K448">
        <f t="shared" si="71"/>
        <v>-5.3170881343427068E-2</v>
      </c>
      <c r="L448">
        <f t="shared" si="72"/>
        <v>1.9069250508243263E-2</v>
      </c>
      <c r="M448">
        <f t="shared" si="73"/>
        <v>-7.2240131851670331E-2</v>
      </c>
      <c r="N448">
        <f t="shared" si="74"/>
        <v>7.9433121793815429E-4</v>
      </c>
      <c r="O448">
        <f t="shared" si="75"/>
        <v>1.8274919290305107E-2</v>
      </c>
      <c r="P448">
        <f t="shared" si="76"/>
        <v>2.1877254637794479E-2</v>
      </c>
      <c r="AA448" s="3">
        <f t="shared" si="66"/>
        <v>3.2814360601776116E-3</v>
      </c>
      <c r="AB448" s="3">
        <v>1</v>
      </c>
      <c r="AC448" s="3">
        <f t="shared" si="67"/>
        <v>6.5495917370415047E-3</v>
      </c>
      <c r="AD448" s="3">
        <f t="shared" si="68"/>
        <v>-4.7300561427342291E-2</v>
      </c>
    </row>
    <row r="449" spans="1:30" x14ac:dyDescent="0.3">
      <c r="A449" s="1">
        <v>39964</v>
      </c>
      <c r="B449" s="2">
        <v>2.8902999999999999</v>
      </c>
      <c r="C449">
        <v>0.16500000000000001</v>
      </c>
      <c r="F449" s="13">
        <f t="shared" si="69"/>
        <v>1.0613603029652208</v>
      </c>
      <c r="G449" s="3">
        <v>1</v>
      </c>
      <c r="H449" s="3">
        <v>439</v>
      </c>
      <c r="I449" s="14">
        <f t="shared" si="70"/>
        <v>-1.8018098050815563</v>
      </c>
      <c r="J449">
        <v>1.1340674219992852</v>
      </c>
      <c r="K449">
        <f t="shared" si="71"/>
        <v>-7.270711903406446E-2</v>
      </c>
      <c r="L449">
        <f t="shared" si="72"/>
        <v>-1.9536237690637392E-2</v>
      </c>
      <c r="M449">
        <f t="shared" si="73"/>
        <v>-5.3170881343427068E-2</v>
      </c>
      <c r="N449">
        <f t="shared" si="74"/>
        <v>5.8465135450044099E-4</v>
      </c>
      <c r="O449">
        <f t="shared" si="75"/>
        <v>-2.0120889045137834E-2</v>
      </c>
      <c r="P449">
        <f t="shared" si="76"/>
        <v>-3.8395808335442941E-2</v>
      </c>
      <c r="AA449" s="3">
        <f t="shared" si="66"/>
        <v>-1.021445612363503E-2</v>
      </c>
      <c r="AB449" s="3">
        <v>1</v>
      </c>
      <c r="AC449" s="3">
        <f t="shared" si="67"/>
        <v>-2.9717703891574132E-3</v>
      </c>
      <c r="AD449" s="3">
        <f t="shared" si="68"/>
        <v>-4.6850992499052557E-2</v>
      </c>
    </row>
    <row r="450" spans="1:30" x14ac:dyDescent="0.3">
      <c r="A450" s="1">
        <v>39971</v>
      </c>
      <c r="B450" s="2">
        <v>2.9815999999999998</v>
      </c>
      <c r="C450">
        <v>0.16739999999999999</v>
      </c>
      <c r="F450" s="13">
        <f t="shared" si="69"/>
        <v>1.0924600691829116</v>
      </c>
      <c r="G450" s="3">
        <v>1</v>
      </c>
      <c r="H450" s="3">
        <v>440</v>
      </c>
      <c r="I450" s="14">
        <f t="shared" si="70"/>
        <v>-1.7873691209267621</v>
      </c>
      <c r="J450">
        <v>1.1397606306102539</v>
      </c>
      <c r="K450">
        <f t="shared" si="71"/>
        <v>-4.7300561427342291E-2</v>
      </c>
      <c r="L450">
        <f t="shared" si="72"/>
        <v>2.5406557606722169E-2</v>
      </c>
      <c r="M450">
        <f t="shared" si="73"/>
        <v>-7.270711903406446E-2</v>
      </c>
      <c r="N450">
        <f t="shared" si="74"/>
        <v>7.9946607148623867E-4</v>
      </c>
      <c r="O450">
        <f t="shared" si="75"/>
        <v>2.460709153523593E-2</v>
      </c>
      <c r="P450">
        <f t="shared" si="76"/>
        <v>4.4727980580373763E-2</v>
      </c>
      <c r="AA450" s="3">
        <f t="shared" si="66"/>
        <v>1.0882815993455308E-2</v>
      </c>
      <c r="AB450" s="3">
        <v>1</v>
      </c>
      <c r="AC450" s="3">
        <f t="shared" si="67"/>
        <v>2.5853378826333762E-2</v>
      </c>
      <c r="AD450" s="3">
        <f t="shared" si="68"/>
        <v>-5.6444831998619271E-2</v>
      </c>
    </row>
    <row r="451" spans="1:30" x14ac:dyDescent="0.3">
      <c r="A451" s="1">
        <v>39978</v>
      </c>
      <c r="B451" s="2">
        <v>2.9914000000000001</v>
      </c>
      <c r="C451">
        <v>0.16850000000000001</v>
      </c>
      <c r="F451" s="13">
        <f t="shared" si="69"/>
        <v>1.0957415052430892</v>
      </c>
      <c r="G451" s="3">
        <v>1</v>
      </c>
      <c r="H451" s="3">
        <v>441</v>
      </c>
      <c r="I451" s="14">
        <f t="shared" si="70"/>
        <v>-1.7808195291897206</v>
      </c>
      <c r="J451">
        <v>1.1425924977421418</v>
      </c>
      <c r="K451">
        <f t="shared" si="71"/>
        <v>-4.6850992499052557E-2</v>
      </c>
      <c r="L451">
        <f t="shared" si="72"/>
        <v>4.4956892828973416E-4</v>
      </c>
      <c r="M451">
        <f t="shared" si="73"/>
        <v>-4.7300561427342291E-2</v>
      </c>
      <c r="N451">
        <f t="shared" si="74"/>
        <v>5.2010304528355507E-4</v>
      </c>
      <c r="O451">
        <f t="shared" si="75"/>
        <v>-7.0534116993820908E-5</v>
      </c>
      <c r="P451">
        <f t="shared" si="76"/>
        <v>-2.4677625652229751E-2</v>
      </c>
      <c r="AA451" s="3">
        <f t="shared" si="66"/>
        <v>-1.2539033099835395E-2</v>
      </c>
      <c r="AB451" s="3">
        <v>1</v>
      </c>
      <c r="AC451" s="3">
        <f t="shared" si="67"/>
        <v>4.629637898742045E-3</v>
      </c>
      <c r="AD451" s="3">
        <f t="shared" si="68"/>
        <v>-5.539351307139051E-2</v>
      </c>
    </row>
    <row r="452" spans="1:30" x14ac:dyDescent="0.3">
      <c r="A452" s="1">
        <v>39985</v>
      </c>
      <c r="B452" s="2">
        <v>2.9609999999999999</v>
      </c>
      <c r="C452">
        <v>0.16800000000000001</v>
      </c>
      <c r="F452" s="13">
        <f t="shared" si="69"/>
        <v>1.0855270491194542</v>
      </c>
      <c r="G452" s="3">
        <v>1</v>
      </c>
      <c r="H452" s="3">
        <v>442</v>
      </c>
      <c r="I452" s="14">
        <f t="shared" si="70"/>
        <v>-1.7837912995788781</v>
      </c>
      <c r="J452">
        <v>1.1419718811180735</v>
      </c>
      <c r="K452">
        <f t="shared" si="71"/>
        <v>-5.6444831998619271E-2</v>
      </c>
      <c r="L452">
        <f t="shared" si="72"/>
        <v>-9.5938394995667142E-3</v>
      </c>
      <c r="M452">
        <f t="shared" si="73"/>
        <v>-4.6850992499052557E-2</v>
      </c>
      <c r="N452">
        <f t="shared" si="74"/>
        <v>5.1515971772860577E-4</v>
      </c>
      <c r="O452">
        <f t="shared" si="75"/>
        <v>-1.0108999217295319E-2</v>
      </c>
      <c r="P452">
        <f t="shared" si="76"/>
        <v>-1.0038465100301498E-2</v>
      </c>
      <c r="AA452" s="3">
        <f t="shared" si="66"/>
        <v>-3.1651582914675069E-2</v>
      </c>
      <c r="AB452" s="3">
        <v>1</v>
      </c>
      <c r="AC452" s="3">
        <f t="shared" si="67"/>
        <v>-2.9293248589487231E-2</v>
      </c>
      <c r="AD452" s="3">
        <f t="shared" si="68"/>
        <v>-7.0068230409210841E-2</v>
      </c>
    </row>
    <row r="453" spans="1:30" x14ac:dyDescent="0.3">
      <c r="A453" s="1">
        <v>39992</v>
      </c>
      <c r="B453" s="2">
        <v>2.9933999999999998</v>
      </c>
      <c r="C453">
        <v>0.1724</v>
      </c>
      <c r="F453" s="13">
        <f t="shared" si="69"/>
        <v>1.0964098651129095</v>
      </c>
      <c r="G453" s="3">
        <v>1</v>
      </c>
      <c r="H453" s="3">
        <v>443</v>
      </c>
      <c r="I453" s="14">
        <f t="shared" si="70"/>
        <v>-1.7579379207525443</v>
      </c>
      <c r="J453">
        <v>1.1518033781843</v>
      </c>
      <c r="K453">
        <f t="shared" si="71"/>
        <v>-5.539351307139051E-2</v>
      </c>
      <c r="L453">
        <f t="shared" si="72"/>
        <v>1.0513189272287615E-3</v>
      </c>
      <c r="M453">
        <f t="shared" si="73"/>
        <v>-5.6444831998619271E-2</v>
      </c>
      <c r="N453">
        <f t="shared" si="74"/>
        <v>6.2065075185408955E-4</v>
      </c>
      <c r="O453">
        <f t="shared" si="75"/>
        <v>4.3066817537467197E-4</v>
      </c>
      <c r="P453">
        <f t="shared" si="76"/>
        <v>1.0539667392669991E-2</v>
      </c>
      <c r="AA453" s="3">
        <f t="shared" si="66"/>
        <v>8.5180871407841696E-3</v>
      </c>
      <c r="AB453" s="3">
        <v>1</v>
      </c>
      <c r="AC453" s="3">
        <f t="shared" si="67"/>
        <v>1.1883542693786886E-3</v>
      </c>
      <c r="AD453" s="3">
        <f t="shared" si="68"/>
        <v>-9.1554924072128285E-2</v>
      </c>
    </row>
    <row r="454" spans="1:30" x14ac:dyDescent="0.3">
      <c r="A454" s="1">
        <v>39999</v>
      </c>
      <c r="B454" s="2">
        <v>2.9561000000000002</v>
      </c>
      <c r="C454">
        <v>0.17319999999999999</v>
      </c>
      <c r="F454" s="13">
        <f t="shared" si="69"/>
        <v>1.0838708320130741</v>
      </c>
      <c r="G454" s="3">
        <v>1</v>
      </c>
      <c r="H454" s="3">
        <v>444</v>
      </c>
      <c r="I454" s="14">
        <f t="shared" si="70"/>
        <v>-1.7533082828538022</v>
      </c>
      <c r="J454">
        <v>1.1539390624222849</v>
      </c>
      <c r="K454">
        <f t="shared" si="71"/>
        <v>-7.0068230409210841E-2</v>
      </c>
      <c r="L454">
        <f t="shared" si="72"/>
        <v>-1.4674717337820331E-2</v>
      </c>
      <c r="M454">
        <f t="shared" si="73"/>
        <v>-5.539351307139051E-2</v>
      </c>
      <c r="N454">
        <f t="shared" si="74"/>
        <v>6.0909075850272424E-4</v>
      </c>
      <c r="O454">
        <f t="shared" si="75"/>
        <v>-1.5283808096323055E-2</v>
      </c>
      <c r="P454">
        <f t="shared" si="76"/>
        <v>-1.5714476271697728E-2</v>
      </c>
      <c r="AA454" s="3">
        <f t="shared" si="66"/>
        <v>-1.6405254484144205E-2</v>
      </c>
      <c r="AB454" s="3">
        <v>1</v>
      </c>
      <c r="AC454" s="3">
        <f t="shared" si="67"/>
        <v>-7.7496662068783362E-3</v>
      </c>
      <c r="AD454" s="3">
        <f t="shared" si="68"/>
        <v>-8.3924698045647617E-2</v>
      </c>
    </row>
    <row r="455" spans="1:30" x14ac:dyDescent="0.3">
      <c r="A455" s="1">
        <v>40006</v>
      </c>
      <c r="B455" s="2">
        <v>2.8639999999999999</v>
      </c>
      <c r="C455">
        <v>0.16819999999999999</v>
      </c>
      <c r="F455" s="13">
        <f t="shared" si="69"/>
        <v>1.052219249098399</v>
      </c>
      <c r="G455" s="3">
        <v>1</v>
      </c>
      <c r="H455" s="3">
        <v>445</v>
      </c>
      <c r="I455" s="14">
        <f t="shared" si="70"/>
        <v>-1.7826015314432895</v>
      </c>
      <c r="J455">
        <v>1.1437741731705273</v>
      </c>
      <c r="K455">
        <f t="shared" si="71"/>
        <v>-9.1554924072128285E-2</v>
      </c>
      <c r="L455">
        <f t="shared" si="72"/>
        <v>-2.1486693662917444E-2</v>
      </c>
      <c r="M455">
        <f t="shared" si="73"/>
        <v>-7.0068230409210841E-2</v>
      </c>
      <c r="N455">
        <f t="shared" si="74"/>
        <v>7.7044962921718094E-4</v>
      </c>
      <c r="O455">
        <f t="shared" si="75"/>
        <v>-2.2257143292134626E-2</v>
      </c>
      <c r="P455">
        <f t="shared" si="76"/>
        <v>-6.9733351958115707E-3</v>
      </c>
      <c r="AA455" s="3">
        <f t="shared" si="66"/>
        <v>-3.3131250097898857E-2</v>
      </c>
      <c r="AB455" s="3">
        <v>1</v>
      </c>
      <c r="AC455" s="3">
        <f t="shared" si="67"/>
        <v>-1.6898410558125576E-2</v>
      </c>
      <c r="AD455" s="3">
        <f t="shared" si="68"/>
        <v>-9.7976851889288064E-2</v>
      </c>
    </row>
    <row r="456" spans="1:30" x14ac:dyDescent="0.3">
      <c r="A456" s="1">
        <v>40013</v>
      </c>
      <c r="B456" s="2">
        <v>2.8885000000000001</v>
      </c>
      <c r="C456">
        <v>0.16839999999999999</v>
      </c>
      <c r="F456" s="13">
        <f t="shared" si="69"/>
        <v>1.0607373362391832</v>
      </c>
      <c r="G456" s="3">
        <v>1</v>
      </c>
      <c r="H456" s="3">
        <v>446</v>
      </c>
      <c r="I456" s="14">
        <f t="shared" si="70"/>
        <v>-1.7814131771739108</v>
      </c>
      <c r="J456">
        <v>1.1446620342848308</v>
      </c>
      <c r="K456">
        <f t="shared" si="71"/>
        <v>-8.3924698045647617E-2</v>
      </c>
      <c r="L456">
        <f t="shared" si="72"/>
        <v>7.6302260264806687E-3</v>
      </c>
      <c r="M456">
        <f t="shared" si="73"/>
        <v>-9.1554924072128285E-2</v>
      </c>
      <c r="N456">
        <f t="shared" si="74"/>
        <v>1.0067109857409176E-3</v>
      </c>
      <c r="O456">
        <f t="shared" si="75"/>
        <v>6.6235150407397509E-3</v>
      </c>
      <c r="P456">
        <f t="shared" si="76"/>
        <v>2.8880658332874377E-2</v>
      </c>
      <c r="AA456" s="3">
        <f t="shared" si="66"/>
        <v>-1.1709307190224338E-2</v>
      </c>
      <c r="AB456" s="3">
        <v>1</v>
      </c>
      <c r="AC456" s="3">
        <f t="shared" si="67"/>
        <v>-1.348059630159204E-2</v>
      </c>
      <c r="AD456" s="3">
        <f t="shared" si="68"/>
        <v>-0.12543763027714139</v>
      </c>
    </row>
    <row r="457" spans="1:30" x14ac:dyDescent="0.3">
      <c r="A457" s="1">
        <v>40020</v>
      </c>
      <c r="B457" s="2">
        <v>2.8414999999999999</v>
      </c>
      <c r="C457">
        <v>0.1671</v>
      </c>
      <c r="F457" s="13">
        <f t="shared" si="69"/>
        <v>1.044332081755039</v>
      </c>
      <c r="G457" s="3">
        <v>1</v>
      </c>
      <c r="H457" s="3">
        <v>447</v>
      </c>
      <c r="I457" s="14">
        <f t="shared" si="70"/>
        <v>-1.7891628433807891</v>
      </c>
      <c r="J457">
        <v>1.1423089336443271</v>
      </c>
      <c r="K457">
        <f t="shared" si="71"/>
        <v>-9.7976851889288064E-2</v>
      </c>
      <c r="L457">
        <f t="shared" si="72"/>
        <v>-1.4052153843640447E-2</v>
      </c>
      <c r="M457">
        <f t="shared" si="73"/>
        <v>-8.3924698045647617E-2</v>
      </c>
      <c r="N457">
        <f t="shared" si="74"/>
        <v>9.2281126715786457E-4</v>
      </c>
      <c r="O457">
        <f t="shared" si="75"/>
        <v>-1.4974965110798311E-2</v>
      </c>
      <c r="P457">
        <f t="shared" si="76"/>
        <v>-2.1598480151538063E-2</v>
      </c>
      <c r="AA457" s="3">
        <f t="shared" si="66"/>
        <v>-1.842479965384991E-2</v>
      </c>
      <c r="AB457" s="3">
        <v>1</v>
      </c>
      <c r="AC457" s="3">
        <f t="shared" si="67"/>
        <v>-2.1828119540882707E-2</v>
      </c>
      <c r="AD457" s="3">
        <f t="shared" si="68"/>
        <v>-0.13271577879311969</v>
      </c>
    </row>
    <row r="458" spans="1:30" x14ac:dyDescent="0.3">
      <c r="A458" s="1">
        <v>40027</v>
      </c>
      <c r="B458" s="2">
        <v>2.7488999999999999</v>
      </c>
      <c r="C458">
        <v>0.1643</v>
      </c>
      <c r="F458" s="13">
        <f t="shared" si="69"/>
        <v>1.0112008316571401</v>
      </c>
      <c r="G458" s="3">
        <v>1</v>
      </c>
      <c r="H458" s="3">
        <v>448</v>
      </c>
      <c r="I458" s="14">
        <f t="shared" si="70"/>
        <v>-1.8060612539389147</v>
      </c>
      <c r="J458">
        <v>1.1366384619342815</v>
      </c>
      <c r="K458">
        <f t="shared" si="71"/>
        <v>-0.12543763027714139</v>
      </c>
      <c r="L458">
        <f t="shared" si="72"/>
        <v>-2.7460778387853324E-2</v>
      </c>
      <c r="M458">
        <f t="shared" si="73"/>
        <v>-9.7976851889288064E-2</v>
      </c>
      <c r="N458">
        <f t="shared" si="74"/>
        <v>1.0773246130109998E-3</v>
      </c>
      <c r="O458">
        <f t="shared" si="75"/>
        <v>-2.8538103000864325E-2</v>
      </c>
      <c r="P458">
        <f t="shared" si="76"/>
        <v>-1.3563137890066013E-2</v>
      </c>
      <c r="AA458" s="3">
        <f t="shared" ref="AA458:AA521" si="77">F461-F460</f>
        <v>2.8605054558396348E-2</v>
      </c>
      <c r="AB458" s="3">
        <v>1</v>
      </c>
      <c r="AC458" s="3">
        <f t="shared" ref="AC458:AC521" si="78">I461-I460</f>
        <v>2.4907887912962501E-2</v>
      </c>
      <c r="AD458" s="3">
        <f t="shared" ref="AD458:AD521" si="79">M461</f>
        <v>-0.1436825746633642</v>
      </c>
    </row>
    <row r="459" spans="1:30" x14ac:dyDescent="0.3">
      <c r="A459" s="1">
        <v>40034</v>
      </c>
      <c r="B459" s="2">
        <v>2.7168999999999999</v>
      </c>
      <c r="C459">
        <v>0.16209999999999999</v>
      </c>
      <c r="F459" s="13">
        <f t="shared" si="69"/>
        <v>0.9994915244669158</v>
      </c>
      <c r="G459" s="3">
        <v>1</v>
      </c>
      <c r="H459" s="3">
        <v>449</v>
      </c>
      <c r="I459" s="14">
        <f t="shared" si="70"/>
        <v>-1.8195418502405067</v>
      </c>
      <c r="J459">
        <v>1.1322073032600355</v>
      </c>
      <c r="K459">
        <f t="shared" si="71"/>
        <v>-0.13271577879311969</v>
      </c>
      <c r="L459">
        <f t="shared" si="72"/>
        <v>-7.2781485159782999E-3</v>
      </c>
      <c r="M459">
        <f t="shared" si="73"/>
        <v>-0.12543763027714139</v>
      </c>
      <c r="N459">
        <f t="shared" si="74"/>
        <v>1.3792752460350579E-3</v>
      </c>
      <c r="O459">
        <f t="shared" si="75"/>
        <v>-8.6574237620133578E-3</v>
      </c>
      <c r="P459">
        <f t="shared" si="76"/>
        <v>1.9880679238850965E-2</v>
      </c>
      <c r="AA459" s="3">
        <f t="shared" si="77"/>
        <v>-1.5864605069478954E-2</v>
      </c>
      <c r="AB459" s="3">
        <v>1</v>
      </c>
      <c r="AC459" s="3">
        <f t="shared" si="78"/>
        <v>-9.2679069307814999E-3</v>
      </c>
      <c r="AD459" s="3">
        <f t="shared" si="79"/>
        <v>-0.12456617840752249</v>
      </c>
    </row>
    <row r="460" spans="1:30" x14ac:dyDescent="0.3">
      <c r="A460" s="1">
        <v>40041</v>
      </c>
      <c r="B460" s="2">
        <v>2.6673</v>
      </c>
      <c r="C460">
        <v>0.15859999999999999</v>
      </c>
      <c r="F460" s="13">
        <f t="shared" ref="F460:F523" si="80">LN(B460)</f>
        <v>0.98106672481306589</v>
      </c>
      <c r="G460" s="3">
        <v>1</v>
      </c>
      <c r="H460" s="3">
        <v>450</v>
      </c>
      <c r="I460" s="14">
        <f t="shared" ref="I460:I523" si="81">LN(C460)</f>
        <v>-1.8413699697813894</v>
      </c>
      <c r="J460">
        <v>1.1247492994764301</v>
      </c>
      <c r="K460">
        <f t="shared" ref="K460:K523" si="82">F460-J460</f>
        <v>-0.1436825746633642</v>
      </c>
      <c r="L460">
        <f t="shared" si="72"/>
        <v>-1.0966795870244517E-2</v>
      </c>
      <c r="M460">
        <f t="shared" si="73"/>
        <v>-0.13271577879311969</v>
      </c>
      <c r="N460">
        <f t="shared" si="74"/>
        <v>1.4593036239857293E-3</v>
      </c>
      <c r="O460">
        <f t="shared" si="75"/>
        <v>-1.2426099494230246E-2</v>
      </c>
      <c r="P460">
        <f t="shared" si="76"/>
        <v>-3.7686757322168887E-3</v>
      </c>
      <c r="AA460" s="3">
        <f t="shared" si="77"/>
        <v>-1.4446854765840511E-3</v>
      </c>
      <c r="AB460" s="3">
        <v>1</v>
      </c>
      <c r="AC460" s="3">
        <f t="shared" si="78"/>
        <v>-6.2092519846568273E-4</v>
      </c>
      <c r="AD460" s="3">
        <f t="shared" si="79"/>
        <v>-0.13752716271475107</v>
      </c>
    </row>
    <row r="461" spans="1:30" x14ac:dyDescent="0.3">
      <c r="A461" s="1">
        <v>40048</v>
      </c>
      <c r="B461" s="2">
        <v>2.7446999999999999</v>
      </c>
      <c r="C461">
        <v>0.16259999999999999</v>
      </c>
      <c r="F461" s="13">
        <f t="shared" si="80"/>
        <v>1.0096717793714622</v>
      </c>
      <c r="G461" s="3">
        <v>1</v>
      </c>
      <c r="H461" s="3">
        <v>451</v>
      </c>
      <c r="I461" s="14">
        <f t="shared" si="81"/>
        <v>-1.8164620818684269</v>
      </c>
      <c r="J461">
        <v>1.1342379577789847</v>
      </c>
      <c r="K461">
        <f t="shared" si="82"/>
        <v>-0.12456617840752249</v>
      </c>
      <c r="L461">
        <f t="shared" ref="L461:L524" si="83">K461-K460</f>
        <v>1.9116396255841717E-2</v>
      </c>
      <c r="M461">
        <f t="shared" ref="M461:M524" si="84">K460</f>
        <v>-0.1436825746633642</v>
      </c>
      <c r="N461">
        <f t="shared" ref="N461:N524" si="85">$R$24*M461</f>
        <v>1.5798912820810548E-3</v>
      </c>
      <c r="O461">
        <f t="shared" ref="O461:O524" si="86">L461-N461</f>
        <v>1.753650497376066E-2</v>
      </c>
      <c r="P461">
        <f t="shared" si="76"/>
        <v>2.9962604467990907E-2</v>
      </c>
      <c r="AA461" s="3">
        <f t="shared" si="77"/>
        <v>5.139498473579085E-3</v>
      </c>
      <c r="AB461" s="3">
        <v>1</v>
      </c>
      <c r="AC461" s="3">
        <f t="shared" si="78"/>
        <v>2.4813908513854344E-3</v>
      </c>
      <c r="AD461" s="3">
        <f t="shared" si="79"/>
        <v>-0.13920365737841189</v>
      </c>
    </row>
    <row r="462" spans="1:30" x14ac:dyDescent="0.3">
      <c r="A462" s="1">
        <v>40055</v>
      </c>
      <c r="B462" s="2">
        <v>2.7014999999999998</v>
      </c>
      <c r="C462">
        <v>0.16109999999999999</v>
      </c>
      <c r="F462" s="13">
        <f t="shared" si="80"/>
        <v>0.99380717430198329</v>
      </c>
      <c r="G462" s="3">
        <v>1</v>
      </c>
      <c r="H462" s="3">
        <v>452</v>
      </c>
      <c r="I462" s="14">
        <f t="shared" si="81"/>
        <v>-1.8257299887992084</v>
      </c>
      <c r="J462">
        <v>1.1313343370167344</v>
      </c>
      <c r="K462">
        <f t="shared" si="82"/>
        <v>-0.13752716271475107</v>
      </c>
      <c r="L462">
        <f t="shared" si="83"/>
        <v>-1.2960984307228585E-2</v>
      </c>
      <c r="M462">
        <f t="shared" si="84"/>
        <v>-0.12456617840752249</v>
      </c>
      <c r="N462">
        <f t="shared" si="85"/>
        <v>1.3696930178853338E-3</v>
      </c>
      <c r="O462">
        <f t="shared" si="86"/>
        <v>-1.4330677325113918E-2</v>
      </c>
      <c r="P462">
        <f t="shared" ref="P462:P525" si="87">O462-O461</f>
        <v>-3.1867182298874579E-2</v>
      </c>
      <c r="AA462" s="3">
        <f t="shared" si="77"/>
        <v>2.0297853076837846E-2</v>
      </c>
      <c r="AB462" s="3">
        <v>1</v>
      </c>
      <c r="AC462" s="3">
        <f t="shared" si="78"/>
        <v>1.8416726786231186E-2</v>
      </c>
      <c r="AD462" s="3">
        <f t="shared" si="79"/>
        <v>-0.13542088022380727</v>
      </c>
    </row>
    <row r="463" spans="1:30" x14ac:dyDescent="0.3">
      <c r="A463" s="1">
        <v>40062</v>
      </c>
      <c r="B463" s="2">
        <v>2.6976</v>
      </c>
      <c r="C463">
        <v>0.161</v>
      </c>
      <c r="F463" s="13">
        <f t="shared" si="80"/>
        <v>0.99236248882539924</v>
      </c>
      <c r="G463" s="3">
        <v>1</v>
      </c>
      <c r="H463" s="3">
        <v>453</v>
      </c>
      <c r="I463" s="14">
        <f t="shared" si="81"/>
        <v>-1.8263509139976741</v>
      </c>
      <c r="J463">
        <v>1.1315661462038111</v>
      </c>
      <c r="K463">
        <f t="shared" si="82"/>
        <v>-0.13920365737841189</v>
      </c>
      <c r="L463">
        <f t="shared" si="83"/>
        <v>-1.6764946636608213E-3</v>
      </c>
      <c r="M463">
        <f t="shared" si="84"/>
        <v>-0.13752716271475107</v>
      </c>
      <c r="N463">
        <f t="shared" si="85"/>
        <v>1.5122081848229774E-3</v>
      </c>
      <c r="O463">
        <f t="shared" si="86"/>
        <v>-3.1887028484837987E-3</v>
      </c>
      <c r="P463">
        <f t="shared" si="87"/>
        <v>1.114197447663012E-2</v>
      </c>
      <c r="AA463" s="3">
        <f t="shared" si="77"/>
        <v>-1.3974535069829264E-2</v>
      </c>
      <c r="AB463" s="3">
        <v>1</v>
      </c>
      <c r="AC463" s="3">
        <f t="shared" si="78"/>
        <v>6.0808758334718327E-4</v>
      </c>
      <c r="AD463" s="3">
        <f t="shared" si="79"/>
        <v>-0.12225796462152738</v>
      </c>
    </row>
    <row r="464" spans="1:30" x14ac:dyDescent="0.3">
      <c r="A464" s="1">
        <v>40069</v>
      </c>
      <c r="B464" s="2">
        <v>2.7115</v>
      </c>
      <c r="C464">
        <v>0.16139999999999999</v>
      </c>
      <c r="F464" s="13">
        <f t="shared" si="80"/>
        <v>0.99750198729897832</v>
      </c>
      <c r="G464" s="3">
        <v>1</v>
      </c>
      <c r="H464" s="3">
        <v>454</v>
      </c>
      <c r="I464" s="14">
        <f t="shared" si="81"/>
        <v>-1.8238695231462887</v>
      </c>
      <c r="J464">
        <v>1.1329228675227856</v>
      </c>
      <c r="K464">
        <f t="shared" si="82"/>
        <v>-0.13542088022380727</v>
      </c>
      <c r="L464">
        <f t="shared" si="83"/>
        <v>3.7827771546046218E-3</v>
      </c>
      <c r="M464">
        <f t="shared" si="84"/>
        <v>-0.13920365737841189</v>
      </c>
      <c r="N464">
        <f t="shared" si="85"/>
        <v>1.5306424264822653E-3</v>
      </c>
      <c r="O464">
        <f t="shared" si="86"/>
        <v>2.2521347281223565E-3</v>
      </c>
      <c r="P464">
        <f t="shared" si="87"/>
        <v>5.4408375766061556E-3</v>
      </c>
      <c r="AA464" s="3">
        <f t="shared" si="77"/>
        <v>2.3792109204498146E-2</v>
      </c>
      <c r="AB464" s="3">
        <v>1</v>
      </c>
      <c r="AC464" s="3">
        <f t="shared" si="78"/>
        <v>1.7475587849948182E-2</v>
      </c>
      <c r="AD464" s="3">
        <f t="shared" si="79"/>
        <v>-0.13690995379864845</v>
      </c>
    </row>
    <row r="465" spans="1:30" x14ac:dyDescent="0.3">
      <c r="A465" s="1">
        <v>40076</v>
      </c>
      <c r="B465" s="2">
        <v>2.7671000000000001</v>
      </c>
      <c r="C465">
        <v>0.16439999999999999</v>
      </c>
      <c r="F465" s="13">
        <f t="shared" si="80"/>
        <v>1.0177998403758162</v>
      </c>
      <c r="G465" s="3">
        <v>1</v>
      </c>
      <c r="H465" s="3">
        <v>455</v>
      </c>
      <c r="I465" s="14">
        <f t="shared" si="81"/>
        <v>-1.8054527963600575</v>
      </c>
      <c r="J465">
        <v>1.1400578049973435</v>
      </c>
      <c r="K465">
        <f t="shared" si="82"/>
        <v>-0.12225796462152738</v>
      </c>
      <c r="L465">
        <f t="shared" si="83"/>
        <v>1.316291560227989E-2</v>
      </c>
      <c r="M465">
        <f t="shared" si="84"/>
        <v>-0.13542088022380727</v>
      </c>
      <c r="N465">
        <f t="shared" si="85"/>
        <v>1.4890481227706471E-3</v>
      </c>
      <c r="O465">
        <f t="shared" si="86"/>
        <v>1.1673867479509242E-2</v>
      </c>
      <c r="P465">
        <f t="shared" si="87"/>
        <v>9.4217327513868854E-3</v>
      </c>
      <c r="AA465" s="3">
        <f t="shared" si="77"/>
        <v>-2.8632784733906291E-4</v>
      </c>
      <c r="AB465" s="3">
        <v>1</v>
      </c>
      <c r="AC465" s="3">
        <f t="shared" si="78"/>
        <v>-9.0009608589760592E-3</v>
      </c>
      <c r="AD465" s="3">
        <f t="shared" si="79"/>
        <v>-0.11991152134922833</v>
      </c>
    </row>
    <row r="466" spans="1:30" x14ac:dyDescent="0.3">
      <c r="A466" s="1">
        <v>40083</v>
      </c>
      <c r="B466" s="2">
        <v>2.7286999999999999</v>
      </c>
      <c r="C466">
        <v>0.16450000000000001</v>
      </c>
      <c r="F466" s="13">
        <f t="shared" si="80"/>
        <v>1.0038253053059869</v>
      </c>
      <c r="G466" s="3">
        <v>1</v>
      </c>
      <c r="H466" s="3">
        <v>456</v>
      </c>
      <c r="I466" s="14">
        <f t="shared" si="81"/>
        <v>-1.8048447087767103</v>
      </c>
      <c r="J466">
        <v>1.1407352591046354</v>
      </c>
      <c r="K466">
        <f t="shared" si="82"/>
        <v>-0.13690995379864845</v>
      </c>
      <c r="L466">
        <f t="shared" si="83"/>
        <v>-1.4651989177121072E-2</v>
      </c>
      <c r="M466">
        <f t="shared" si="84"/>
        <v>-0.12225796462152738</v>
      </c>
      <c r="N466">
        <f t="shared" si="85"/>
        <v>1.3443125787735142E-3</v>
      </c>
      <c r="O466">
        <f t="shared" si="86"/>
        <v>-1.5996301755894587E-2</v>
      </c>
      <c r="P466">
        <f t="shared" si="87"/>
        <v>-2.767016923540383E-2</v>
      </c>
      <c r="AA466" s="3">
        <f t="shared" si="77"/>
        <v>-1.7899654584452307E-4</v>
      </c>
      <c r="AB466" s="3">
        <v>1</v>
      </c>
      <c r="AC466" s="3">
        <f t="shared" si="78"/>
        <v>-1.212871144661487E-2</v>
      </c>
      <c r="AD466" s="3">
        <f t="shared" si="79"/>
        <v>-0.11739102414110869</v>
      </c>
    </row>
    <row r="467" spans="1:30" x14ac:dyDescent="0.3">
      <c r="A467" s="1">
        <v>40090</v>
      </c>
      <c r="B467" s="2">
        <v>2.7944</v>
      </c>
      <c r="C467">
        <v>0.16739999999999999</v>
      </c>
      <c r="F467" s="13">
        <f t="shared" si="80"/>
        <v>1.027617414510485</v>
      </c>
      <c r="G467" s="3">
        <v>1</v>
      </c>
      <c r="H467" s="3">
        <v>457</v>
      </c>
      <c r="I467" s="14">
        <f t="shared" si="81"/>
        <v>-1.7873691209267621</v>
      </c>
      <c r="J467">
        <v>1.1475289358597134</v>
      </c>
      <c r="K467">
        <f t="shared" si="82"/>
        <v>-0.11991152134922833</v>
      </c>
      <c r="L467">
        <f t="shared" si="83"/>
        <v>1.699843244942012E-2</v>
      </c>
      <c r="M467">
        <f t="shared" si="84"/>
        <v>-0.13690995379864845</v>
      </c>
      <c r="N467">
        <f t="shared" si="85"/>
        <v>1.5054215373254791E-3</v>
      </c>
      <c r="O467">
        <f t="shared" si="86"/>
        <v>1.5493010912094641E-2</v>
      </c>
      <c r="P467">
        <f t="shared" si="87"/>
        <v>3.1489312667989225E-2</v>
      </c>
      <c r="AA467" s="3">
        <f t="shared" si="77"/>
        <v>-7.8716507313225659E-3</v>
      </c>
      <c r="AB467" s="3">
        <v>1</v>
      </c>
      <c r="AC467" s="3">
        <f t="shared" si="78"/>
        <v>-7.3484715247917887E-3</v>
      </c>
      <c r="AD467" s="3">
        <f t="shared" si="79"/>
        <v>-0.11362906083508828</v>
      </c>
    </row>
    <row r="468" spans="1:30" x14ac:dyDescent="0.3">
      <c r="A468" s="1">
        <v>40097</v>
      </c>
      <c r="B468" s="2">
        <v>2.7936000000000001</v>
      </c>
      <c r="C468">
        <v>0.16589999999999999</v>
      </c>
      <c r="F468" s="13">
        <f t="shared" si="80"/>
        <v>1.027331086663146</v>
      </c>
      <c r="G468" s="3">
        <v>1</v>
      </c>
      <c r="H468" s="3">
        <v>458</v>
      </c>
      <c r="I468" s="14">
        <f t="shared" si="81"/>
        <v>-1.7963700817857382</v>
      </c>
      <c r="J468">
        <v>1.1447221108042547</v>
      </c>
      <c r="K468">
        <f t="shared" si="82"/>
        <v>-0.11739102414110869</v>
      </c>
      <c r="L468">
        <f t="shared" si="83"/>
        <v>2.5204972081196431E-3</v>
      </c>
      <c r="M468">
        <f t="shared" si="84"/>
        <v>-0.11991152134922833</v>
      </c>
      <c r="N468">
        <f t="shared" si="85"/>
        <v>1.3185117794873901E-3</v>
      </c>
      <c r="O468">
        <f t="shared" si="86"/>
        <v>1.201985428632253E-3</v>
      </c>
      <c r="P468">
        <f t="shared" si="87"/>
        <v>-1.4291025483462387E-2</v>
      </c>
      <c r="AA468" s="3">
        <f t="shared" si="77"/>
        <v>-6.0808063438020366E-3</v>
      </c>
      <c r="AB468" s="3">
        <v>1</v>
      </c>
      <c r="AC468" s="3">
        <f t="shared" si="78"/>
        <v>-1.0503649240529267E-2</v>
      </c>
      <c r="AD468" s="3">
        <f t="shared" si="79"/>
        <v>-0.11929308571244723</v>
      </c>
    </row>
    <row r="469" spans="1:30" x14ac:dyDescent="0.3">
      <c r="A469" s="1">
        <v>40104</v>
      </c>
      <c r="B469" s="2">
        <v>2.7930999999999999</v>
      </c>
      <c r="C469">
        <v>0.16389999999999999</v>
      </c>
      <c r="F469" s="13">
        <f t="shared" si="80"/>
        <v>1.0271520901173015</v>
      </c>
      <c r="G469" s="3">
        <v>1</v>
      </c>
      <c r="H469" s="3">
        <v>459</v>
      </c>
      <c r="I469" s="14">
        <f t="shared" si="81"/>
        <v>-1.8084987932323531</v>
      </c>
      <c r="J469">
        <v>1.1407811509523897</v>
      </c>
      <c r="K469">
        <f t="shared" si="82"/>
        <v>-0.11362906083508828</v>
      </c>
      <c r="L469">
        <f t="shared" si="83"/>
        <v>3.7619633060204105E-3</v>
      </c>
      <c r="M469">
        <f t="shared" si="84"/>
        <v>-0.11739102414110869</v>
      </c>
      <c r="N469">
        <f t="shared" si="85"/>
        <v>1.2907971343750818E-3</v>
      </c>
      <c r="O469">
        <f t="shared" si="86"/>
        <v>2.4711661716453285E-3</v>
      </c>
      <c r="P469">
        <f t="shared" si="87"/>
        <v>1.2691807430130755E-3</v>
      </c>
      <c r="AA469" s="3">
        <f t="shared" si="77"/>
        <v>2.1656050934227844E-2</v>
      </c>
      <c r="AB469" s="3">
        <v>1</v>
      </c>
      <c r="AC469" s="3">
        <f t="shared" si="78"/>
        <v>-3.1104224143922998E-3</v>
      </c>
      <c r="AD469" s="3">
        <f t="shared" si="79"/>
        <v>-0.12202218622020333</v>
      </c>
    </row>
    <row r="470" spans="1:30" x14ac:dyDescent="0.3">
      <c r="A470" s="1">
        <v>40111</v>
      </c>
      <c r="B470" s="2">
        <v>2.7711999999999999</v>
      </c>
      <c r="C470">
        <v>0.16270000000000001</v>
      </c>
      <c r="F470" s="13">
        <f t="shared" si="80"/>
        <v>1.0192804393859789</v>
      </c>
      <c r="G470" s="3">
        <v>1</v>
      </c>
      <c r="H470" s="3">
        <v>460</v>
      </c>
      <c r="I470" s="14">
        <f t="shared" si="81"/>
        <v>-1.8158472647571449</v>
      </c>
      <c r="J470">
        <v>1.1385735250984261</v>
      </c>
      <c r="K470">
        <f t="shared" si="82"/>
        <v>-0.11929308571244723</v>
      </c>
      <c r="L470">
        <f t="shared" si="83"/>
        <v>-5.664024877358953E-3</v>
      </c>
      <c r="M470">
        <f t="shared" si="84"/>
        <v>-0.11362906083508828</v>
      </c>
      <c r="N470">
        <f t="shared" si="85"/>
        <v>1.2494316936136286E-3</v>
      </c>
      <c r="O470">
        <f t="shared" si="86"/>
        <v>-6.9134565709725818E-3</v>
      </c>
      <c r="P470">
        <f t="shared" si="87"/>
        <v>-9.3846227426179103E-3</v>
      </c>
      <c r="AA470" s="3">
        <f t="shared" si="77"/>
        <v>-5.3076979178170447E-3</v>
      </c>
      <c r="AB470" s="3">
        <v>1</v>
      </c>
      <c r="AC470" s="3">
        <f t="shared" si="78"/>
        <v>2.5831694613524192E-2</v>
      </c>
      <c r="AD470" s="3">
        <f t="shared" si="79"/>
        <v>-9.9695242886391977E-2</v>
      </c>
    </row>
    <row r="471" spans="1:30" x14ac:dyDescent="0.3">
      <c r="A471" s="1">
        <v>40118</v>
      </c>
      <c r="B471" s="2">
        <v>2.7544</v>
      </c>
      <c r="C471">
        <v>0.161</v>
      </c>
      <c r="F471" s="13">
        <f t="shared" si="80"/>
        <v>1.0131996330421769</v>
      </c>
      <c r="G471" s="3">
        <v>1</v>
      </c>
      <c r="H471" s="3">
        <v>461</v>
      </c>
      <c r="I471" s="14">
        <f t="shared" si="81"/>
        <v>-1.8263509139976741</v>
      </c>
      <c r="J471">
        <v>1.1352218192623802</v>
      </c>
      <c r="K471">
        <f t="shared" si="82"/>
        <v>-0.12202218622020333</v>
      </c>
      <c r="L471">
        <f t="shared" si="83"/>
        <v>-2.7291005077560992E-3</v>
      </c>
      <c r="M471">
        <f t="shared" si="84"/>
        <v>-0.11929308571244723</v>
      </c>
      <c r="N471">
        <f t="shared" si="85"/>
        <v>1.3117116433305326E-3</v>
      </c>
      <c r="O471">
        <f t="shared" si="86"/>
        <v>-4.0408121510866323E-3</v>
      </c>
      <c r="P471">
        <f t="shared" si="87"/>
        <v>2.8726444198859495E-3</v>
      </c>
      <c r="AA471" s="3">
        <f t="shared" si="77"/>
        <v>-3.2082879395435748E-2</v>
      </c>
      <c r="AB471" s="3">
        <v>1</v>
      </c>
      <c r="AC471" s="3">
        <f t="shared" si="78"/>
        <v>-2.3342583185257393E-2</v>
      </c>
      <c r="AD471" s="3">
        <f t="shared" si="79"/>
        <v>-0.11482657508867256</v>
      </c>
    </row>
    <row r="472" spans="1:30" x14ac:dyDescent="0.3">
      <c r="A472" s="1">
        <v>40125</v>
      </c>
      <c r="B472" s="2">
        <v>2.8147000000000002</v>
      </c>
      <c r="C472">
        <v>0.1605</v>
      </c>
      <c r="F472" s="13">
        <f t="shared" si="80"/>
        <v>1.0348556839764047</v>
      </c>
      <c r="G472" s="3">
        <v>1</v>
      </c>
      <c r="H472" s="3">
        <v>462</v>
      </c>
      <c r="I472" s="14">
        <f t="shared" si="81"/>
        <v>-1.8294613364120664</v>
      </c>
      <c r="J472">
        <v>1.1345509268627967</v>
      </c>
      <c r="K472">
        <f t="shared" si="82"/>
        <v>-9.9695242886391977E-2</v>
      </c>
      <c r="L472">
        <f t="shared" si="83"/>
        <v>2.2326943333811355E-2</v>
      </c>
      <c r="M472">
        <f t="shared" si="84"/>
        <v>-0.12202218622020333</v>
      </c>
      <c r="N472">
        <f t="shared" si="85"/>
        <v>1.3417200289001033E-3</v>
      </c>
      <c r="O472">
        <f t="shared" si="86"/>
        <v>2.0985223304911253E-2</v>
      </c>
      <c r="P472">
        <f t="shared" si="87"/>
        <v>2.5026035455997887E-2</v>
      </c>
      <c r="AA472" s="3">
        <f t="shared" si="77"/>
        <v>9.5434581318769585E-3</v>
      </c>
      <c r="AB472" s="3">
        <v>1</v>
      </c>
      <c r="AC472" s="3">
        <f t="shared" si="78"/>
        <v>-5.6092387645105823E-3</v>
      </c>
      <c r="AD472" s="3">
        <f t="shared" si="79"/>
        <v>-0.13890230016280825</v>
      </c>
    </row>
    <row r="473" spans="1:30" x14ac:dyDescent="0.3">
      <c r="A473" s="1">
        <v>40132</v>
      </c>
      <c r="B473" s="2">
        <v>2.7997999999999998</v>
      </c>
      <c r="C473">
        <v>0.16470000000000001</v>
      </c>
      <c r="F473" s="13">
        <f t="shared" si="80"/>
        <v>1.0295479860585877</v>
      </c>
      <c r="G473" s="3">
        <v>1</v>
      </c>
      <c r="H473" s="3">
        <v>463</v>
      </c>
      <c r="I473" s="14">
        <f t="shared" si="81"/>
        <v>-1.8036296417985422</v>
      </c>
      <c r="J473">
        <v>1.1443745611472602</v>
      </c>
      <c r="K473">
        <f t="shared" si="82"/>
        <v>-0.11482657508867256</v>
      </c>
      <c r="L473">
        <f t="shared" si="83"/>
        <v>-1.5131332202280579E-2</v>
      </c>
      <c r="M473">
        <f t="shared" si="84"/>
        <v>-9.9695242886391977E-2</v>
      </c>
      <c r="N473">
        <f t="shared" si="85"/>
        <v>1.0962195344159909E-3</v>
      </c>
      <c r="O473">
        <f t="shared" si="86"/>
        <v>-1.6227551736696568E-2</v>
      </c>
      <c r="P473">
        <f t="shared" si="87"/>
        <v>-3.7212775041607818E-2</v>
      </c>
      <c r="AA473" s="3">
        <f t="shared" si="77"/>
        <v>2.8089393754087144E-3</v>
      </c>
      <c r="AB473" s="3">
        <v>1</v>
      </c>
      <c r="AC473" s="3">
        <f t="shared" si="78"/>
        <v>-1.1946071018400506E-2</v>
      </c>
      <c r="AD473" s="3">
        <f t="shared" si="79"/>
        <v>-0.12778186888958465</v>
      </c>
    </row>
    <row r="474" spans="1:30" x14ac:dyDescent="0.3">
      <c r="A474" s="1">
        <v>40139</v>
      </c>
      <c r="B474" s="2">
        <v>2.7113999999999998</v>
      </c>
      <c r="C474">
        <v>0.16089999999999999</v>
      </c>
      <c r="F474" s="13">
        <f t="shared" si="80"/>
        <v>0.99746510666315191</v>
      </c>
      <c r="G474" s="3">
        <v>1</v>
      </c>
      <c r="H474" s="3">
        <v>464</v>
      </c>
      <c r="I474" s="14">
        <f t="shared" si="81"/>
        <v>-1.8269722249837996</v>
      </c>
      <c r="J474">
        <v>1.1363674068259602</v>
      </c>
      <c r="K474">
        <f t="shared" si="82"/>
        <v>-0.13890230016280825</v>
      </c>
      <c r="L474">
        <f t="shared" si="83"/>
        <v>-2.407572507413569E-2</v>
      </c>
      <c r="M474">
        <f t="shared" si="84"/>
        <v>-0.11482657508867256</v>
      </c>
      <c r="N474">
        <f t="shared" si="85"/>
        <v>1.2625992077247743E-3</v>
      </c>
      <c r="O474">
        <f t="shared" si="86"/>
        <v>-2.5338324281860464E-2</v>
      </c>
      <c r="P474">
        <f t="shared" si="87"/>
        <v>-9.1107725451638963E-3</v>
      </c>
      <c r="AA474" s="3">
        <f t="shared" si="77"/>
        <v>-2.4448571116679529E-2</v>
      </c>
      <c r="AB474" s="3">
        <v>1</v>
      </c>
      <c r="AC474" s="3">
        <f t="shared" si="78"/>
        <v>-3.1675667916475359E-3</v>
      </c>
      <c r="AD474" s="3">
        <f t="shared" si="79"/>
        <v>-0.12109819580760761</v>
      </c>
    </row>
    <row r="475" spans="1:30" x14ac:dyDescent="0.3">
      <c r="A475" s="1">
        <v>40146</v>
      </c>
      <c r="B475" s="2">
        <v>2.7374000000000001</v>
      </c>
      <c r="C475">
        <v>0.16</v>
      </c>
      <c r="F475" s="13">
        <f t="shared" si="80"/>
        <v>1.0070085647950289</v>
      </c>
      <c r="G475" s="3">
        <v>1</v>
      </c>
      <c r="H475" s="3">
        <v>465</v>
      </c>
      <c r="I475" s="14">
        <f t="shared" si="81"/>
        <v>-1.8325814637483102</v>
      </c>
      <c r="J475">
        <v>1.1347904336846135</v>
      </c>
      <c r="K475">
        <f t="shared" si="82"/>
        <v>-0.12778186888958465</v>
      </c>
      <c r="L475">
        <f t="shared" si="83"/>
        <v>1.1120431273223597E-2</v>
      </c>
      <c r="M475">
        <f t="shared" si="84"/>
        <v>-0.13890230016280825</v>
      </c>
      <c r="N475">
        <f t="shared" si="85"/>
        <v>1.5273287912774404E-3</v>
      </c>
      <c r="O475">
        <f t="shared" si="86"/>
        <v>9.5931024819461558E-3</v>
      </c>
      <c r="P475">
        <f t="shared" si="87"/>
        <v>3.4931426763806617E-2</v>
      </c>
      <c r="AA475" s="3">
        <f t="shared" si="77"/>
        <v>2.0030973892172899E-2</v>
      </c>
      <c r="AB475" s="3">
        <v>1</v>
      </c>
      <c r="AC475" s="3">
        <f t="shared" si="78"/>
        <v>1.8856624088882556E-2</v>
      </c>
      <c r="AD475" s="3">
        <f t="shared" si="79"/>
        <v>-0.14485515374635272</v>
      </c>
    </row>
    <row r="476" spans="1:30" x14ac:dyDescent="0.3">
      <c r="A476" s="1">
        <v>40153</v>
      </c>
      <c r="B476" s="2">
        <v>2.7450999999999999</v>
      </c>
      <c r="C476">
        <v>0.15809999999999999</v>
      </c>
      <c r="F476" s="13">
        <f t="shared" si="80"/>
        <v>1.0098175041704376</v>
      </c>
      <c r="G476" s="3">
        <v>1</v>
      </c>
      <c r="H476" s="3">
        <v>466</v>
      </c>
      <c r="I476" s="14">
        <f t="shared" si="81"/>
        <v>-1.8445275347667107</v>
      </c>
      <c r="J476">
        <v>1.1309156999780452</v>
      </c>
      <c r="K476">
        <f t="shared" si="82"/>
        <v>-0.12109819580760761</v>
      </c>
      <c r="L476">
        <f t="shared" si="83"/>
        <v>6.6836730819770374E-3</v>
      </c>
      <c r="M476">
        <f t="shared" si="84"/>
        <v>-0.12778186888958465</v>
      </c>
      <c r="N476">
        <f t="shared" si="85"/>
        <v>1.4050518035305941E-3</v>
      </c>
      <c r="O476">
        <f t="shared" si="86"/>
        <v>5.2786212784464437E-3</v>
      </c>
      <c r="P476">
        <f t="shared" si="87"/>
        <v>-4.3144812034997121E-3</v>
      </c>
      <c r="AA476" s="3">
        <f t="shared" si="77"/>
        <v>2.5896674437311695E-2</v>
      </c>
      <c r="AB476" s="3">
        <v>1</v>
      </c>
      <c r="AC476" s="3">
        <f t="shared" si="78"/>
        <v>-6.8728792877621459E-3</v>
      </c>
      <c r="AD476" s="3">
        <f t="shared" si="79"/>
        <v>-0.13211862583934364</v>
      </c>
    </row>
    <row r="477" spans="1:30" x14ac:dyDescent="0.3">
      <c r="A477" s="1">
        <v>40160</v>
      </c>
      <c r="B477" s="2">
        <v>2.6787999999999998</v>
      </c>
      <c r="C477">
        <v>0.15759999999999999</v>
      </c>
      <c r="F477" s="13">
        <f t="shared" si="80"/>
        <v>0.98536893305375806</v>
      </c>
      <c r="G477" s="3">
        <v>1</v>
      </c>
      <c r="H477" s="3">
        <v>467</v>
      </c>
      <c r="I477" s="14">
        <f t="shared" si="81"/>
        <v>-1.8476951015583583</v>
      </c>
      <c r="J477">
        <v>1.1302240868001108</v>
      </c>
      <c r="K477">
        <f t="shared" si="82"/>
        <v>-0.14485515374635272</v>
      </c>
      <c r="L477">
        <f t="shared" si="83"/>
        <v>-2.3756957938745105E-2</v>
      </c>
      <c r="M477">
        <f t="shared" si="84"/>
        <v>-0.12109819580760761</v>
      </c>
      <c r="N477">
        <f t="shared" si="85"/>
        <v>1.3315601024023588E-3</v>
      </c>
      <c r="O477">
        <f t="shared" si="86"/>
        <v>-2.5088518041147465E-2</v>
      </c>
      <c r="P477">
        <f t="shared" si="87"/>
        <v>-3.0367139319593908E-2</v>
      </c>
      <c r="AA477" s="3">
        <f t="shared" si="77"/>
        <v>-9.4933454020909025E-3</v>
      </c>
      <c r="AB477" s="3">
        <v>1</v>
      </c>
      <c r="AC477" s="3">
        <f t="shared" si="78"/>
        <v>-1.6435262485912316E-2</v>
      </c>
      <c r="AD477" s="3">
        <f t="shared" si="79"/>
        <v>-0.10418677718377345</v>
      </c>
    </row>
    <row r="478" spans="1:30" x14ac:dyDescent="0.3">
      <c r="A478" s="1">
        <v>40167</v>
      </c>
      <c r="B478" s="2">
        <v>2.7330000000000001</v>
      </c>
      <c r="C478">
        <v>0.16059999999999999</v>
      </c>
      <c r="F478" s="13">
        <f t="shared" si="80"/>
        <v>1.005399906945931</v>
      </c>
      <c r="G478" s="3">
        <v>1</v>
      </c>
      <c r="H478" s="3">
        <v>468</v>
      </c>
      <c r="I478" s="14">
        <f t="shared" si="81"/>
        <v>-1.8288384774694757</v>
      </c>
      <c r="J478">
        <v>1.1375185327852746</v>
      </c>
      <c r="K478">
        <f t="shared" si="82"/>
        <v>-0.13211862583934364</v>
      </c>
      <c r="L478">
        <f t="shared" si="83"/>
        <v>1.2736527907009076E-2</v>
      </c>
      <c r="M478">
        <f t="shared" si="84"/>
        <v>-0.14485515374635272</v>
      </c>
      <c r="N478">
        <f t="shared" si="85"/>
        <v>1.5927846163987652E-3</v>
      </c>
      <c r="O478">
        <f t="shared" si="86"/>
        <v>1.1143743290610311E-2</v>
      </c>
      <c r="P478">
        <f t="shared" si="87"/>
        <v>3.6232261331757776E-2</v>
      </c>
      <c r="AA478" s="3">
        <f t="shared" si="77"/>
        <v>-3.569822595689276E-3</v>
      </c>
      <c r="AB478" s="3">
        <v>1</v>
      </c>
      <c r="AC478" s="3">
        <f t="shared" si="78"/>
        <v>-6.3938836752559514E-3</v>
      </c>
      <c r="AD478" s="3">
        <f t="shared" si="79"/>
        <v>-0.1081775902078943</v>
      </c>
    </row>
    <row r="479" spans="1:30" x14ac:dyDescent="0.3">
      <c r="A479" s="1">
        <v>40174</v>
      </c>
      <c r="B479" s="2">
        <v>2.8047</v>
      </c>
      <c r="C479">
        <v>0.1595</v>
      </c>
      <c r="F479" s="13">
        <f t="shared" si="80"/>
        <v>1.0312965813832426</v>
      </c>
      <c r="G479" s="3">
        <v>1</v>
      </c>
      <c r="H479" s="3">
        <v>469</v>
      </c>
      <c r="I479" s="14">
        <f t="shared" si="81"/>
        <v>-1.8357113567572378</v>
      </c>
      <c r="J479">
        <v>1.1354833585670161</v>
      </c>
      <c r="K479">
        <f t="shared" si="82"/>
        <v>-0.10418677718377345</v>
      </c>
      <c r="L479">
        <f t="shared" si="83"/>
        <v>2.7931848655570191E-2</v>
      </c>
      <c r="M479">
        <f t="shared" si="84"/>
        <v>-0.13211862583934364</v>
      </c>
      <c r="N479">
        <f t="shared" si="85"/>
        <v>1.4527375059442749E-3</v>
      </c>
      <c r="O479">
        <f t="shared" si="86"/>
        <v>2.6479111149625915E-2</v>
      </c>
      <c r="P479">
        <f t="shared" si="87"/>
        <v>1.5335367859015604E-2</v>
      </c>
      <c r="AA479" s="3">
        <f t="shared" si="77"/>
        <v>-5.8328215364180647E-3</v>
      </c>
      <c r="AB479" s="3">
        <v>1</v>
      </c>
      <c r="AC479" s="3">
        <f t="shared" si="78"/>
        <v>-7.0808149081043048E-3</v>
      </c>
      <c r="AD479" s="3">
        <f t="shared" si="79"/>
        <v>-0.10988592429850663</v>
      </c>
    </row>
    <row r="480" spans="1:30" x14ac:dyDescent="0.3">
      <c r="A480" s="1">
        <v>40181</v>
      </c>
      <c r="B480" s="2">
        <v>2.7782</v>
      </c>
      <c r="C480">
        <v>0.15690000000000001</v>
      </c>
      <c r="F480" s="13">
        <f t="shared" si="80"/>
        <v>1.0218032359811517</v>
      </c>
      <c r="G480" s="3">
        <v>1</v>
      </c>
      <c r="H480" s="3">
        <v>470</v>
      </c>
      <c r="I480" s="14">
        <f t="shared" si="81"/>
        <v>-1.8521466192431502</v>
      </c>
      <c r="J480">
        <v>1.1299808261890461</v>
      </c>
      <c r="K480">
        <f t="shared" si="82"/>
        <v>-0.1081775902078943</v>
      </c>
      <c r="L480">
        <f t="shared" si="83"/>
        <v>-3.9908130241208539E-3</v>
      </c>
      <c r="M480">
        <f t="shared" si="84"/>
        <v>-0.10418677718377345</v>
      </c>
      <c r="N480">
        <f t="shared" si="85"/>
        <v>1.1456071229682331E-3</v>
      </c>
      <c r="O480">
        <f t="shared" si="86"/>
        <v>-5.1364201470890866E-3</v>
      </c>
      <c r="P480">
        <f t="shared" si="87"/>
        <v>-3.1615531296715002E-2</v>
      </c>
      <c r="AA480" s="3">
        <f t="shared" si="77"/>
        <v>-5.9401424642995249E-3</v>
      </c>
      <c r="AB480" s="3">
        <v>1</v>
      </c>
      <c r="AC480" s="3">
        <f t="shared" si="78"/>
        <v>5.1546505886645999E-3</v>
      </c>
      <c r="AD480" s="3">
        <f t="shared" si="79"/>
        <v>-0.11360817333415163</v>
      </c>
    </row>
    <row r="481" spans="1:30" x14ac:dyDescent="0.3">
      <c r="A481" s="1">
        <v>40188</v>
      </c>
      <c r="B481" s="2">
        <v>2.7683</v>
      </c>
      <c r="C481">
        <v>0.15590000000000001</v>
      </c>
      <c r="F481" s="13">
        <f t="shared" si="80"/>
        <v>1.0182334133854625</v>
      </c>
      <c r="G481" s="3">
        <v>1</v>
      </c>
      <c r="H481" s="3">
        <v>471</v>
      </c>
      <c r="I481" s="14">
        <f t="shared" si="81"/>
        <v>-1.8585405029184061</v>
      </c>
      <c r="J481">
        <v>1.1281193376839691</v>
      </c>
      <c r="K481">
        <f t="shared" si="82"/>
        <v>-0.10988592429850663</v>
      </c>
      <c r="L481">
        <f t="shared" si="83"/>
        <v>-1.708334090612329E-3</v>
      </c>
      <c r="M481">
        <f t="shared" si="84"/>
        <v>-0.1081775902078943</v>
      </c>
      <c r="N481">
        <f t="shared" si="85"/>
        <v>1.1894889278425977E-3</v>
      </c>
      <c r="O481">
        <f t="shared" si="86"/>
        <v>-2.8978230184549267E-3</v>
      </c>
      <c r="P481">
        <f t="shared" si="87"/>
        <v>2.2385971286341599E-3</v>
      </c>
      <c r="AA481" s="3">
        <f t="shared" si="77"/>
        <v>1.4658656585026852E-2</v>
      </c>
      <c r="AB481" s="3">
        <v>1</v>
      </c>
      <c r="AC481" s="3">
        <f t="shared" si="78"/>
        <v>8.957193604016922E-3</v>
      </c>
      <c r="AD481" s="3">
        <f t="shared" si="79"/>
        <v>-0.12187437172481452</v>
      </c>
    </row>
    <row r="482" spans="1:30" x14ac:dyDescent="0.3">
      <c r="A482" s="1">
        <v>40195</v>
      </c>
      <c r="B482" s="2">
        <v>2.7522000000000002</v>
      </c>
      <c r="C482">
        <v>0.15479999999999999</v>
      </c>
      <c r="F482" s="13">
        <f t="shared" si="80"/>
        <v>1.0124005918490444</v>
      </c>
      <c r="G482" s="3">
        <v>1</v>
      </c>
      <c r="H482" s="3">
        <v>472</v>
      </c>
      <c r="I482" s="14">
        <f t="shared" si="81"/>
        <v>-1.8656213178265104</v>
      </c>
      <c r="J482">
        <v>1.126008765183196</v>
      </c>
      <c r="K482">
        <f t="shared" si="82"/>
        <v>-0.11360817333415163</v>
      </c>
      <c r="L482">
        <f t="shared" si="83"/>
        <v>-3.7222490356449978E-3</v>
      </c>
      <c r="M482">
        <f t="shared" si="84"/>
        <v>-0.10988592429850663</v>
      </c>
      <c r="N482">
        <f t="shared" si="85"/>
        <v>1.2082732664651743E-3</v>
      </c>
      <c r="O482">
        <f t="shared" si="86"/>
        <v>-4.9305223021101716E-3</v>
      </c>
      <c r="P482">
        <f t="shared" si="87"/>
        <v>-2.0326992836552449E-3</v>
      </c>
      <c r="AA482" s="3">
        <f t="shared" si="77"/>
        <v>-1.1192322134349508E-2</v>
      </c>
      <c r="AB482" s="3">
        <v>1</v>
      </c>
      <c r="AC482" s="3">
        <f t="shared" si="78"/>
        <v>-1.4111844192681522E-2</v>
      </c>
      <c r="AD482" s="3">
        <f t="shared" si="79"/>
        <v>-0.11092058827925855</v>
      </c>
    </row>
    <row r="483" spans="1:30" x14ac:dyDescent="0.3">
      <c r="A483" s="1">
        <v>40202</v>
      </c>
      <c r="B483" s="2">
        <v>2.7359</v>
      </c>
      <c r="C483">
        <v>0.15559999999999999</v>
      </c>
      <c r="F483" s="13">
        <f t="shared" si="80"/>
        <v>1.0064604493847449</v>
      </c>
      <c r="G483" s="3">
        <v>1</v>
      </c>
      <c r="H483" s="3">
        <v>473</v>
      </c>
      <c r="I483" s="14">
        <f t="shared" si="81"/>
        <v>-1.8604666672378458</v>
      </c>
      <c r="J483">
        <v>1.1283348211095594</v>
      </c>
      <c r="K483">
        <f t="shared" si="82"/>
        <v>-0.12187437172481452</v>
      </c>
      <c r="L483">
        <f t="shared" si="83"/>
        <v>-8.2661983906628933E-3</v>
      </c>
      <c r="M483">
        <f t="shared" si="84"/>
        <v>-0.11360817333415163</v>
      </c>
      <c r="N483">
        <f t="shared" si="85"/>
        <v>1.249202020803884E-3</v>
      </c>
      <c r="O483">
        <f t="shared" si="86"/>
        <v>-9.5154004114667776E-3</v>
      </c>
      <c r="P483">
        <f t="shared" si="87"/>
        <v>-4.5848781093566059E-3</v>
      </c>
      <c r="AA483" s="3">
        <f t="shared" si="77"/>
        <v>1.7368506081644197E-2</v>
      </c>
      <c r="AB483" s="3">
        <v>1</v>
      </c>
      <c r="AC483" s="3">
        <f t="shared" si="78"/>
        <v>1.2199188206348577E-2</v>
      </c>
      <c r="AD483" s="3">
        <f t="shared" si="79"/>
        <v>-0.11745285874473743</v>
      </c>
    </row>
    <row r="484" spans="1:30" x14ac:dyDescent="0.3">
      <c r="A484" s="1">
        <v>40209</v>
      </c>
      <c r="B484" s="2">
        <v>2.7763</v>
      </c>
      <c r="C484">
        <v>0.157</v>
      </c>
      <c r="F484" s="13">
        <f t="shared" si="80"/>
        <v>1.0211191059697717</v>
      </c>
      <c r="G484" s="3">
        <v>1</v>
      </c>
      <c r="H484" s="3">
        <v>474</v>
      </c>
      <c r="I484" s="14">
        <f t="shared" si="81"/>
        <v>-1.8515094736338289</v>
      </c>
      <c r="J484">
        <v>1.1320396942490303</v>
      </c>
      <c r="K484">
        <f t="shared" si="82"/>
        <v>-0.11092058827925855</v>
      </c>
      <c r="L484">
        <f t="shared" si="83"/>
        <v>1.0953783445555976E-2</v>
      </c>
      <c r="M484">
        <f t="shared" si="84"/>
        <v>-0.12187437172481452</v>
      </c>
      <c r="N484">
        <f t="shared" si="85"/>
        <v>1.3400947042344147E-3</v>
      </c>
      <c r="O484">
        <f t="shared" si="86"/>
        <v>9.6136887413215619E-3</v>
      </c>
      <c r="P484">
        <f t="shared" si="87"/>
        <v>1.9129089152788339E-2</v>
      </c>
      <c r="AA484" s="3">
        <f t="shared" si="77"/>
        <v>-2.1895382971135469E-2</v>
      </c>
      <c r="AB484" s="3">
        <v>1</v>
      </c>
      <c r="AC484" s="3">
        <f t="shared" si="78"/>
        <v>-1.284539178295474E-2</v>
      </c>
      <c r="AD484" s="3">
        <f t="shared" si="79"/>
        <v>-0.10496478593283642</v>
      </c>
    </row>
    <row r="485" spans="1:30" x14ac:dyDescent="0.3">
      <c r="A485" s="1">
        <v>40216</v>
      </c>
      <c r="B485" s="2">
        <v>2.7454000000000001</v>
      </c>
      <c r="C485">
        <v>0.15479999999999999</v>
      </c>
      <c r="F485" s="13">
        <f t="shared" si="80"/>
        <v>1.0099267838354222</v>
      </c>
      <c r="G485" s="3">
        <v>1</v>
      </c>
      <c r="H485" s="3">
        <v>475</v>
      </c>
      <c r="I485" s="14">
        <f t="shared" si="81"/>
        <v>-1.8656213178265104</v>
      </c>
      <c r="J485">
        <v>1.1273796425801597</v>
      </c>
      <c r="K485">
        <f t="shared" si="82"/>
        <v>-0.11745285874473743</v>
      </c>
      <c r="L485">
        <f t="shared" si="83"/>
        <v>-6.5322704654788843E-3</v>
      </c>
      <c r="M485">
        <f t="shared" si="84"/>
        <v>-0.11092058827925855</v>
      </c>
      <c r="N485">
        <f t="shared" si="85"/>
        <v>1.2196501269293126E-3</v>
      </c>
      <c r="O485">
        <f t="shared" si="86"/>
        <v>-7.751920592408197E-3</v>
      </c>
      <c r="P485">
        <f t="shared" si="87"/>
        <v>-1.736560933372976E-2</v>
      </c>
      <c r="AA485" s="3">
        <f t="shared" si="77"/>
        <v>-1.0297994647486042E-2</v>
      </c>
      <c r="AB485" s="3">
        <v>1</v>
      </c>
      <c r="AC485" s="3">
        <f t="shared" si="78"/>
        <v>-1.941119988344564E-3</v>
      </c>
      <c r="AD485" s="3">
        <f t="shared" si="79"/>
        <v>-0.12265933791322681</v>
      </c>
    </row>
    <row r="486" spans="1:30" x14ac:dyDescent="0.3">
      <c r="A486" s="1">
        <v>40223</v>
      </c>
      <c r="B486" s="2">
        <v>2.7934999999999999</v>
      </c>
      <c r="C486">
        <v>0.15670000000000001</v>
      </c>
      <c r="F486" s="13">
        <f t="shared" si="80"/>
        <v>1.0272952899170664</v>
      </c>
      <c r="G486" s="3">
        <v>1</v>
      </c>
      <c r="H486" s="3">
        <v>476</v>
      </c>
      <c r="I486" s="14">
        <f t="shared" si="81"/>
        <v>-1.8534221296201618</v>
      </c>
      <c r="J486">
        <v>1.1322600758499028</v>
      </c>
      <c r="K486">
        <f t="shared" si="82"/>
        <v>-0.10496478593283642</v>
      </c>
      <c r="L486">
        <f t="shared" si="83"/>
        <v>1.2488072811901008E-2</v>
      </c>
      <c r="M486">
        <f t="shared" si="84"/>
        <v>-0.11745285874473743</v>
      </c>
      <c r="N486">
        <f t="shared" si="85"/>
        <v>1.2914770494687031E-3</v>
      </c>
      <c r="O486">
        <f t="shared" si="86"/>
        <v>1.1196595762432305E-2</v>
      </c>
      <c r="P486">
        <f t="shared" si="87"/>
        <v>1.8948516354840503E-2</v>
      </c>
      <c r="AA486" s="3">
        <f t="shared" si="77"/>
        <v>-2.7764941482922856E-3</v>
      </c>
      <c r="AB486" s="3">
        <v>1</v>
      </c>
      <c r="AC486" s="3">
        <f t="shared" si="78"/>
        <v>-1.3037994338130021E-2</v>
      </c>
      <c r="AD486" s="3">
        <f t="shared" si="79"/>
        <v>-0.13271043386898584</v>
      </c>
    </row>
    <row r="487" spans="1:30" x14ac:dyDescent="0.3">
      <c r="A487" s="1">
        <v>40230</v>
      </c>
      <c r="B487" s="2">
        <v>2.7330000000000001</v>
      </c>
      <c r="C487">
        <v>0.1547</v>
      </c>
      <c r="F487" s="13">
        <f t="shared" si="80"/>
        <v>1.005399906945931</v>
      </c>
      <c r="G487" s="3">
        <v>1</v>
      </c>
      <c r="H487" s="3">
        <v>477</v>
      </c>
      <c r="I487" s="14">
        <f t="shared" si="81"/>
        <v>-1.8662675214031166</v>
      </c>
      <c r="J487">
        <v>1.1280592448591578</v>
      </c>
      <c r="K487">
        <f t="shared" si="82"/>
        <v>-0.12265933791322681</v>
      </c>
      <c r="L487">
        <f t="shared" si="83"/>
        <v>-1.7694551980390383E-2</v>
      </c>
      <c r="M487">
        <f t="shared" si="84"/>
        <v>-0.10496478593283642</v>
      </c>
      <c r="N487">
        <f t="shared" si="85"/>
        <v>1.1541618780796809E-3</v>
      </c>
      <c r="O487">
        <f t="shared" si="86"/>
        <v>-1.8848713858470062E-2</v>
      </c>
      <c r="P487">
        <f t="shared" si="87"/>
        <v>-3.0045309620902367E-2</v>
      </c>
      <c r="AA487" s="3">
        <f t="shared" si="77"/>
        <v>-2.0637823055709825E-2</v>
      </c>
      <c r="AB487" s="3">
        <v>1</v>
      </c>
      <c r="AC487" s="3">
        <f t="shared" si="78"/>
        <v>-9.2288064376215839E-3</v>
      </c>
      <c r="AD487" s="3">
        <f t="shared" si="79"/>
        <v>-0.13121625857439922</v>
      </c>
    </row>
    <row r="488" spans="1:30" x14ac:dyDescent="0.3">
      <c r="A488" s="1">
        <v>40237</v>
      </c>
      <c r="B488" s="2">
        <v>2.7050000000000001</v>
      </c>
      <c r="C488">
        <v>0.15440000000000001</v>
      </c>
      <c r="F488" s="13">
        <f t="shared" si="80"/>
        <v>0.99510191229844491</v>
      </c>
      <c r="G488" s="3">
        <v>1</v>
      </c>
      <c r="H488" s="3">
        <v>478</v>
      </c>
      <c r="I488" s="14">
        <f t="shared" si="81"/>
        <v>-1.8682086413914611</v>
      </c>
      <c r="J488">
        <v>1.1278123461674308</v>
      </c>
      <c r="K488">
        <f t="shared" si="82"/>
        <v>-0.13271043386898584</v>
      </c>
      <c r="L488">
        <f t="shared" si="83"/>
        <v>-1.0051095955759037E-2</v>
      </c>
      <c r="M488">
        <f t="shared" si="84"/>
        <v>-0.12265933791322681</v>
      </c>
      <c r="N488">
        <f t="shared" si="85"/>
        <v>1.3487259613002528E-3</v>
      </c>
      <c r="O488">
        <f t="shared" si="86"/>
        <v>-1.1399821917059291E-2</v>
      </c>
      <c r="P488">
        <f t="shared" si="87"/>
        <v>7.4488919414107714E-3</v>
      </c>
      <c r="AA488" s="3">
        <f t="shared" si="77"/>
        <v>1.031596814505209E-2</v>
      </c>
      <c r="AB488" s="3">
        <v>1</v>
      </c>
      <c r="AC488" s="3">
        <f t="shared" si="78"/>
        <v>9.8847592325419509E-3</v>
      </c>
      <c r="AD488" s="3">
        <f t="shared" si="79"/>
        <v>-0.14896463886210953</v>
      </c>
    </row>
    <row r="489" spans="1:30" x14ac:dyDescent="0.3">
      <c r="A489" s="1">
        <v>40244</v>
      </c>
      <c r="B489" s="2">
        <v>2.6974999999999998</v>
      </c>
      <c r="C489">
        <v>0.15240000000000001</v>
      </c>
      <c r="F489" s="13">
        <f t="shared" si="80"/>
        <v>0.99232541815015263</v>
      </c>
      <c r="G489" s="3">
        <v>1</v>
      </c>
      <c r="H489" s="3">
        <v>479</v>
      </c>
      <c r="I489" s="14">
        <f t="shared" si="81"/>
        <v>-1.8812466357295912</v>
      </c>
      <c r="J489">
        <v>1.1235416767245519</v>
      </c>
      <c r="K489">
        <f t="shared" si="82"/>
        <v>-0.13121625857439922</v>
      </c>
      <c r="L489">
        <f t="shared" si="83"/>
        <v>1.4941752945866194E-3</v>
      </c>
      <c r="M489">
        <f t="shared" si="84"/>
        <v>-0.13271043386898584</v>
      </c>
      <c r="N489">
        <f t="shared" si="85"/>
        <v>1.4592448527738255E-3</v>
      </c>
      <c r="O489">
        <f t="shared" si="86"/>
        <v>3.4930441812793889E-5</v>
      </c>
      <c r="P489">
        <f t="shared" si="87"/>
        <v>1.1434752358872084E-2</v>
      </c>
      <c r="AA489" s="3">
        <f t="shared" si="77"/>
        <v>1.5645933002480517E-2</v>
      </c>
      <c r="AB489" s="3">
        <v>1</v>
      </c>
      <c r="AC489" s="3">
        <f t="shared" si="78"/>
        <v>5.2321898303020475E-3</v>
      </c>
      <c r="AD489" s="3">
        <f t="shared" si="79"/>
        <v>-0.14268988284065875</v>
      </c>
    </row>
    <row r="490" spans="1:30" x14ac:dyDescent="0.3">
      <c r="A490" s="1">
        <v>40251</v>
      </c>
      <c r="B490" s="2">
        <v>2.6423999999999999</v>
      </c>
      <c r="C490">
        <v>0.151</v>
      </c>
      <c r="F490" s="13">
        <f t="shared" si="80"/>
        <v>0.9716875950944428</v>
      </c>
      <c r="G490" s="3">
        <v>1</v>
      </c>
      <c r="H490" s="3">
        <v>480</v>
      </c>
      <c r="I490" s="14">
        <f t="shared" si="81"/>
        <v>-1.8904754421672127</v>
      </c>
      <c r="J490">
        <v>1.1206522339565523</v>
      </c>
      <c r="K490">
        <f t="shared" si="82"/>
        <v>-0.14896463886210953</v>
      </c>
      <c r="L490">
        <f t="shared" si="83"/>
        <v>-1.7748380287710308E-2</v>
      </c>
      <c r="M490">
        <f t="shared" si="84"/>
        <v>-0.13121625857439922</v>
      </c>
      <c r="N490">
        <f t="shared" si="85"/>
        <v>1.4428153412109302E-3</v>
      </c>
      <c r="O490">
        <f t="shared" si="86"/>
        <v>-1.9191195628921239E-2</v>
      </c>
      <c r="P490">
        <f t="shared" si="87"/>
        <v>-1.9226126070734033E-2</v>
      </c>
      <c r="AA490" s="3">
        <f t="shared" si="77"/>
        <v>4.0479925740485312E-3</v>
      </c>
      <c r="AB490" s="3">
        <v>1</v>
      </c>
      <c r="AC490" s="3">
        <f t="shared" si="78"/>
        <v>1.9550348358035041E-3</v>
      </c>
      <c r="AD490" s="3">
        <f t="shared" si="79"/>
        <v>-0.12939812180179089</v>
      </c>
    </row>
    <row r="491" spans="1:30" x14ac:dyDescent="0.3">
      <c r="A491" s="1">
        <v>40258</v>
      </c>
      <c r="B491" s="2">
        <v>2.6698</v>
      </c>
      <c r="C491">
        <v>0.1525</v>
      </c>
      <c r="F491" s="13">
        <f t="shared" si="80"/>
        <v>0.98200356323949489</v>
      </c>
      <c r="G491" s="3">
        <v>1</v>
      </c>
      <c r="H491" s="3">
        <v>481</v>
      </c>
      <c r="I491" s="14">
        <f t="shared" si="81"/>
        <v>-1.8805906829346708</v>
      </c>
      <c r="J491">
        <v>1.1246934460801536</v>
      </c>
      <c r="K491">
        <f t="shared" si="82"/>
        <v>-0.14268988284065875</v>
      </c>
      <c r="L491">
        <f t="shared" si="83"/>
        <v>6.274756021450778E-3</v>
      </c>
      <c r="M491">
        <f t="shared" si="84"/>
        <v>-0.14896463886210953</v>
      </c>
      <c r="N491">
        <f t="shared" si="85"/>
        <v>1.6379713046484538E-3</v>
      </c>
      <c r="O491">
        <f t="shared" si="86"/>
        <v>4.6367847168023238E-3</v>
      </c>
      <c r="P491">
        <f t="shared" si="87"/>
        <v>2.3827980345723563E-2</v>
      </c>
      <c r="AA491" s="3">
        <f t="shared" si="77"/>
        <v>-1.6963369727086119E-2</v>
      </c>
      <c r="AB491" s="3">
        <v>1</v>
      </c>
      <c r="AC491" s="3">
        <f t="shared" si="78"/>
        <v>-1.5087199919261662E-2</v>
      </c>
      <c r="AD491" s="3">
        <f t="shared" si="79"/>
        <v>-0.12651599176311401</v>
      </c>
    </row>
    <row r="492" spans="1:30" x14ac:dyDescent="0.3">
      <c r="A492" s="1">
        <v>40265</v>
      </c>
      <c r="B492" s="2">
        <v>2.7119</v>
      </c>
      <c r="C492">
        <v>0.15329999999999999</v>
      </c>
      <c r="F492" s="13">
        <f t="shared" si="80"/>
        <v>0.99764949624197541</v>
      </c>
      <c r="G492" s="3">
        <v>1</v>
      </c>
      <c r="H492" s="3">
        <v>482</v>
      </c>
      <c r="I492" s="14">
        <f t="shared" si="81"/>
        <v>-1.8753584931043688</v>
      </c>
      <c r="J492">
        <v>1.1270476180437663</v>
      </c>
      <c r="K492">
        <f t="shared" si="82"/>
        <v>-0.12939812180179089</v>
      </c>
      <c r="L492">
        <f t="shared" si="83"/>
        <v>1.3291761038867866E-2</v>
      </c>
      <c r="M492">
        <f t="shared" si="84"/>
        <v>-0.14268988284065875</v>
      </c>
      <c r="N492">
        <f t="shared" si="85"/>
        <v>1.5689759351076309E-3</v>
      </c>
      <c r="O492">
        <f t="shared" si="86"/>
        <v>1.1722785103760236E-2</v>
      </c>
      <c r="P492">
        <f t="shared" si="87"/>
        <v>7.0860003869579122E-3</v>
      </c>
      <c r="AA492" s="3">
        <f t="shared" si="77"/>
        <v>5.8474253654666741E-3</v>
      </c>
      <c r="AB492" s="3">
        <v>1</v>
      </c>
      <c r="AC492" s="3">
        <f t="shared" si="78"/>
        <v>1.9634138574804894E-2</v>
      </c>
      <c r="AD492" s="3">
        <f t="shared" si="79"/>
        <v>-0.13846564195767042</v>
      </c>
    </row>
    <row r="493" spans="1:30" x14ac:dyDescent="0.3">
      <c r="A493" s="1">
        <v>40272</v>
      </c>
      <c r="B493" s="2">
        <v>2.7229000000000001</v>
      </c>
      <c r="C493">
        <v>0.15359999999999999</v>
      </c>
      <c r="F493" s="13">
        <f t="shared" si="80"/>
        <v>1.0016974888160239</v>
      </c>
      <c r="G493" s="3">
        <v>1</v>
      </c>
      <c r="H493" s="3">
        <v>483</v>
      </c>
      <c r="I493" s="14">
        <f t="shared" si="81"/>
        <v>-1.8734034582685652</v>
      </c>
      <c r="J493">
        <v>1.128213480579138</v>
      </c>
      <c r="K493">
        <f t="shared" si="82"/>
        <v>-0.12651599176311401</v>
      </c>
      <c r="L493">
        <f t="shared" si="83"/>
        <v>2.8821300386768778E-3</v>
      </c>
      <c r="M493">
        <f t="shared" si="84"/>
        <v>-0.12939812180179089</v>
      </c>
      <c r="N493">
        <f t="shared" si="85"/>
        <v>1.4228236446297352E-3</v>
      </c>
      <c r="O493">
        <f t="shared" si="86"/>
        <v>1.4593063940471426E-3</v>
      </c>
      <c r="P493">
        <f t="shared" si="87"/>
        <v>-1.0263478709713093E-2</v>
      </c>
      <c r="AA493" s="3">
        <f t="shared" si="77"/>
        <v>8.4682025875152389E-3</v>
      </c>
      <c r="AB493" s="3">
        <v>1</v>
      </c>
      <c r="AC493" s="3">
        <f t="shared" si="78"/>
        <v>3.8809880537080677E-3</v>
      </c>
      <c r="AD493" s="3">
        <f t="shared" si="79"/>
        <v>-0.14019459242071253</v>
      </c>
    </row>
    <row r="494" spans="1:30" x14ac:dyDescent="0.3">
      <c r="A494" s="1">
        <v>40279</v>
      </c>
      <c r="B494" s="2">
        <v>2.6770999999999998</v>
      </c>
      <c r="C494">
        <v>0.15129999999999999</v>
      </c>
      <c r="F494" s="13">
        <f t="shared" si="80"/>
        <v>0.98473411908893782</v>
      </c>
      <c r="G494" s="3">
        <v>1</v>
      </c>
      <c r="H494" s="3">
        <v>484</v>
      </c>
      <c r="I494" s="14">
        <f t="shared" si="81"/>
        <v>-1.8884906581878269</v>
      </c>
      <c r="J494">
        <v>1.1231997610466082</v>
      </c>
      <c r="K494">
        <f t="shared" si="82"/>
        <v>-0.13846564195767042</v>
      </c>
      <c r="L494">
        <f t="shared" si="83"/>
        <v>-1.1949650194556405E-2</v>
      </c>
      <c r="M494">
        <f t="shared" si="84"/>
        <v>-0.12651599176311401</v>
      </c>
      <c r="N494">
        <f t="shared" si="85"/>
        <v>1.3911325913993913E-3</v>
      </c>
      <c r="O494">
        <f t="shared" si="86"/>
        <v>-1.3340782785955796E-2</v>
      </c>
      <c r="P494">
        <f t="shared" si="87"/>
        <v>-1.4800089180002939E-2</v>
      </c>
      <c r="AA494" s="3">
        <f t="shared" si="77"/>
        <v>-5.9090913160442238E-3</v>
      </c>
      <c r="AB494" s="3">
        <v>1</v>
      </c>
      <c r="AC494" s="3">
        <f t="shared" si="78"/>
        <v>-1.3649870690403132E-2</v>
      </c>
      <c r="AD494" s="3">
        <f t="shared" si="79"/>
        <v>-0.13359061066136535</v>
      </c>
    </row>
    <row r="495" spans="1:30" x14ac:dyDescent="0.3">
      <c r="A495" s="1">
        <v>40286</v>
      </c>
      <c r="B495" s="2">
        <v>2.6928000000000001</v>
      </c>
      <c r="C495">
        <v>0.15429999999999999</v>
      </c>
      <c r="F495" s="13">
        <f t="shared" si="80"/>
        <v>0.99058154445440449</v>
      </c>
      <c r="G495" s="3">
        <v>1</v>
      </c>
      <c r="H495" s="3">
        <v>485</v>
      </c>
      <c r="I495" s="14">
        <f t="shared" si="81"/>
        <v>-1.868856519613022</v>
      </c>
      <c r="J495">
        <v>1.130776136875117</v>
      </c>
      <c r="K495">
        <f t="shared" si="82"/>
        <v>-0.14019459242071253</v>
      </c>
      <c r="L495">
        <f t="shared" si="83"/>
        <v>-1.7289504630421115E-3</v>
      </c>
      <c r="M495">
        <f t="shared" si="84"/>
        <v>-0.13846564195767042</v>
      </c>
      <c r="N495">
        <f t="shared" si="85"/>
        <v>1.5225274262325645E-3</v>
      </c>
      <c r="O495">
        <f t="shared" si="86"/>
        <v>-3.251477889274676E-3</v>
      </c>
      <c r="P495">
        <f t="shared" si="87"/>
        <v>1.008930489668112E-2</v>
      </c>
      <c r="AA495" s="3">
        <f t="shared" si="77"/>
        <v>1.138070954263859E-2</v>
      </c>
      <c r="AB495" s="3">
        <v>1</v>
      </c>
      <c r="AC495" s="3">
        <f t="shared" si="78"/>
        <v>6.5423620259674742E-4</v>
      </c>
      <c r="AD495" s="3">
        <f t="shared" si="79"/>
        <v>-0.13500716373688637</v>
      </c>
    </row>
    <row r="496" spans="1:30" x14ac:dyDescent="0.3">
      <c r="A496" s="1">
        <v>40293</v>
      </c>
      <c r="B496" s="2">
        <v>2.7157</v>
      </c>
      <c r="C496">
        <v>0.15490000000000001</v>
      </c>
      <c r="F496" s="13">
        <f t="shared" si="80"/>
        <v>0.99904974704191973</v>
      </c>
      <c r="G496" s="3">
        <v>1</v>
      </c>
      <c r="H496" s="3">
        <v>486</v>
      </c>
      <c r="I496" s="14">
        <f t="shared" si="81"/>
        <v>-1.8649755315593139</v>
      </c>
      <c r="J496">
        <v>1.1326403577032851</v>
      </c>
      <c r="K496">
        <f t="shared" si="82"/>
        <v>-0.13359061066136535</v>
      </c>
      <c r="L496">
        <f t="shared" si="83"/>
        <v>6.6039817593471772E-3</v>
      </c>
      <c r="M496">
        <f t="shared" si="84"/>
        <v>-0.14019459242071253</v>
      </c>
      <c r="N496">
        <f t="shared" si="85"/>
        <v>1.5415384564156612E-3</v>
      </c>
      <c r="O496">
        <f t="shared" si="86"/>
        <v>5.0624433029315165E-3</v>
      </c>
      <c r="P496">
        <f t="shared" si="87"/>
        <v>8.3139211922061921E-3</v>
      </c>
      <c r="AA496" s="3">
        <f t="shared" si="77"/>
        <v>3.6214604868906486E-2</v>
      </c>
      <c r="AB496" s="3">
        <v>1</v>
      </c>
      <c r="AC496" s="3">
        <f t="shared" si="78"/>
        <v>3.407594239853684E-2</v>
      </c>
      <c r="AD496" s="3">
        <f t="shared" si="79"/>
        <v>-0.12432064197432813</v>
      </c>
    </row>
    <row r="497" spans="1:30" x14ac:dyDescent="0.3">
      <c r="A497" s="1">
        <v>40300</v>
      </c>
      <c r="B497" s="2">
        <v>2.6997</v>
      </c>
      <c r="C497">
        <v>0.15279999999999999</v>
      </c>
      <c r="F497" s="13">
        <f t="shared" si="80"/>
        <v>0.99314065572587551</v>
      </c>
      <c r="G497" s="3">
        <v>1</v>
      </c>
      <c r="H497" s="3">
        <v>487</v>
      </c>
      <c r="I497" s="14">
        <f t="shared" si="81"/>
        <v>-1.8786254022497171</v>
      </c>
      <c r="J497">
        <v>1.1281478194627619</v>
      </c>
      <c r="K497">
        <f t="shared" si="82"/>
        <v>-0.13500716373688637</v>
      </c>
      <c r="L497">
        <f t="shared" si="83"/>
        <v>-1.4165530755210209E-3</v>
      </c>
      <c r="M497">
        <f t="shared" si="84"/>
        <v>-0.13359061066136535</v>
      </c>
      <c r="N497">
        <f t="shared" si="85"/>
        <v>1.4689230176050756E-3</v>
      </c>
      <c r="O497">
        <f t="shared" si="86"/>
        <v>-2.8854760931260968E-3</v>
      </c>
      <c r="P497">
        <f t="shared" si="87"/>
        <v>-7.9479193960576133E-3</v>
      </c>
      <c r="AA497" s="3">
        <f t="shared" si="77"/>
        <v>1.5873071050231058E-2</v>
      </c>
      <c r="AB497" s="3">
        <v>1</v>
      </c>
      <c r="AC497" s="3">
        <f t="shared" si="78"/>
        <v>-1.8981340719570472E-3</v>
      </c>
      <c r="AD497" s="3">
        <f t="shared" si="79"/>
        <v>-0.10091906840898557</v>
      </c>
    </row>
    <row r="498" spans="1:30" x14ac:dyDescent="0.3">
      <c r="A498" s="1">
        <v>40307</v>
      </c>
      <c r="B498" s="2">
        <v>2.7305999999999999</v>
      </c>
      <c r="C498">
        <v>0.15290000000000001</v>
      </c>
      <c r="F498" s="13">
        <f t="shared" si="80"/>
        <v>1.0045213652685141</v>
      </c>
      <c r="G498" s="3">
        <v>1</v>
      </c>
      <c r="H498" s="3">
        <v>488</v>
      </c>
      <c r="I498" s="14">
        <f t="shared" si="81"/>
        <v>-1.8779711660471203</v>
      </c>
      <c r="J498">
        <v>1.1288420072428422</v>
      </c>
      <c r="K498">
        <f t="shared" si="82"/>
        <v>-0.12432064197432813</v>
      </c>
      <c r="L498">
        <f t="shared" si="83"/>
        <v>1.0686521762558243E-2</v>
      </c>
      <c r="M498">
        <f t="shared" si="84"/>
        <v>-0.13500716373688637</v>
      </c>
      <c r="N498">
        <f t="shared" si="85"/>
        <v>1.4844990181038431E-3</v>
      </c>
      <c r="O498">
        <f t="shared" si="86"/>
        <v>9.2020227444543998E-3</v>
      </c>
      <c r="P498">
        <f t="shared" si="87"/>
        <v>1.2087498837580497E-2</v>
      </c>
      <c r="AA498" s="3">
        <f t="shared" si="77"/>
        <v>-1.354469915235379E-2</v>
      </c>
      <c r="AB498" s="3">
        <v>1</v>
      </c>
      <c r="AC498" s="3">
        <f t="shared" si="78"/>
        <v>1.258669857831185E-2</v>
      </c>
      <c r="AD498" s="3">
        <f t="shared" si="79"/>
        <v>-8.4814685531185763E-2</v>
      </c>
    </row>
    <row r="499" spans="1:30" x14ac:dyDescent="0.3">
      <c r="A499" s="1">
        <v>40314</v>
      </c>
      <c r="B499" s="2">
        <v>2.8313000000000001</v>
      </c>
      <c r="C499">
        <v>0.15820000000000001</v>
      </c>
      <c r="F499" s="13">
        <f t="shared" si="80"/>
        <v>1.0407359701374206</v>
      </c>
      <c r="G499" s="3">
        <v>1</v>
      </c>
      <c r="H499" s="3">
        <v>489</v>
      </c>
      <c r="I499" s="14">
        <f t="shared" si="81"/>
        <v>-1.8438952236485835</v>
      </c>
      <c r="J499">
        <v>1.1416550385464062</v>
      </c>
      <c r="K499">
        <f t="shared" si="82"/>
        <v>-0.10091906840898557</v>
      </c>
      <c r="L499">
        <f t="shared" si="83"/>
        <v>2.3401573565342559E-2</v>
      </c>
      <c r="M499">
        <f t="shared" si="84"/>
        <v>-0.12432064197432813</v>
      </c>
      <c r="N499">
        <f t="shared" si="85"/>
        <v>1.3669931715668368E-3</v>
      </c>
      <c r="O499">
        <f t="shared" si="86"/>
        <v>2.2034580393775722E-2</v>
      </c>
      <c r="P499">
        <f t="shared" si="87"/>
        <v>1.2832557649321322E-2</v>
      </c>
      <c r="AA499" s="3">
        <f t="shared" si="77"/>
        <v>9.8878785972869032E-3</v>
      </c>
      <c r="AB499" s="3">
        <v>1</v>
      </c>
      <c r="AC499" s="3">
        <f t="shared" si="78"/>
        <v>6.2519539391847623E-4</v>
      </c>
      <c r="AD499" s="3">
        <f t="shared" si="79"/>
        <v>-0.10338033075457509</v>
      </c>
    </row>
    <row r="500" spans="1:30" x14ac:dyDescent="0.3">
      <c r="A500" s="1">
        <v>40321</v>
      </c>
      <c r="B500" s="2">
        <v>2.8765999999999998</v>
      </c>
      <c r="C500">
        <v>0.15790000000000001</v>
      </c>
      <c r="F500" s="13">
        <f t="shared" si="80"/>
        <v>1.0566090411876516</v>
      </c>
      <c r="G500" s="3">
        <v>1</v>
      </c>
      <c r="H500" s="3">
        <v>490</v>
      </c>
      <c r="I500" s="14">
        <f t="shared" si="81"/>
        <v>-1.8457933577205405</v>
      </c>
      <c r="J500">
        <v>1.1414237267188374</v>
      </c>
      <c r="K500">
        <f t="shared" si="82"/>
        <v>-8.4814685531185763E-2</v>
      </c>
      <c r="L500">
        <f t="shared" si="83"/>
        <v>1.6104382877799805E-2</v>
      </c>
      <c r="M500">
        <f t="shared" si="84"/>
        <v>-0.10091906840898557</v>
      </c>
      <c r="N500">
        <f t="shared" si="85"/>
        <v>1.10967635949352E-3</v>
      </c>
      <c r="O500">
        <f t="shared" si="86"/>
        <v>1.4994706518306285E-2</v>
      </c>
      <c r="P500">
        <f t="shared" si="87"/>
        <v>-7.0398738754694368E-3</v>
      </c>
      <c r="AA500" s="3">
        <f t="shared" si="77"/>
        <v>5.0116788752466279E-2</v>
      </c>
      <c r="AB500" s="3">
        <v>1</v>
      </c>
      <c r="AC500" s="3">
        <f t="shared" si="78"/>
        <v>1.11871893905644E-2</v>
      </c>
      <c r="AD500" s="3">
        <f t="shared" si="79"/>
        <v>-9.4176109624699578E-2</v>
      </c>
    </row>
    <row r="501" spans="1:30" x14ac:dyDescent="0.3">
      <c r="A501" s="1">
        <v>40328</v>
      </c>
      <c r="B501" s="2">
        <v>2.8378999999999999</v>
      </c>
      <c r="C501">
        <v>0.15989999999999999</v>
      </c>
      <c r="F501" s="13">
        <f t="shared" si="80"/>
        <v>1.0430643420352979</v>
      </c>
      <c r="G501" s="3">
        <v>1</v>
      </c>
      <c r="H501" s="3">
        <v>491</v>
      </c>
      <c r="I501" s="14">
        <f t="shared" si="81"/>
        <v>-1.8332066591422287</v>
      </c>
      <c r="J501">
        <v>1.1464446727898729</v>
      </c>
      <c r="K501">
        <f t="shared" si="82"/>
        <v>-0.10338033075457509</v>
      </c>
      <c r="L501">
        <f t="shared" si="83"/>
        <v>-1.8565645223389327E-2</v>
      </c>
      <c r="M501">
        <f t="shared" si="84"/>
        <v>-8.4814685531185763E-2</v>
      </c>
      <c r="N501">
        <f t="shared" si="85"/>
        <v>9.3259730748222042E-4</v>
      </c>
      <c r="O501">
        <f t="shared" si="86"/>
        <v>-1.9498242530871547E-2</v>
      </c>
      <c r="P501">
        <f t="shared" si="87"/>
        <v>-3.449294904917783E-2</v>
      </c>
      <c r="AA501" s="3">
        <f t="shared" si="77"/>
        <v>-2.7964202518980796E-2</v>
      </c>
      <c r="AB501" s="3">
        <v>1</v>
      </c>
      <c r="AC501" s="3">
        <f t="shared" si="78"/>
        <v>-1.6828069280650171E-2</v>
      </c>
      <c r="AD501" s="3">
        <f t="shared" si="79"/>
        <v>-4.8572799348509887E-2</v>
      </c>
    </row>
    <row r="502" spans="1:30" x14ac:dyDescent="0.3">
      <c r="A502" s="1">
        <v>40335</v>
      </c>
      <c r="B502" s="2">
        <v>2.8660999999999999</v>
      </c>
      <c r="C502">
        <v>0.16</v>
      </c>
      <c r="F502" s="13">
        <f t="shared" si="80"/>
        <v>1.0529522206325848</v>
      </c>
      <c r="G502" s="3">
        <v>1</v>
      </c>
      <c r="H502" s="3">
        <v>492</v>
      </c>
      <c r="I502" s="14">
        <f t="shared" si="81"/>
        <v>-1.8325814637483102</v>
      </c>
      <c r="J502">
        <v>1.1471283302572843</v>
      </c>
      <c r="K502">
        <f t="shared" si="82"/>
        <v>-9.4176109624699578E-2</v>
      </c>
      <c r="L502">
        <f t="shared" si="83"/>
        <v>9.2042211298755117E-3</v>
      </c>
      <c r="M502">
        <f t="shared" si="84"/>
        <v>-0.10338033075457509</v>
      </c>
      <c r="N502">
        <f t="shared" si="85"/>
        <v>1.1367396754998051E-3</v>
      </c>
      <c r="O502">
        <f t="shared" si="86"/>
        <v>8.0674814543757068E-3</v>
      </c>
      <c r="P502">
        <f t="shared" si="87"/>
        <v>2.7565723985247252E-2</v>
      </c>
      <c r="AA502" s="3">
        <f t="shared" si="77"/>
        <v>2.0114214571527178E-3</v>
      </c>
      <c r="AB502" s="3">
        <v>1</v>
      </c>
      <c r="AC502" s="3">
        <f t="shared" si="78"/>
        <v>-1.3287129995432911E-2</v>
      </c>
      <c r="AD502" s="3">
        <f t="shared" si="79"/>
        <v>-7.0892036184276419E-2</v>
      </c>
    </row>
    <row r="503" spans="1:30" x14ac:dyDescent="0.3">
      <c r="A503" s="1">
        <v>40342</v>
      </c>
      <c r="B503" s="2">
        <v>3.0133999999999999</v>
      </c>
      <c r="C503">
        <v>0.1618</v>
      </c>
      <c r="F503" s="13">
        <f t="shared" si="80"/>
        <v>1.103069009385051</v>
      </c>
      <c r="G503" s="3">
        <v>1</v>
      </c>
      <c r="H503" s="3">
        <v>493</v>
      </c>
      <c r="I503" s="14">
        <f t="shared" si="81"/>
        <v>-1.8213942743577458</v>
      </c>
      <c r="J503">
        <v>1.1516418087335609</v>
      </c>
      <c r="K503">
        <f t="shared" si="82"/>
        <v>-4.8572799348509887E-2</v>
      </c>
      <c r="L503">
        <f t="shared" si="83"/>
        <v>4.560331027618969E-2</v>
      </c>
      <c r="M503">
        <f t="shared" si="84"/>
        <v>-9.4176109624699578E-2</v>
      </c>
      <c r="N503">
        <f t="shared" si="85"/>
        <v>1.0355327702400237E-3</v>
      </c>
      <c r="O503">
        <f t="shared" si="86"/>
        <v>4.4567777505949667E-2</v>
      </c>
      <c r="P503">
        <f t="shared" si="87"/>
        <v>3.6500296051573962E-2</v>
      </c>
      <c r="AA503" s="3">
        <f t="shared" si="77"/>
        <v>3.4017340898558457E-2</v>
      </c>
      <c r="AB503" s="3">
        <v>1</v>
      </c>
      <c r="AC503" s="3">
        <f t="shared" si="78"/>
        <v>1.7051249872658714E-2</v>
      </c>
      <c r="AD503" s="3">
        <f t="shared" si="79"/>
        <v>-6.4519607704551118E-2</v>
      </c>
    </row>
    <row r="504" spans="1:30" x14ac:dyDescent="0.3">
      <c r="A504" s="1">
        <v>40349</v>
      </c>
      <c r="B504" s="2">
        <v>2.9302999999999999</v>
      </c>
      <c r="C504">
        <v>0.15909999999999999</v>
      </c>
      <c r="F504" s="13">
        <f t="shared" si="80"/>
        <v>1.0751048068660702</v>
      </c>
      <c r="G504" s="3">
        <v>1</v>
      </c>
      <c r="H504" s="3">
        <v>494</v>
      </c>
      <c r="I504" s="14">
        <f t="shared" si="81"/>
        <v>-1.838222343638396</v>
      </c>
      <c r="J504">
        <v>1.1459968430503467</v>
      </c>
      <c r="K504">
        <f t="shared" si="82"/>
        <v>-7.0892036184276419E-2</v>
      </c>
      <c r="L504">
        <f t="shared" si="83"/>
        <v>-2.2319236835766532E-2</v>
      </c>
      <c r="M504">
        <f t="shared" si="84"/>
        <v>-4.8572799348509887E-2</v>
      </c>
      <c r="N504">
        <f t="shared" si="85"/>
        <v>5.3409219884023975E-4</v>
      </c>
      <c r="O504">
        <f t="shared" si="86"/>
        <v>-2.2853329034606771E-2</v>
      </c>
      <c r="P504">
        <f t="shared" si="87"/>
        <v>-6.7421106540556441E-2</v>
      </c>
      <c r="AA504" s="3">
        <f t="shared" si="77"/>
        <v>1.8557401683592323E-2</v>
      </c>
      <c r="AB504" s="3">
        <v>1</v>
      </c>
      <c r="AC504" s="3">
        <f t="shared" si="78"/>
        <v>8.7282349619617339E-3</v>
      </c>
      <c r="AD504" s="3">
        <f t="shared" si="79"/>
        <v>-3.7142076923691647E-2</v>
      </c>
    </row>
    <row r="505" spans="1:30" x14ac:dyDescent="0.3">
      <c r="A505" s="1">
        <v>40356</v>
      </c>
      <c r="B505" s="2">
        <v>2.9361999999999999</v>
      </c>
      <c r="C505">
        <v>0.157</v>
      </c>
      <c r="F505" s="13">
        <f t="shared" si="80"/>
        <v>1.077116228323223</v>
      </c>
      <c r="G505" s="3">
        <v>1</v>
      </c>
      <c r="H505" s="3">
        <v>495</v>
      </c>
      <c r="I505" s="14">
        <f t="shared" si="81"/>
        <v>-1.8515094736338289</v>
      </c>
      <c r="J505">
        <v>1.1416358360277741</v>
      </c>
      <c r="K505">
        <f t="shared" si="82"/>
        <v>-6.4519607704551118E-2</v>
      </c>
      <c r="L505">
        <f t="shared" si="83"/>
        <v>6.3724284797253006E-3</v>
      </c>
      <c r="M505">
        <f t="shared" si="84"/>
        <v>-7.0892036184276419E-2</v>
      </c>
      <c r="N505">
        <f t="shared" si="85"/>
        <v>7.7950795494111428E-4</v>
      </c>
      <c r="O505">
        <f t="shared" si="86"/>
        <v>5.5929205247841861E-3</v>
      </c>
      <c r="P505">
        <f t="shared" si="87"/>
        <v>2.8446249559390957E-2</v>
      </c>
      <c r="AA505" s="3">
        <f t="shared" si="77"/>
        <v>-1.1178020530927979E-2</v>
      </c>
      <c r="AB505" s="3">
        <v>1</v>
      </c>
      <c r="AC505" s="3">
        <f t="shared" si="78"/>
        <v>-6.2092519846568273E-4</v>
      </c>
      <c r="AD505" s="3">
        <f t="shared" si="79"/>
        <v>-2.2206527065812276E-2</v>
      </c>
    </row>
    <row r="506" spans="1:30" x14ac:dyDescent="0.3">
      <c r="A506" s="1">
        <v>40363</v>
      </c>
      <c r="B506" s="2">
        <v>3.0377999999999998</v>
      </c>
      <c r="C506">
        <v>0.15970000000000001</v>
      </c>
      <c r="F506" s="13">
        <f t="shared" si="80"/>
        <v>1.1111335692217814</v>
      </c>
      <c r="G506" s="3">
        <v>1</v>
      </c>
      <c r="H506" s="3">
        <v>496</v>
      </c>
      <c r="I506" s="14">
        <f t="shared" si="81"/>
        <v>-1.8344582237611702</v>
      </c>
      <c r="J506">
        <v>1.1482756461454731</v>
      </c>
      <c r="K506">
        <f t="shared" si="82"/>
        <v>-3.7142076923691647E-2</v>
      </c>
      <c r="L506">
        <f t="shared" si="83"/>
        <v>2.7377530780859471E-2</v>
      </c>
      <c r="M506">
        <f t="shared" si="84"/>
        <v>-6.4519607704551118E-2</v>
      </c>
      <c r="N506">
        <f t="shared" si="85"/>
        <v>7.0943860780983638E-4</v>
      </c>
      <c r="O506">
        <f t="shared" si="86"/>
        <v>2.6668092173049635E-2</v>
      </c>
      <c r="P506">
        <f t="shared" si="87"/>
        <v>2.1075171648265448E-2</v>
      </c>
      <c r="AA506" s="3">
        <f t="shared" si="77"/>
        <v>1.2083015038990563E-3</v>
      </c>
      <c r="AB506" s="3">
        <v>1</v>
      </c>
      <c r="AC506" s="3">
        <f t="shared" si="78"/>
        <v>1.1118088583977004E-2</v>
      </c>
      <c r="AD506" s="3">
        <f t="shared" si="79"/>
        <v>-3.3616356783816581E-2</v>
      </c>
    </row>
    <row r="507" spans="1:30" x14ac:dyDescent="0.3">
      <c r="A507" s="1">
        <v>40370</v>
      </c>
      <c r="B507" s="2">
        <v>3.0947</v>
      </c>
      <c r="C507">
        <v>0.16109999999999999</v>
      </c>
      <c r="F507" s="13">
        <f t="shared" si="80"/>
        <v>1.1296909709053737</v>
      </c>
      <c r="G507" s="3">
        <v>1</v>
      </c>
      <c r="H507" s="3">
        <v>497</v>
      </c>
      <c r="I507" s="14">
        <f t="shared" si="81"/>
        <v>-1.8257299887992084</v>
      </c>
      <c r="J507">
        <v>1.151897497971186</v>
      </c>
      <c r="K507">
        <f t="shared" si="82"/>
        <v>-2.2206527065812276E-2</v>
      </c>
      <c r="L507">
        <f t="shared" si="83"/>
        <v>1.4935549857879371E-2</v>
      </c>
      <c r="M507">
        <f t="shared" si="84"/>
        <v>-3.7142076923691647E-2</v>
      </c>
      <c r="N507">
        <f t="shared" si="85"/>
        <v>4.0840334095910752E-4</v>
      </c>
      <c r="O507">
        <f t="shared" si="86"/>
        <v>1.4527146516920263E-2</v>
      </c>
      <c r="P507">
        <f t="shared" si="87"/>
        <v>-1.2140945656129372E-2</v>
      </c>
      <c r="AA507" s="3">
        <f t="shared" si="77"/>
        <v>-2.6657662140651794E-2</v>
      </c>
      <c r="AB507" s="3">
        <v>1</v>
      </c>
      <c r="AC507" s="3">
        <f t="shared" si="78"/>
        <v>-8.0173109057286585E-3</v>
      </c>
      <c r="AD507" s="3">
        <f t="shared" si="79"/>
        <v>-3.6896477529038574E-2</v>
      </c>
    </row>
    <row r="508" spans="1:30" x14ac:dyDescent="0.3">
      <c r="A508" s="1">
        <v>40377</v>
      </c>
      <c r="B508" s="2">
        <v>3.0602999999999998</v>
      </c>
      <c r="C508">
        <v>0.161</v>
      </c>
      <c r="F508" s="13">
        <f t="shared" si="80"/>
        <v>1.1185129503744458</v>
      </c>
      <c r="G508" s="3">
        <v>1</v>
      </c>
      <c r="H508" s="3">
        <v>498</v>
      </c>
      <c r="I508" s="14">
        <f t="shared" si="81"/>
        <v>-1.8263509139976741</v>
      </c>
      <c r="J508">
        <v>1.1521293071582623</v>
      </c>
      <c r="K508">
        <f t="shared" si="82"/>
        <v>-3.3616356783816581E-2</v>
      </c>
      <c r="L508">
        <f t="shared" si="83"/>
        <v>-1.1409829718004305E-2</v>
      </c>
      <c r="M508">
        <f t="shared" si="84"/>
        <v>-2.2206527065812276E-2</v>
      </c>
      <c r="N508">
        <f t="shared" si="85"/>
        <v>2.4417643265909125E-4</v>
      </c>
      <c r="O508">
        <f t="shared" si="86"/>
        <v>-1.1654006150663396E-2</v>
      </c>
      <c r="P508">
        <f t="shared" si="87"/>
        <v>-2.6181152667583661E-2</v>
      </c>
      <c r="AA508" s="3">
        <f t="shared" si="77"/>
        <v>-1.5164342667125075E-2</v>
      </c>
      <c r="AB508" s="3">
        <v>1</v>
      </c>
      <c r="AC508" s="3">
        <f t="shared" si="78"/>
        <v>0</v>
      </c>
      <c r="AD508" s="3">
        <f t="shared" si="79"/>
        <v>-6.1103989997451258E-2</v>
      </c>
    </row>
    <row r="509" spans="1:30" x14ac:dyDescent="0.3">
      <c r="A509" s="1">
        <v>40384</v>
      </c>
      <c r="B509" s="2">
        <v>3.0640000000000001</v>
      </c>
      <c r="C509">
        <v>0.1628</v>
      </c>
      <c r="F509" s="13">
        <f t="shared" si="80"/>
        <v>1.1197212518783448</v>
      </c>
      <c r="G509" s="3">
        <v>1</v>
      </c>
      <c r="H509" s="3">
        <v>499</v>
      </c>
      <c r="I509" s="14">
        <f t="shared" si="81"/>
        <v>-1.8152328254136971</v>
      </c>
      <c r="J509">
        <v>1.1566177294073834</v>
      </c>
      <c r="K509">
        <f t="shared" si="82"/>
        <v>-3.6896477529038574E-2</v>
      </c>
      <c r="L509">
        <f t="shared" si="83"/>
        <v>-3.2801207452219927E-3</v>
      </c>
      <c r="M509">
        <f t="shared" si="84"/>
        <v>-3.3616356783816581E-2</v>
      </c>
      <c r="N509">
        <f t="shared" si="85"/>
        <v>3.6963556048818515E-4</v>
      </c>
      <c r="O509">
        <f t="shared" si="86"/>
        <v>-3.6497563057101778E-3</v>
      </c>
      <c r="P509">
        <f t="shared" si="87"/>
        <v>8.0042498449532182E-3</v>
      </c>
      <c r="AA509" s="3">
        <f t="shared" si="77"/>
        <v>-1.709267313835694E-2</v>
      </c>
      <c r="AB509" s="3">
        <v>1</v>
      </c>
      <c r="AC509" s="3">
        <f t="shared" si="78"/>
        <v>-3.722088664373846E-3</v>
      </c>
      <c r="AD509" s="3">
        <f t="shared" si="79"/>
        <v>-7.6725291796897466E-2</v>
      </c>
    </row>
    <row r="510" spans="1:30" x14ac:dyDescent="0.3">
      <c r="A510" s="1">
        <v>40391</v>
      </c>
      <c r="B510" s="2">
        <v>2.9834000000000001</v>
      </c>
      <c r="C510">
        <v>0.1615</v>
      </c>
      <c r="F510" s="13">
        <f t="shared" si="80"/>
        <v>1.093063589737693</v>
      </c>
      <c r="G510" s="3">
        <v>1</v>
      </c>
      <c r="H510" s="3">
        <v>500</v>
      </c>
      <c r="I510" s="14">
        <f t="shared" si="81"/>
        <v>-1.8232501363194258</v>
      </c>
      <c r="J510">
        <v>1.1541675797351443</v>
      </c>
      <c r="K510">
        <f t="shared" si="82"/>
        <v>-6.1103989997451258E-2</v>
      </c>
      <c r="L510">
        <f t="shared" si="83"/>
        <v>-2.4207512468412684E-2</v>
      </c>
      <c r="M510">
        <f t="shared" si="84"/>
        <v>-3.6896477529038574E-2</v>
      </c>
      <c r="N510">
        <f t="shared" si="85"/>
        <v>4.0570280233495024E-4</v>
      </c>
      <c r="O510">
        <f t="shared" si="86"/>
        <v>-2.4613215270747633E-2</v>
      </c>
      <c r="P510">
        <f t="shared" si="87"/>
        <v>-2.0963458965037457E-2</v>
      </c>
      <c r="AA510" s="3">
        <f t="shared" si="77"/>
        <v>3.2357567162172085E-2</v>
      </c>
      <c r="AB510" s="3">
        <v>1</v>
      </c>
      <c r="AC510" s="3">
        <f t="shared" si="78"/>
        <v>-1.2437812548704574E-3</v>
      </c>
      <c r="AD510" s="3">
        <f t="shared" si="79"/>
        <v>-9.2925279921952653E-2</v>
      </c>
    </row>
    <row r="511" spans="1:30" x14ac:dyDescent="0.3">
      <c r="A511" s="1">
        <v>40398</v>
      </c>
      <c r="B511" s="2">
        <v>2.9384999999999999</v>
      </c>
      <c r="C511">
        <v>0.1615</v>
      </c>
      <c r="F511" s="13">
        <f t="shared" si="80"/>
        <v>1.0778992470705679</v>
      </c>
      <c r="G511" s="3">
        <v>1</v>
      </c>
      <c r="H511" s="3">
        <v>501</v>
      </c>
      <c r="I511" s="14">
        <f t="shared" si="81"/>
        <v>-1.8232501363194258</v>
      </c>
      <c r="J511">
        <v>1.1546245388674654</v>
      </c>
      <c r="K511">
        <f t="shared" si="82"/>
        <v>-7.6725291796897466E-2</v>
      </c>
      <c r="L511">
        <f t="shared" si="83"/>
        <v>-1.5621301799446208E-2</v>
      </c>
      <c r="M511">
        <f t="shared" si="84"/>
        <v>-6.1103989997451258E-2</v>
      </c>
      <c r="N511">
        <f t="shared" si="85"/>
        <v>6.7188148126883559E-4</v>
      </c>
      <c r="O511">
        <f t="shared" si="86"/>
        <v>-1.6293183280715044E-2</v>
      </c>
      <c r="P511">
        <f t="shared" si="87"/>
        <v>8.3200319900325892E-3</v>
      </c>
      <c r="AA511" s="3">
        <f t="shared" si="77"/>
        <v>1.4011378234214389E-2</v>
      </c>
      <c r="AB511" s="3">
        <v>1</v>
      </c>
      <c r="AC511" s="3">
        <f t="shared" si="78"/>
        <v>-1.8685773110529436E-3</v>
      </c>
      <c r="AD511" s="3">
        <f t="shared" si="79"/>
        <v>-6.0573671864848411E-2</v>
      </c>
    </row>
    <row r="512" spans="1:30" x14ac:dyDescent="0.3">
      <c r="A512" s="1">
        <v>40405</v>
      </c>
      <c r="B512" s="2">
        <v>2.8887</v>
      </c>
      <c r="C512">
        <v>0.16089999999999999</v>
      </c>
      <c r="F512" s="13">
        <f t="shared" si="80"/>
        <v>1.060806573932211</v>
      </c>
      <c r="G512" s="3">
        <v>1</v>
      </c>
      <c r="H512" s="3">
        <v>502</v>
      </c>
      <c r="I512" s="14">
        <f t="shared" si="81"/>
        <v>-1.8269722249837996</v>
      </c>
      <c r="J512">
        <v>1.1537318538541637</v>
      </c>
      <c r="K512">
        <f t="shared" si="82"/>
        <v>-9.2925279921952653E-2</v>
      </c>
      <c r="L512">
        <f t="shared" si="83"/>
        <v>-1.6199988125055187E-2</v>
      </c>
      <c r="M512">
        <f t="shared" si="84"/>
        <v>-7.6725291796897466E-2</v>
      </c>
      <c r="N512">
        <f t="shared" si="85"/>
        <v>8.4364871599110561E-4</v>
      </c>
      <c r="O512">
        <f t="shared" si="86"/>
        <v>-1.7043636841046293E-2</v>
      </c>
      <c r="P512">
        <f t="shared" si="87"/>
        <v>-7.504535603312483E-4</v>
      </c>
      <c r="AA512" s="3">
        <f t="shared" si="77"/>
        <v>-1.0912158217868395E-3</v>
      </c>
      <c r="AB512" s="3">
        <v>1</v>
      </c>
      <c r="AC512" s="3">
        <f t="shared" si="78"/>
        <v>0</v>
      </c>
      <c r="AD512" s="3">
        <f t="shared" si="79"/>
        <v>-4.6341699202062214E-2</v>
      </c>
    </row>
    <row r="513" spans="1:30" x14ac:dyDescent="0.3">
      <c r="A513" s="1">
        <v>40412</v>
      </c>
      <c r="B513" s="2">
        <v>2.9836999999999998</v>
      </c>
      <c r="C513">
        <v>0.16070000000000001</v>
      </c>
      <c r="F513" s="13">
        <f t="shared" si="80"/>
        <v>1.0931641410943831</v>
      </c>
      <c r="G513" s="3">
        <v>1</v>
      </c>
      <c r="H513" s="3">
        <v>503</v>
      </c>
      <c r="I513" s="14">
        <f t="shared" si="81"/>
        <v>-1.8282160062386701</v>
      </c>
      <c r="J513">
        <v>1.1537378129592315</v>
      </c>
      <c r="K513">
        <f t="shared" si="82"/>
        <v>-6.0573671864848411E-2</v>
      </c>
      <c r="L513">
        <f t="shared" si="83"/>
        <v>3.2351608057104242E-2</v>
      </c>
      <c r="M513">
        <f t="shared" si="84"/>
        <v>-9.2925279921952653E-2</v>
      </c>
      <c r="N513">
        <f t="shared" si="85"/>
        <v>1.021779015149207E-3</v>
      </c>
      <c r="O513">
        <f t="shared" si="86"/>
        <v>3.1329829041955033E-2</v>
      </c>
      <c r="P513">
        <f t="shared" si="87"/>
        <v>4.8373465883001329E-2</v>
      </c>
      <c r="AA513" s="3">
        <f t="shared" si="77"/>
        <v>-4.7091683497728631E-3</v>
      </c>
      <c r="AB513" s="3">
        <v>1</v>
      </c>
      <c r="AC513" s="3">
        <f t="shared" si="78"/>
        <v>-4.3736402114471495E-3</v>
      </c>
      <c r="AD513" s="3">
        <f t="shared" si="79"/>
        <v>-4.7889874156169965E-2</v>
      </c>
    </row>
    <row r="514" spans="1:30" x14ac:dyDescent="0.3">
      <c r="A514" s="1">
        <v>40419</v>
      </c>
      <c r="B514" s="2">
        <v>3.0257999999999998</v>
      </c>
      <c r="C514">
        <v>0.16039999999999999</v>
      </c>
      <c r="F514" s="13">
        <f t="shared" si="80"/>
        <v>1.1071755193285975</v>
      </c>
      <c r="G514" s="3">
        <v>1</v>
      </c>
      <c r="H514" s="3">
        <v>504</v>
      </c>
      <c r="I514" s="14">
        <f t="shared" si="81"/>
        <v>-1.830084583549723</v>
      </c>
      <c r="J514">
        <v>1.1535172185306597</v>
      </c>
      <c r="K514">
        <f t="shared" si="82"/>
        <v>-4.6341699202062214E-2</v>
      </c>
      <c r="L514">
        <f t="shared" si="83"/>
        <v>1.4231972662786196E-2</v>
      </c>
      <c r="M514">
        <f t="shared" si="84"/>
        <v>-6.0573671864848411E-2</v>
      </c>
      <c r="N514">
        <f t="shared" si="85"/>
        <v>6.660502592407523E-4</v>
      </c>
      <c r="O514">
        <f t="shared" si="86"/>
        <v>1.3565922403545445E-2</v>
      </c>
      <c r="P514">
        <f t="shared" si="87"/>
        <v>-1.7763906638409589E-2</v>
      </c>
      <c r="AA514" s="3">
        <f t="shared" si="77"/>
        <v>6.6262708077573507E-3</v>
      </c>
      <c r="AB514" s="3">
        <v>1</v>
      </c>
      <c r="AC514" s="3">
        <f t="shared" si="78"/>
        <v>-1.8802888648523641E-3</v>
      </c>
      <c r="AD514" s="3">
        <f t="shared" si="79"/>
        <v>-5.1470102311646615E-2</v>
      </c>
    </row>
    <row r="515" spans="1:30" x14ac:dyDescent="0.3">
      <c r="A515" s="1">
        <v>40426</v>
      </c>
      <c r="B515" s="2">
        <v>3.0225</v>
      </c>
      <c r="C515">
        <v>0.16039999999999999</v>
      </c>
      <c r="F515" s="13">
        <f t="shared" si="80"/>
        <v>1.1060843035068106</v>
      </c>
      <c r="G515" s="3">
        <v>1</v>
      </c>
      <c r="H515" s="3">
        <v>505</v>
      </c>
      <c r="I515" s="14">
        <f t="shared" si="81"/>
        <v>-1.830084583549723</v>
      </c>
      <c r="J515">
        <v>1.1539741776629806</v>
      </c>
      <c r="K515">
        <f t="shared" si="82"/>
        <v>-4.7889874156169965E-2</v>
      </c>
      <c r="L515">
        <f t="shared" si="83"/>
        <v>-1.5481749541077505E-3</v>
      </c>
      <c r="M515">
        <f t="shared" si="84"/>
        <v>-4.6341699202062214E-2</v>
      </c>
      <c r="N515">
        <f t="shared" si="85"/>
        <v>5.0955967860192295E-4</v>
      </c>
      <c r="O515">
        <f t="shared" si="86"/>
        <v>-2.0577346327096736E-3</v>
      </c>
      <c r="P515">
        <f t="shared" si="87"/>
        <v>-1.5623657036255118E-2</v>
      </c>
      <c r="AA515" s="3">
        <f t="shared" si="77"/>
        <v>-1.2661131167104767E-2</v>
      </c>
      <c r="AB515" s="3">
        <v>1</v>
      </c>
      <c r="AC515" s="3">
        <f t="shared" si="78"/>
        <v>5.0062682781444323E-3</v>
      </c>
      <c r="AD515" s="3">
        <f t="shared" si="79"/>
        <v>-4.4618990419354354E-2</v>
      </c>
    </row>
    <row r="516" spans="1:30" x14ac:dyDescent="0.3">
      <c r="A516" s="1">
        <v>40433</v>
      </c>
      <c r="B516" s="2">
        <v>3.0083000000000002</v>
      </c>
      <c r="C516">
        <v>0.15970000000000001</v>
      </c>
      <c r="F516" s="13">
        <f t="shared" si="80"/>
        <v>1.1013751351570378</v>
      </c>
      <c r="G516" s="3">
        <v>1</v>
      </c>
      <c r="H516" s="3">
        <v>506</v>
      </c>
      <c r="I516" s="14">
        <f t="shared" si="81"/>
        <v>-1.8344582237611702</v>
      </c>
      <c r="J516">
        <v>1.1528452374686844</v>
      </c>
      <c r="K516">
        <f t="shared" si="82"/>
        <v>-5.1470102311646615E-2</v>
      </c>
      <c r="L516">
        <f t="shared" si="83"/>
        <v>-3.5802281554766502E-3</v>
      </c>
      <c r="M516">
        <f t="shared" si="84"/>
        <v>-4.7889874156169965E-2</v>
      </c>
      <c r="N516">
        <f t="shared" si="85"/>
        <v>5.2658295452011773E-4</v>
      </c>
      <c r="O516">
        <f t="shared" si="86"/>
        <v>-4.1068111099967679E-3</v>
      </c>
      <c r="P516">
        <f t="shared" si="87"/>
        <v>-2.0490764772870943E-3</v>
      </c>
      <c r="AA516" s="3">
        <f t="shared" si="77"/>
        <v>-3.2827551002549971E-3</v>
      </c>
      <c r="AB516" s="3">
        <v>1</v>
      </c>
      <c r="AC516" s="3">
        <f t="shared" si="78"/>
        <v>2.4937668784024147E-3</v>
      </c>
      <c r="AD516" s="3">
        <f t="shared" si="79"/>
        <v>-5.9552373497183675E-2</v>
      </c>
    </row>
    <row r="517" spans="1:30" x14ac:dyDescent="0.3">
      <c r="A517" s="1">
        <v>40440</v>
      </c>
      <c r="B517" s="2">
        <v>3.0283000000000002</v>
      </c>
      <c r="C517">
        <v>0.15939999999999999</v>
      </c>
      <c r="F517" s="13">
        <f t="shared" si="80"/>
        <v>1.1080014059647951</v>
      </c>
      <c r="G517" s="3">
        <v>1</v>
      </c>
      <c r="H517" s="3">
        <v>507</v>
      </c>
      <c r="I517" s="14">
        <f t="shared" si="81"/>
        <v>-1.8363385126260225</v>
      </c>
      <c r="J517">
        <v>1.1526203963841495</v>
      </c>
      <c r="K517">
        <f t="shared" si="82"/>
        <v>-4.4618990419354354E-2</v>
      </c>
      <c r="L517">
        <f t="shared" si="83"/>
        <v>6.8511118922922609E-3</v>
      </c>
      <c r="M517">
        <f t="shared" si="84"/>
        <v>-5.1470102311646615E-2</v>
      </c>
      <c r="N517">
        <f t="shared" si="85"/>
        <v>5.6595008908010935E-4</v>
      </c>
      <c r="O517">
        <f t="shared" si="86"/>
        <v>6.2851618032121514E-3</v>
      </c>
      <c r="P517">
        <f t="shared" si="87"/>
        <v>1.0391972913208919E-2</v>
      </c>
      <c r="AA517" s="3">
        <f t="shared" si="77"/>
        <v>-1.7737923598370342E-2</v>
      </c>
      <c r="AB517" s="3">
        <v>1</v>
      </c>
      <c r="AC517" s="3">
        <f t="shared" si="78"/>
        <v>3.7290285598665651E-3</v>
      </c>
      <c r="AD517" s="3">
        <f t="shared" si="79"/>
        <v>-6.4196337513006352E-2</v>
      </c>
    </row>
    <row r="518" spans="1:30" x14ac:dyDescent="0.3">
      <c r="A518" s="1">
        <v>40447</v>
      </c>
      <c r="B518" s="2">
        <v>2.9902000000000002</v>
      </c>
      <c r="C518">
        <v>0.16020000000000001</v>
      </c>
      <c r="F518" s="13">
        <f t="shared" si="80"/>
        <v>1.0953402747976904</v>
      </c>
      <c r="G518" s="3">
        <v>1</v>
      </c>
      <c r="H518" s="3">
        <v>508</v>
      </c>
      <c r="I518" s="14">
        <f t="shared" si="81"/>
        <v>-1.8313322443478781</v>
      </c>
      <c r="J518">
        <v>1.154892648294874</v>
      </c>
      <c r="K518">
        <f t="shared" si="82"/>
        <v>-5.9552373497183675E-2</v>
      </c>
      <c r="L518">
        <f t="shared" si="83"/>
        <v>-1.4933383077829321E-2</v>
      </c>
      <c r="M518">
        <f t="shared" si="84"/>
        <v>-4.4618990419354354E-2</v>
      </c>
      <c r="N518">
        <f t="shared" si="85"/>
        <v>4.9061728009785035E-4</v>
      </c>
      <c r="O518">
        <f t="shared" si="86"/>
        <v>-1.5424000357927171E-2</v>
      </c>
      <c r="P518">
        <f t="shared" si="87"/>
        <v>-2.1709162161139321E-2</v>
      </c>
      <c r="AA518" s="3">
        <f t="shared" si="77"/>
        <v>8.4004099001833143E-3</v>
      </c>
      <c r="AB518" s="3">
        <v>1</v>
      </c>
      <c r="AC518" s="3">
        <f t="shared" si="78"/>
        <v>5.5675986691023915E-3</v>
      </c>
      <c r="AD518" s="3">
        <f t="shared" si="79"/>
        <v>-8.3743380823013469E-2</v>
      </c>
    </row>
    <row r="519" spans="1:30" x14ac:dyDescent="0.3">
      <c r="A519" s="1">
        <v>40454</v>
      </c>
      <c r="B519" s="2">
        <v>2.9803999999999999</v>
      </c>
      <c r="C519">
        <v>0.16059999999999999</v>
      </c>
      <c r="F519" s="13">
        <f t="shared" si="80"/>
        <v>1.0920575196974354</v>
      </c>
      <c r="G519" s="3">
        <v>1</v>
      </c>
      <c r="H519" s="3">
        <v>509</v>
      </c>
      <c r="I519" s="14">
        <f t="shared" si="81"/>
        <v>-1.8288384774694757</v>
      </c>
      <c r="J519">
        <v>1.1562538572104417</v>
      </c>
      <c r="K519">
        <f t="shared" si="82"/>
        <v>-6.4196337513006352E-2</v>
      </c>
      <c r="L519">
        <f t="shared" si="83"/>
        <v>-4.6439640158226769E-3</v>
      </c>
      <c r="M519">
        <f t="shared" si="84"/>
        <v>-5.9552373497183675E-2</v>
      </c>
      <c r="N519">
        <f t="shared" si="85"/>
        <v>6.5482036312246848E-4</v>
      </c>
      <c r="O519">
        <f t="shared" si="86"/>
        <v>-5.2987843789451452E-3</v>
      </c>
      <c r="P519">
        <f t="shared" si="87"/>
        <v>1.0125215978982026E-2</v>
      </c>
      <c r="AA519" s="3">
        <f t="shared" si="77"/>
        <v>-1.028059163516204E-2</v>
      </c>
      <c r="AB519" s="3">
        <v>1</v>
      </c>
      <c r="AC519" s="3">
        <f t="shared" si="78"/>
        <v>-1.6169506516731103E-2</v>
      </c>
      <c r="AD519" s="3">
        <f t="shared" si="79"/>
        <v>-7.7818763464697849E-2</v>
      </c>
    </row>
    <row r="520" spans="1:30" x14ac:dyDescent="0.3">
      <c r="A520" s="1">
        <v>40461</v>
      </c>
      <c r="B520" s="2">
        <v>2.9279999999999999</v>
      </c>
      <c r="C520">
        <v>0.16120000000000001</v>
      </c>
      <c r="F520" s="13">
        <f t="shared" si="80"/>
        <v>1.074319596099065</v>
      </c>
      <c r="G520" s="3">
        <v>1</v>
      </c>
      <c r="H520" s="3">
        <v>510</v>
      </c>
      <c r="I520" s="14">
        <f t="shared" si="81"/>
        <v>-1.8251094489096091</v>
      </c>
      <c r="J520">
        <v>1.1580629769220785</v>
      </c>
      <c r="K520">
        <f t="shared" si="82"/>
        <v>-8.3743380823013469E-2</v>
      </c>
      <c r="L520">
        <f t="shared" si="83"/>
        <v>-1.9547043310007117E-2</v>
      </c>
      <c r="M520">
        <f t="shared" si="84"/>
        <v>-6.4196337513006352E-2</v>
      </c>
      <c r="N520">
        <f t="shared" si="85"/>
        <v>7.0588402397407993E-4</v>
      </c>
      <c r="O520">
        <f t="shared" si="86"/>
        <v>-2.0252927333981197E-2</v>
      </c>
      <c r="P520">
        <f t="shared" si="87"/>
        <v>-1.4954142955036052E-2</v>
      </c>
      <c r="AA520" s="3">
        <f t="shared" si="77"/>
        <v>-7.5907558487857685E-3</v>
      </c>
      <c r="AB520" s="3">
        <v>1</v>
      </c>
      <c r="AC520" s="3">
        <f t="shared" si="78"/>
        <v>1.1841833610949148E-2</v>
      </c>
      <c r="AD520" s="3">
        <f t="shared" si="79"/>
        <v>-8.2693186892738968E-2</v>
      </c>
    </row>
    <row r="521" spans="1:30" x14ac:dyDescent="0.3">
      <c r="A521" s="1">
        <v>40468</v>
      </c>
      <c r="B521" s="2">
        <v>2.9527000000000001</v>
      </c>
      <c r="C521">
        <v>0.16209999999999999</v>
      </c>
      <c r="F521" s="13">
        <f t="shared" si="80"/>
        <v>1.0827200059992483</v>
      </c>
      <c r="G521" s="3">
        <v>1</v>
      </c>
      <c r="H521" s="3">
        <v>511</v>
      </c>
      <c r="I521" s="14">
        <f t="shared" si="81"/>
        <v>-1.8195418502405067</v>
      </c>
      <c r="J521">
        <v>1.1605387694639462</v>
      </c>
      <c r="K521">
        <f t="shared" si="82"/>
        <v>-7.7818763464697849E-2</v>
      </c>
      <c r="L521">
        <f t="shared" si="83"/>
        <v>5.9246173583156203E-3</v>
      </c>
      <c r="M521">
        <f t="shared" si="84"/>
        <v>-8.3743380823013469E-2</v>
      </c>
      <c r="N521">
        <f t="shared" si="85"/>
        <v>9.2081755636863355E-4</v>
      </c>
      <c r="O521">
        <f t="shared" si="86"/>
        <v>5.0037998019469869E-3</v>
      </c>
      <c r="P521">
        <f t="shared" si="87"/>
        <v>2.5256727135928185E-2</v>
      </c>
      <c r="AA521" s="3">
        <f t="shared" si="77"/>
        <v>-3.7997904021564999E-3</v>
      </c>
      <c r="AB521" s="3">
        <v>1</v>
      </c>
      <c r="AC521" s="3">
        <f t="shared" si="78"/>
        <v>6.1938682686291102E-4</v>
      </c>
      <c r="AD521" s="3">
        <f t="shared" si="79"/>
        <v>-9.5034797814432359E-2</v>
      </c>
    </row>
    <row r="522" spans="1:30" x14ac:dyDescent="0.3">
      <c r="A522" s="1">
        <v>40475</v>
      </c>
      <c r="B522" s="2">
        <v>2.9224999999999999</v>
      </c>
      <c r="C522">
        <v>0.1595</v>
      </c>
      <c r="F522" s="13">
        <f t="shared" si="80"/>
        <v>1.0724394143640863</v>
      </c>
      <c r="G522" s="3">
        <v>1</v>
      </c>
      <c r="H522" s="3">
        <v>512</v>
      </c>
      <c r="I522" s="14">
        <f t="shared" si="81"/>
        <v>-1.8357113567572378</v>
      </c>
      <c r="J522">
        <v>1.1551326012568253</v>
      </c>
      <c r="K522">
        <f t="shared" si="82"/>
        <v>-8.2693186892738968E-2</v>
      </c>
      <c r="L522">
        <f t="shared" si="83"/>
        <v>-4.8744234280411192E-3</v>
      </c>
      <c r="M522">
        <f t="shared" si="84"/>
        <v>-7.7818763464697849E-2</v>
      </c>
      <c r="N522">
        <f t="shared" si="85"/>
        <v>8.5567220846545738E-4</v>
      </c>
      <c r="O522">
        <f t="shared" si="86"/>
        <v>-5.7300956365065768E-3</v>
      </c>
      <c r="P522">
        <f t="shared" si="87"/>
        <v>-1.0733895438453564E-2</v>
      </c>
      <c r="AA522" s="3">
        <f t="shared" ref="AA522:AA585" si="88">F525-F524</f>
        <v>7.1385767409877232E-3</v>
      </c>
      <c r="AB522" s="3">
        <v>1</v>
      </c>
      <c r="AC522" s="3">
        <f t="shared" ref="AC522:AC585" si="89">I525-I524</f>
        <v>-1.1834457647002861E-2</v>
      </c>
      <c r="AD522" s="3">
        <f t="shared" ref="AD522:AD585" si="90">M525</f>
        <v>-9.9516139474496113E-2</v>
      </c>
    </row>
    <row r="523" spans="1:30" x14ac:dyDescent="0.3">
      <c r="A523" s="1">
        <v>40482</v>
      </c>
      <c r="B523" s="2">
        <v>2.9003999999999999</v>
      </c>
      <c r="C523">
        <v>0.16139999999999999</v>
      </c>
      <c r="F523" s="13">
        <f t="shared" si="80"/>
        <v>1.0648486585153005</v>
      </c>
      <c r="G523" s="3">
        <v>1</v>
      </c>
      <c r="H523" s="3">
        <v>513</v>
      </c>
      <c r="I523" s="14">
        <f t="shared" si="81"/>
        <v>-1.8238695231462887</v>
      </c>
      <c r="J523">
        <v>1.1598834563297329</v>
      </c>
      <c r="K523">
        <f t="shared" si="82"/>
        <v>-9.5034797814432359E-2</v>
      </c>
      <c r="L523">
        <f t="shared" si="83"/>
        <v>-1.2341610921693391E-2</v>
      </c>
      <c r="M523">
        <f t="shared" si="84"/>
        <v>-8.2693186892738968E-2</v>
      </c>
      <c r="N523">
        <f t="shared" si="85"/>
        <v>9.0926993315250957E-4</v>
      </c>
      <c r="O523">
        <f t="shared" si="86"/>
        <v>-1.32508808548459E-2</v>
      </c>
      <c r="P523">
        <f t="shared" si="87"/>
        <v>-7.5207852183393235E-3</v>
      </c>
      <c r="AA523" s="3">
        <f t="shared" si="88"/>
        <v>5.7222311736060405E-3</v>
      </c>
      <c r="AB523" s="3">
        <v>1</v>
      </c>
      <c r="AC523" s="3">
        <f t="shared" si="89"/>
        <v>2.5031302181184323E-3</v>
      </c>
      <c r="AD523" s="3">
        <f t="shared" si="90"/>
        <v>-8.8543300479090536E-2</v>
      </c>
    </row>
    <row r="524" spans="1:30" x14ac:dyDescent="0.3">
      <c r="A524" s="1">
        <v>40489</v>
      </c>
      <c r="B524" s="2">
        <v>2.8894000000000002</v>
      </c>
      <c r="C524">
        <v>0.1615</v>
      </c>
      <c r="F524" s="13">
        <f t="shared" ref="F524:F587" si="91">LN(B524)</f>
        <v>1.061048868113144</v>
      </c>
      <c r="G524" s="3">
        <v>1</v>
      </c>
      <c r="H524" s="3">
        <v>514</v>
      </c>
      <c r="I524" s="14">
        <f t="shared" ref="I524:I587" si="92">LN(C524)</f>
        <v>-1.8232501363194258</v>
      </c>
      <c r="J524">
        <v>1.1605650075876401</v>
      </c>
      <c r="K524">
        <f t="shared" ref="K524:K587" si="93">F524-J524</f>
        <v>-9.9516139474496113E-2</v>
      </c>
      <c r="L524">
        <f t="shared" si="83"/>
        <v>-4.4813416600637535E-3</v>
      </c>
      <c r="M524">
        <f t="shared" si="84"/>
        <v>-9.5034797814432359E-2</v>
      </c>
      <c r="N524">
        <f t="shared" si="85"/>
        <v>1.0449746527241262E-3</v>
      </c>
      <c r="O524">
        <f t="shared" si="86"/>
        <v>-5.5263163127878797E-3</v>
      </c>
      <c r="P524">
        <f t="shared" si="87"/>
        <v>7.7245645420580206E-3</v>
      </c>
      <c r="AA524" s="3">
        <f t="shared" si="88"/>
        <v>-1.5529278247506939E-2</v>
      </c>
      <c r="AB524" s="3">
        <v>1</v>
      </c>
      <c r="AC524" s="3">
        <f t="shared" si="89"/>
        <v>-3.7570488777123323E-3</v>
      </c>
      <c r="AD524" s="3">
        <f t="shared" si="90"/>
        <v>-8.4185673405253958E-2</v>
      </c>
    </row>
    <row r="525" spans="1:30" x14ac:dyDescent="0.3">
      <c r="A525" s="1">
        <v>40496</v>
      </c>
      <c r="B525" s="2">
        <v>2.9100999999999999</v>
      </c>
      <c r="C525">
        <v>0.15959999999999999</v>
      </c>
      <c r="F525" s="13">
        <f t="shared" si="91"/>
        <v>1.0681874448541318</v>
      </c>
      <c r="G525" s="3">
        <v>1</v>
      </c>
      <c r="H525" s="3">
        <v>515</v>
      </c>
      <c r="I525" s="14">
        <f t="shared" si="92"/>
        <v>-1.8350845939664286</v>
      </c>
      <c r="J525">
        <v>1.1567307453332223</v>
      </c>
      <c r="K525">
        <f t="shared" si="93"/>
        <v>-8.8543300479090536E-2</v>
      </c>
      <c r="L525">
        <f t="shared" ref="L525:L588" si="94">K525-K524</f>
        <v>1.0972838995405576E-2</v>
      </c>
      <c r="M525">
        <f t="shared" ref="M525:M588" si="95">K524</f>
        <v>-9.9516139474496113E-2</v>
      </c>
      <c r="N525">
        <f t="shared" ref="N525:N588" si="96">$R$24*M525</f>
        <v>1.0942501660377573E-3</v>
      </c>
      <c r="O525">
        <f t="shared" ref="O525:O588" si="97">L525-N525</f>
        <v>9.8785888293678181E-3</v>
      </c>
      <c r="P525">
        <f t="shared" si="87"/>
        <v>1.5404905142155697E-2</v>
      </c>
      <c r="AA525" s="3">
        <f t="shared" si="88"/>
        <v>5.2160461753152587E-2</v>
      </c>
      <c r="AB525" s="3">
        <v>1</v>
      </c>
      <c r="AC525" s="3">
        <f t="shared" si="89"/>
        <v>2.1719749251884801E-2</v>
      </c>
      <c r="AD525" s="3">
        <f t="shared" si="90"/>
        <v>-9.8809589927129959E-2</v>
      </c>
    </row>
    <row r="526" spans="1:30" x14ac:dyDescent="0.3">
      <c r="A526" s="1">
        <v>40503</v>
      </c>
      <c r="B526" s="2">
        <v>2.9268000000000001</v>
      </c>
      <c r="C526">
        <v>0.16</v>
      </c>
      <c r="F526" s="13">
        <f t="shared" si="91"/>
        <v>1.0739096760277378</v>
      </c>
      <c r="G526" s="3">
        <v>1</v>
      </c>
      <c r="H526" s="3">
        <v>516</v>
      </c>
      <c r="I526" s="14">
        <f t="shared" si="92"/>
        <v>-1.8325814637483102</v>
      </c>
      <c r="J526">
        <v>1.1580953494329917</v>
      </c>
      <c r="K526">
        <f t="shared" si="93"/>
        <v>-8.4185673405253958E-2</v>
      </c>
      <c r="L526">
        <f t="shared" si="94"/>
        <v>4.3576270738365785E-3</v>
      </c>
      <c r="M526">
        <f t="shared" si="95"/>
        <v>-8.8543300479090536E-2</v>
      </c>
      <c r="N526">
        <f t="shared" si="96"/>
        <v>9.735960595176256E-4</v>
      </c>
      <c r="O526">
        <f t="shared" si="97"/>
        <v>3.3840310143189532E-3</v>
      </c>
      <c r="P526">
        <f t="shared" ref="P526:P589" si="98">O526-O525</f>
        <v>-6.494557815048865E-3</v>
      </c>
      <c r="AA526" s="3">
        <f t="shared" si="88"/>
        <v>6.8604710313080464E-3</v>
      </c>
      <c r="AB526" s="3">
        <v>1</v>
      </c>
      <c r="AC526" s="3">
        <f t="shared" si="89"/>
        <v>-2.1719749251884801E-2</v>
      </c>
      <c r="AD526" s="3">
        <f t="shared" si="90"/>
        <v>-5.4981754724644283E-2</v>
      </c>
    </row>
    <row r="527" spans="1:30" x14ac:dyDescent="0.3">
      <c r="A527" s="1">
        <v>40510</v>
      </c>
      <c r="B527" s="2">
        <v>2.8816999999999999</v>
      </c>
      <c r="C527">
        <v>0.15939999999999999</v>
      </c>
      <c r="F527" s="13">
        <f t="shared" si="91"/>
        <v>1.0583803977802309</v>
      </c>
      <c r="G527" s="3">
        <v>1</v>
      </c>
      <c r="H527" s="3">
        <v>517</v>
      </c>
      <c r="I527" s="14">
        <f t="shared" si="92"/>
        <v>-1.8363385126260225</v>
      </c>
      <c r="J527">
        <v>1.1571899877073608</v>
      </c>
      <c r="K527">
        <f t="shared" si="93"/>
        <v>-9.8809589927129959E-2</v>
      </c>
      <c r="L527">
        <f t="shared" si="94"/>
        <v>-1.4623916521876001E-2</v>
      </c>
      <c r="M527">
        <f t="shared" si="95"/>
        <v>-8.4185673405253958E-2</v>
      </c>
      <c r="N527">
        <f t="shared" si="96"/>
        <v>9.256808753650256E-4</v>
      </c>
      <c r="O527">
        <f t="shared" si="97"/>
        <v>-1.5549597397241027E-2</v>
      </c>
      <c r="P527">
        <f t="shared" si="98"/>
        <v>-1.8933628411559981E-2</v>
      </c>
      <c r="AA527" s="3">
        <f t="shared" si="88"/>
        <v>1.6159739020870756E-2</v>
      </c>
      <c r="AB527" s="3">
        <v>1</v>
      </c>
      <c r="AC527" s="3">
        <f t="shared" si="89"/>
        <v>5.0062682781444323E-3</v>
      </c>
      <c r="AD527" s="3">
        <f t="shared" si="90"/>
        <v>-4.0702575407311592E-2</v>
      </c>
    </row>
    <row r="528" spans="1:30" x14ac:dyDescent="0.3">
      <c r="A528" s="1">
        <v>40517</v>
      </c>
      <c r="B528" s="2">
        <v>3.036</v>
      </c>
      <c r="C528">
        <v>0.16289999999999999</v>
      </c>
      <c r="F528" s="13">
        <f t="shared" si="91"/>
        <v>1.1105408595333834</v>
      </c>
      <c r="G528" s="3">
        <v>1</v>
      </c>
      <c r="H528" s="3">
        <v>518</v>
      </c>
      <c r="I528" s="14">
        <f t="shared" si="92"/>
        <v>-1.8146187633741377</v>
      </c>
      <c r="J528">
        <v>1.1655226142580277</v>
      </c>
      <c r="K528">
        <f t="shared" si="93"/>
        <v>-5.4981754724644283E-2</v>
      </c>
      <c r="L528">
        <f t="shared" si="94"/>
        <v>4.3827835202485677E-2</v>
      </c>
      <c r="M528">
        <f t="shared" si="95"/>
        <v>-9.8809589927129959E-2</v>
      </c>
      <c r="N528">
        <f t="shared" si="96"/>
        <v>1.0864811552662183E-3</v>
      </c>
      <c r="O528">
        <f t="shared" si="97"/>
        <v>4.274135404721946E-2</v>
      </c>
      <c r="P528">
        <f t="shared" si="98"/>
        <v>5.829095144446049E-2</v>
      </c>
      <c r="AA528" s="3">
        <f t="shared" si="88"/>
        <v>5.5211516362605462E-3</v>
      </c>
      <c r="AB528" s="3">
        <v>1</v>
      </c>
      <c r="AC528" s="3">
        <f t="shared" si="89"/>
        <v>-1.3828001607292029E-2</v>
      </c>
      <c r="AD528" s="3">
        <f t="shared" si="90"/>
        <v>-2.6815088297165612E-2</v>
      </c>
    </row>
    <row r="529" spans="1:30" x14ac:dyDescent="0.3">
      <c r="A529" s="1">
        <v>40524</v>
      </c>
      <c r="B529" s="2">
        <v>3.0569000000000002</v>
      </c>
      <c r="C529">
        <v>0.15939999999999999</v>
      </c>
      <c r="F529" s="13">
        <f t="shared" si="91"/>
        <v>1.1174013305646915</v>
      </c>
      <c r="G529" s="3">
        <v>1</v>
      </c>
      <c r="H529" s="3">
        <v>519</v>
      </c>
      <c r="I529" s="14">
        <f t="shared" si="92"/>
        <v>-1.8363385126260225</v>
      </c>
      <c r="J529">
        <v>1.1581039059720031</v>
      </c>
      <c r="K529">
        <f t="shared" si="93"/>
        <v>-4.0702575407311592E-2</v>
      </c>
      <c r="L529">
        <f t="shared" si="94"/>
        <v>1.4279179317332691E-2</v>
      </c>
      <c r="M529">
        <f t="shared" si="95"/>
        <v>-5.4981754724644283E-2</v>
      </c>
      <c r="N529">
        <f t="shared" si="96"/>
        <v>6.0456318496868503E-4</v>
      </c>
      <c r="O529">
        <f t="shared" si="97"/>
        <v>1.3674616132364006E-2</v>
      </c>
      <c r="P529">
        <f t="shared" si="98"/>
        <v>-2.9066737914855454E-2</v>
      </c>
      <c r="AA529" s="3">
        <f t="shared" si="88"/>
        <v>5.3316432468935027E-3</v>
      </c>
      <c r="AB529" s="3">
        <v>1</v>
      </c>
      <c r="AC529" s="3">
        <f t="shared" si="89"/>
        <v>-8.2618836649916982E-3</v>
      </c>
      <c r="AD529" s="3">
        <f t="shared" si="90"/>
        <v>-1.6736807441817714E-2</v>
      </c>
    </row>
    <row r="530" spans="1:30" x14ac:dyDescent="0.3">
      <c r="A530" s="1">
        <v>40531</v>
      </c>
      <c r="B530" s="2">
        <v>3.1067</v>
      </c>
      <c r="C530">
        <v>0.16020000000000001</v>
      </c>
      <c r="F530" s="13">
        <f t="shared" si="91"/>
        <v>1.1335610695855622</v>
      </c>
      <c r="G530" s="3">
        <v>1</v>
      </c>
      <c r="H530" s="3">
        <v>520</v>
      </c>
      <c r="I530" s="14">
        <f t="shared" si="92"/>
        <v>-1.8313322443478781</v>
      </c>
      <c r="J530">
        <v>1.1603761578827279</v>
      </c>
      <c r="K530">
        <f t="shared" si="93"/>
        <v>-2.6815088297165612E-2</v>
      </c>
      <c r="L530">
        <f t="shared" si="94"/>
        <v>1.388748711014598E-2</v>
      </c>
      <c r="M530">
        <f t="shared" si="95"/>
        <v>-4.0702575407311592E-2</v>
      </c>
      <c r="N530">
        <f t="shared" si="96"/>
        <v>4.4755353385698201E-4</v>
      </c>
      <c r="O530">
        <f t="shared" si="97"/>
        <v>1.3439933576288997E-2</v>
      </c>
      <c r="P530">
        <f t="shared" si="98"/>
        <v>-2.346825560750089E-4</v>
      </c>
      <c r="AA530" s="3">
        <f t="shared" si="88"/>
        <v>1.3378866435424852E-2</v>
      </c>
      <c r="AB530" s="3">
        <v>1</v>
      </c>
      <c r="AC530" s="3">
        <f t="shared" si="89"/>
        <v>8.894594853451121E-3</v>
      </c>
      <c r="AD530" s="3">
        <f t="shared" si="90"/>
        <v>-8.866331467959121E-3</v>
      </c>
    </row>
    <row r="531" spans="1:30" x14ac:dyDescent="0.3">
      <c r="A531" s="1">
        <v>40538</v>
      </c>
      <c r="B531" s="2">
        <v>3.1238999999999999</v>
      </c>
      <c r="C531">
        <v>0.158</v>
      </c>
      <c r="F531" s="13">
        <f t="shared" si="91"/>
        <v>1.1390822212218228</v>
      </c>
      <c r="G531" s="3">
        <v>1</v>
      </c>
      <c r="H531" s="3">
        <v>521</v>
      </c>
      <c r="I531" s="14">
        <f t="shared" si="92"/>
        <v>-1.8451602459551701</v>
      </c>
      <c r="J531">
        <v>1.1558190286636405</v>
      </c>
      <c r="K531">
        <f t="shared" si="93"/>
        <v>-1.6736807441817714E-2</v>
      </c>
      <c r="L531">
        <f t="shared" si="94"/>
        <v>1.0078280855347899E-2</v>
      </c>
      <c r="M531">
        <f t="shared" si="95"/>
        <v>-2.6815088297165612E-2</v>
      </c>
      <c r="N531">
        <f t="shared" si="96"/>
        <v>2.9485081491741782E-4</v>
      </c>
      <c r="O531">
        <f t="shared" si="97"/>
        <v>9.7834300404304811E-3</v>
      </c>
      <c r="P531">
        <f t="shared" si="98"/>
        <v>-3.6565035358585157E-3</v>
      </c>
      <c r="AA531" s="3">
        <f t="shared" si="88"/>
        <v>-1.9190794019873003E-2</v>
      </c>
      <c r="AB531" s="3">
        <v>1</v>
      </c>
      <c r="AC531" s="3">
        <f t="shared" si="89"/>
        <v>1.2642226715400273E-3</v>
      </c>
      <c r="AD531" s="3">
        <f t="shared" si="90"/>
        <v>8.3036038379069588E-4</v>
      </c>
    </row>
    <row r="532" spans="1:30" x14ac:dyDescent="0.3">
      <c r="A532" s="1">
        <v>40545</v>
      </c>
      <c r="B532" s="2">
        <v>3.1406000000000001</v>
      </c>
      <c r="C532">
        <v>0.15670000000000001</v>
      </c>
      <c r="F532" s="13">
        <f t="shared" si="91"/>
        <v>1.1444138644687163</v>
      </c>
      <c r="G532" s="3">
        <v>1</v>
      </c>
      <c r="H532" s="3">
        <v>522</v>
      </c>
      <c r="I532" s="14">
        <f t="shared" si="92"/>
        <v>-1.8534221296201618</v>
      </c>
      <c r="J532">
        <v>1.1532801959366754</v>
      </c>
      <c r="K532">
        <f t="shared" si="93"/>
        <v>-8.866331467959121E-3</v>
      </c>
      <c r="L532">
        <f t="shared" si="94"/>
        <v>7.8704759738585928E-3</v>
      </c>
      <c r="M532">
        <f t="shared" si="95"/>
        <v>-1.6736807441817714E-2</v>
      </c>
      <c r="N532">
        <f t="shared" si="96"/>
        <v>1.8403300629285928E-4</v>
      </c>
      <c r="O532">
        <f t="shared" si="97"/>
        <v>7.6864429675657332E-3</v>
      </c>
      <c r="P532">
        <f t="shared" si="98"/>
        <v>-2.0969870728647479E-3</v>
      </c>
      <c r="AA532" s="3">
        <f t="shared" si="88"/>
        <v>-3.5234306132298387E-2</v>
      </c>
      <c r="AB532" s="3">
        <v>1</v>
      </c>
      <c r="AC532" s="3">
        <f t="shared" si="89"/>
        <v>3.1535819260690712E-3</v>
      </c>
      <c r="AD532" s="3">
        <f t="shared" si="90"/>
        <v>-1.9275804934599128E-2</v>
      </c>
    </row>
    <row r="533" spans="1:30" x14ac:dyDescent="0.3">
      <c r="A533" s="1">
        <v>40552</v>
      </c>
      <c r="B533" s="2">
        <v>3.1829000000000001</v>
      </c>
      <c r="C533">
        <v>0.15809999999999999</v>
      </c>
      <c r="F533" s="13">
        <f t="shared" si="91"/>
        <v>1.1577927309041411</v>
      </c>
      <c r="G533" s="3">
        <v>1</v>
      </c>
      <c r="H533" s="3">
        <v>523</v>
      </c>
      <c r="I533" s="14">
        <f t="shared" si="92"/>
        <v>-1.8445275347667107</v>
      </c>
      <c r="J533">
        <v>1.1569623705203504</v>
      </c>
      <c r="K533">
        <f t="shared" si="93"/>
        <v>8.3036038379069588E-4</v>
      </c>
      <c r="L533">
        <f t="shared" si="94"/>
        <v>9.6966918517498168E-3</v>
      </c>
      <c r="M533">
        <f t="shared" si="95"/>
        <v>-8.866331467959121E-3</v>
      </c>
      <c r="N533">
        <f t="shared" si="96"/>
        <v>9.7491570032682724E-5</v>
      </c>
      <c r="O533">
        <f t="shared" si="97"/>
        <v>9.5992002817171344E-3</v>
      </c>
      <c r="P533">
        <f t="shared" si="98"/>
        <v>1.9127573141514012E-3</v>
      </c>
      <c r="AA533" s="3">
        <f t="shared" si="88"/>
        <v>-1.500771854821159E-2</v>
      </c>
      <c r="AB533" s="3">
        <v>1</v>
      </c>
      <c r="AC533" s="3">
        <f t="shared" si="89"/>
        <v>5.0251362026729751E-3</v>
      </c>
      <c r="AD533" s="3">
        <f t="shared" si="90"/>
        <v>-5.6110571541623466E-2</v>
      </c>
    </row>
    <row r="534" spans="1:30" x14ac:dyDescent="0.3">
      <c r="A534" s="1">
        <v>40559</v>
      </c>
      <c r="B534" s="2">
        <v>3.1223999999999998</v>
      </c>
      <c r="C534">
        <v>0.1583</v>
      </c>
      <c r="F534" s="13">
        <f t="shared" si="91"/>
        <v>1.1386019368842681</v>
      </c>
      <c r="G534" s="3">
        <v>1</v>
      </c>
      <c r="H534" s="3">
        <v>524</v>
      </c>
      <c r="I534" s="14">
        <f t="shared" si="92"/>
        <v>-1.8432633120951707</v>
      </c>
      <c r="J534">
        <v>1.1578777418188673</v>
      </c>
      <c r="K534">
        <f t="shared" si="93"/>
        <v>-1.9275804934599128E-2</v>
      </c>
      <c r="L534">
        <f t="shared" si="94"/>
        <v>-2.0106165318389824E-2</v>
      </c>
      <c r="M534">
        <f t="shared" si="95"/>
        <v>8.3036038379069588E-4</v>
      </c>
      <c r="N534">
        <f t="shared" si="96"/>
        <v>-9.1303982713980327E-6</v>
      </c>
      <c r="O534">
        <f t="shared" si="97"/>
        <v>-2.0097034920118426E-2</v>
      </c>
      <c r="P534">
        <f t="shared" si="98"/>
        <v>-2.969623520183556E-2</v>
      </c>
      <c r="AA534" s="3">
        <f t="shared" si="88"/>
        <v>3.6374860609923232E-2</v>
      </c>
      <c r="AB534" s="3">
        <v>1</v>
      </c>
      <c r="AC534" s="3">
        <f t="shared" si="89"/>
        <v>1.9851768552731519E-2</v>
      </c>
      <c r="AD534" s="3">
        <f t="shared" si="90"/>
        <v>-7.3397383584996811E-2</v>
      </c>
    </row>
    <row r="535" spans="1:30" x14ac:dyDescent="0.3">
      <c r="A535" s="1">
        <v>40566</v>
      </c>
      <c r="B535" s="2">
        <v>3.0143</v>
      </c>
      <c r="C535">
        <v>0.1588</v>
      </c>
      <c r="F535" s="13">
        <f t="shared" si="91"/>
        <v>1.1033676307519698</v>
      </c>
      <c r="G535" s="3">
        <v>1</v>
      </c>
      <c r="H535" s="3">
        <v>525</v>
      </c>
      <c r="I535" s="14">
        <f t="shared" si="92"/>
        <v>-1.8401097301691016</v>
      </c>
      <c r="J535">
        <v>1.1594782022935932</v>
      </c>
      <c r="K535">
        <f t="shared" si="93"/>
        <v>-5.6110571541623466E-2</v>
      </c>
      <c r="L535">
        <f t="shared" si="94"/>
        <v>-3.6834766607024338E-2</v>
      </c>
      <c r="M535">
        <f t="shared" si="95"/>
        <v>-1.9275804934599128E-2</v>
      </c>
      <c r="N535">
        <f t="shared" si="96"/>
        <v>2.119510750876956E-4</v>
      </c>
      <c r="O535">
        <f t="shared" si="97"/>
        <v>-3.7046717682112033E-2</v>
      </c>
      <c r="P535">
        <f t="shared" si="98"/>
        <v>-1.6949682761993608E-2</v>
      </c>
      <c r="AA535" s="3">
        <f t="shared" si="88"/>
        <v>-3.3348529237311242E-2</v>
      </c>
      <c r="AB535" s="3">
        <v>1</v>
      </c>
      <c r="AC535" s="3">
        <f t="shared" si="89"/>
        <v>-9.256468437276677E-3</v>
      </c>
      <c r="AD535" s="3">
        <f t="shared" si="90"/>
        <v>-4.4677812298693942E-2</v>
      </c>
    </row>
    <row r="536" spans="1:30" x14ac:dyDescent="0.3">
      <c r="A536" s="1">
        <v>40573</v>
      </c>
      <c r="B536" s="2">
        <v>2.9693999999999998</v>
      </c>
      <c r="C536">
        <v>0.15959999999999999</v>
      </c>
      <c r="F536" s="13">
        <f t="shared" si="91"/>
        <v>1.0883599122037582</v>
      </c>
      <c r="G536" s="3">
        <v>1</v>
      </c>
      <c r="H536" s="3">
        <v>526</v>
      </c>
      <c r="I536" s="14">
        <f t="shared" si="92"/>
        <v>-1.8350845939664286</v>
      </c>
      <c r="J536">
        <v>1.161757295788755</v>
      </c>
      <c r="K536">
        <f t="shared" si="93"/>
        <v>-7.3397383584996811E-2</v>
      </c>
      <c r="L536">
        <f t="shared" si="94"/>
        <v>-1.7286812043373345E-2</v>
      </c>
      <c r="M536">
        <f t="shared" si="95"/>
        <v>-5.6110571541623466E-2</v>
      </c>
      <c r="N536">
        <f t="shared" si="96"/>
        <v>6.1697532229563828E-4</v>
      </c>
      <c r="O536">
        <f t="shared" si="97"/>
        <v>-1.7903787365668982E-2</v>
      </c>
      <c r="P536">
        <f t="shared" si="98"/>
        <v>1.9142930316443051E-2</v>
      </c>
      <c r="AA536" s="3">
        <f t="shared" si="88"/>
        <v>-3.9023126961041932E-3</v>
      </c>
      <c r="AB536" s="3">
        <v>1</v>
      </c>
      <c r="AC536" s="3">
        <f t="shared" si="89"/>
        <v>3.7128755524260537E-3</v>
      </c>
      <c r="AD536" s="3">
        <f t="shared" si="90"/>
        <v>-7.5126868416969472E-2</v>
      </c>
    </row>
    <row r="537" spans="1:30" x14ac:dyDescent="0.3">
      <c r="A537" s="1">
        <v>40580</v>
      </c>
      <c r="B537" s="2">
        <v>3.0794000000000001</v>
      </c>
      <c r="C537">
        <v>0.1628</v>
      </c>
      <c r="F537" s="13">
        <f t="shared" si="91"/>
        <v>1.1247347728136814</v>
      </c>
      <c r="G537" s="3">
        <v>1</v>
      </c>
      <c r="H537" s="3">
        <v>527</v>
      </c>
      <c r="I537" s="14">
        <f t="shared" si="92"/>
        <v>-1.8152328254136971</v>
      </c>
      <c r="J537">
        <v>1.1694125851123753</v>
      </c>
      <c r="K537">
        <f t="shared" si="93"/>
        <v>-4.4677812298693942E-2</v>
      </c>
      <c r="L537">
        <f t="shared" si="94"/>
        <v>2.871957128630287E-2</v>
      </c>
      <c r="M537">
        <f t="shared" si="95"/>
        <v>-7.3397383584996811E-2</v>
      </c>
      <c r="N537">
        <f t="shared" si="96"/>
        <v>8.0705601723228809E-4</v>
      </c>
      <c r="O537">
        <f t="shared" si="97"/>
        <v>2.7912515269070581E-2</v>
      </c>
      <c r="P537">
        <f t="shared" si="98"/>
        <v>4.5816302634739563E-2</v>
      </c>
      <c r="AA537" s="3">
        <f t="shared" si="88"/>
        <v>1.8898095052204411E-2</v>
      </c>
      <c r="AB537" s="3">
        <v>1</v>
      </c>
      <c r="AC537" s="3">
        <f t="shared" si="89"/>
        <v>-8.0620591709279488E-3</v>
      </c>
      <c r="AD537" s="3">
        <f t="shared" si="90"/>
        <v>-8.0832443680001864E-2</v>
      </c>
    </row>
    <row r="538" spans="1:30" x14ac:dyDescent="0.3">
      <c r="A538" s="1">
        <v>40587</v>
      </c>
      <c r="B538" s="2">
        <v>2.9784000000000002</v>
      </c>
      <c r="C538">
        <v>0.1613</v>
      </c>
      <c r="F538" s="13">
        <f t="shared" si="91"/>
        <v>1.0913862435763702</v>
      </c>
      <c r="G538" s="3">
        <v>1</v>
      </c>
      <c r="H538" s="3">
        <v>528</v>
      </c>
      <c r="I538" s="14">
        <f t="shared" si="92"/>
        <v>-1.8244892938509738</v>
      </c>
      <c r="J538">
        <v>1.1665131119933396</v>
      </c>
      <c r="K538">
        <f t="shared" si="93"/>
        <v>-7.5126868416969472E-2</v>
      </c>
      <c r="L538">
        <f t="shared" si="94"/>
        <v>-3.044905611827553E-2</v>
      </c>
      <c r="M538">
        <f t="shared" si="95"/>
        <v>-4.4677812298693942E-2</v>
      </c>
      <c r="N538">
        <f t="shared" si="96"/>
        <v>4.9126406816231796E-4</v>
      </c>
      <c r="O538">
        <f t="shared" si="97"/>
        <v>-3.0940320186437848E-2</v>
      </c>
      <c r="P538">
        <f t="shared" si="98"/>
        <v>-5.8852835455508429E-2</v>
      </c>
      <c r="AA538" s="3">
        <f t="shared" si="88"/>
        <v>2.9140616755736426E-2</v>
      </c>
      <c r="AB538" s="3">
        <v>1</v>
      </c>
      <c r="AC538" s="3">
        <f t="shared" si="89"/>
        <v>1.1145626214916105E-2</v>
      </c>
      <c r="AD538" s="3">
        <f t="shared" si="90"/>
        <v>-5.9467973056715362E-2</v>
      </c>
    </row>
    <row r="539" spans="1:30" x14ac:dyDescent="0.3">
      <c r="A539" s="1">
        <v>40594</v>
      </c>
      <c r="B539" s="2">
        <v>2.9668000000000001</v>
      </c>
      <c r="C539">
        <v>0.16189999999999999</v>
      </c>
      <c r="F539" s="13">
        <f t="shared" si="91"/>
        <v>1.087483930880266</v>
      </c>
      <c r="G539" s="3">
        <v>1</v>
      </c>
      <c r="H539" s="3">
        <v>529</v>
      </c>
      <c r="I539" s="14">
        <f t="shared" si="92"/>
        <v>-1.8207764182985477</v>
      </c>
      <c r="J539">
        <v>1.1683163745602678</v>
      </c>
      <c r="K539">
        <f t="shared" si="93"/>
        <v>-8.0832443680001864E-2</v>
      </c>
      <c r="L539">
        <f t="shared" si="94"/>
        <v>-5.7055752630323919E-3</v>
      </c>
      <c r="M539">
        <f t="shared" si="95"/>
        <v>-7.5126868416969472E-2</v>
      </c>
      <c r="N539">
        <f t="shared" si="96"/>
        <v>8.26072923178794E-4</v>
      </c>
      <c r="O539">
        <f t="shared" si="97"/>
        <v>-6.5316481862111864E-3</v>
      </c>
      <c r="P539">
        <f t="shared" si="98"/>
        <v>2.4408672000226662E-2</v>
      </c>
      <c r="AA539" s="3">
        <f t="shared" si="88"/>
        <v>-1.2022638512318107E-2</v>
      </c>
      <c r="AB539" s="3">
        <v>1</v>
      </c>
      <c r="AC539" s="3">
        <f t="shared" si="89"/>
        <v>1.1022769290750523E-2</v>
      </c>
      <c r="AD539" s="3">
        <f t="shared" si="90"/>
        <v>-3.4825763804544829E-2</v>
      </c>
    </row>
    <row r="540" spans="1:30" x14ac:dyDescent="0.3">
      <c r="A540" s="1">
        <v>40601</v>
      </c>
      <c r="B540" s="2">
        <v>3.0234000000000001</v>
      </c>
      <c r="C540">
        <v>0.16059999999999999</v>
      </c>
      <c r="F540" s="13">
        <f t="shared" si="91"/>
        <v>1.1063820259324704</v>
      </c>
      <c r="G540" s="3">
        <v>1</v>
      </c>
      <c r="H540" s="3">
        <v>530</v>
      </c>
      <c r="I540" s="14">
        <f t="shared" si="92"/>
        <v>-1.8288384774694757</v>
      </c>
      <c r="J540">
        <v>1.1658499989891857</v>
      </c>
      <c r="K540">
        <f t="shared" si="93"/>
        <v>-5.9467973056715362E-2</v>
      </c>
      <c r="L540">
        <f t="shared" si="94"/>
        <v>2.1364470623286502E-2</v>
      </c>
      <c r="M540">
        <f t="shared" si="95"/>
        <v>-8.0832443680001864E-2</v>
      </c>
      <c r="N540">
        <f t="shared" si="96"/>
        <v>8.8880974870159427E-4</v>
      </c>
      <c r="O540">
        <f t="shared" si="97"/>
        <v>2.0475660874584908E-2</v>
      </c>
      <c r="P540">
        <f t="shared" si="98"/>
        <v>2.7007309060796094E-2</v>
      </c>
      <c r="AA540" s="3">
        <f t="shared" si="88"/>
        <v>1.0961937385918219E-2</v>
      </c>
      <c r="AB540" s="3">
        <v>1</v>
      </c>
      <c r="AC540" s="3">
        <f t="shared" si="89"/>
        <v>8.4900449328313421E-3</v>
      </c>
      <c r="AD540" s="3">
        <f t="shared" si="90"/>
        <v>-5.1302261411349859E-2</v>
      </c>
    </row>
    <row r="541" spans="1:30" x14ac:dyDescent="0.3">
      <c r="A541" s="1">
        <v>40608</v>
      </c>
      <c r="B541" s="2">
        <v>3.1128</v>
      </c>
      <c r="C541">
        <v>0.16239999999999999</v>
      </c>
      <c r="F541" s="13">
        <f t="shared" si="91"/>
        <v>1.1355226426882068</v>
      </c>
      <c r="G541" s="3">
        <v>1</v>
      </c>
      <c r="H541" s="3">
        <v>531</v>
      </c>
      <c r="I541" s="14">
        <f t="shared" si="92"/>
        <v>-1.8176928512545596</v>
      </c>
      <c r="J541">
        <v>1.1703484064927516</v>
      </c>
      <c r="K541">
        <f t="shared" si="93"/>
        <v>-3.4825763804544829E-2</v>
      </c>
      <c r="L541">
        <f t="shared" si="94"/>
        <v>2.4642209252170533E-2</v>
      </c>
      <c r="M541">
        <f t="shared" si="95"/>
        <v>-5.9467973056715362E-2</v>
      </c>
      <c r="N541">
        <f t="shared" si="96"/>
        <v>6.5389232073171863E-4</v>
      </c>
      <c r="O541">
        <f t="shared" si="97"/>
        <v>2.3988316931438814E-2</v>
      </c>
      <c r="P541">
        <f t="shared" si="98"/>
        <v>3.5126560568539064E-3</v>
      </c>
      <c r="AA541" s="3">
        <f t="shared" si="88"/>
        <v>1.6869291438531775E-2</v>
      </c>
      <c r="AB541" s="3">
        <v>1</v>
      </c>
      <c r="AC541" s="3">
        <f t="shared" si="89"/>
        <v>3.6166404701885035E-3</v>
      </c>
      <c r="AD541" s="3">
        <f t="shared" si="90"/>
        <v>-4.3875807199736716E-2</v>
      </c>
    </row>
    <row r="542" spans="1:30" x14ac:dyDescent="0.3">
      <c r="A542" s="1">
        <v>40615</v>
      </c>
      <c r="B542" s="2">
        <v>3.0756000000000001</v>
      </c>
      <c r="C542">
        <v>0.16420000000000001</v>
      </c>
      <c r="F542" s="13">
        <f t="shared" si="91"/>
        <v>1.1235000041758887</v>
      </c>
      <c r="G542" s="3">
        <v>1</v>
      </c>
      <c r="H542" s="3">
        <v>532</v>
      </c>
      <c r="I542" s="14">
        <f t="shared" si="92"/>
        <v>-1.8066700819638091</v>
      </c>
      <c r="J542">
        <v>1.1748022655872385</v>
      </c>
      <c r="K542">
        <f t="shared" si="93"/>
        <v>-5.1302261411349859E-2</v>
      </c>
      <c r="L542">
        <f t="shared" si="94"/>
        <v>-1.647649760680503E-2</v>
      </c>
      <c r="M542">
        <f t="shared" si="95"/>
        <v>-3.4825763804544829E-2</v>
      </c>
      <c r="N542">
        <f t="shared" si="96"/>
        <v>3.8293384396488969E-4</v>
      </c>
      <c r="O542">
        <f t="shared" si="97"/>
        <v>-1.6859431450769919E-2</v>
      </c>
      <c r="P542">
        <f t="shared" si="98"/>
        <v>-4.0847748382208733E-2</v>
      </c>
      <c r="AA542" s="3">
        <f t="shared" si="88"/>
        <v>-2.0606770416242481E-2</v>
      </c>
      <c r="AB542" s="3">
        <v>1</v>
      </c>
      <c r="AC542" s="3">
        <f t="shared" si="89"/>
        <v>-1.2715884325302573E-2</v>
      </c>
      <c r="AD542" s="3">
        <f t="shared" si="90"/>
        <v>-2.8774883104763171E-2</v>
      </c>
    </row>
    <row r="543" spans="1:30" x14ac:dyDescent="0.3">
      <c r="A543" s="1">
        <v>40622</v>
      </c>
      <c r="B543" s="2">
        <v>3.1095000000000002</v>
      </c>
      <c r="C543">
        <v>0.1656</v>
      </c>
      <c r="F543" s="13">
        <f t="shared" si="91"/>
        <v>1.1344619415618069</v>
      </c>
      <c r="G543" s="3">
        <v>1</v>
      </c>
      <c r="H543" s="3">
        <v>533</v>
      </c>
      <c r="I543" s="14">
        <f t="shared" si="92"/>
        <v>-1.7981800370309777</v>
      </c>
      <c r="J543">
        <v>1.1783377487615436</v>
      </c>
      <c r="K543">
        <f t="shared" si="93"/>
        <v>-4.3875807199736716E-2</v>
      </c>
      <c r="L543">
        <f t="shared" si="94"/>
        <v>7.4264542116131427E-3</v>
      </c>
      <c r="M543">
        <f t="shared" si="95"/>
        <v>-5.1302261411349859E-2</v>
      </c>
      <c r="N543">
        <f t="shared" si="96"/>
        <v>5.6410455996304865E-4</v>
      </c>
      <c r="O543">
        <f t="shared" si="97"/>
        <v>6.8623496516500944E-3</v>
      </c>
      <c r="P543">
        <f t="shared" si="98"/>
        <v>2.3721781102420014E-2</v>
      </c>
      <c r="AA543" s="3">
        <f t="shared" si="88"/>
        <v>-1.4141288594750057E-2</v>
      </c>
      <c r="AB543" s="3">
        <v>1</v>
      </c>
      <c r="AC543" s="3">
        <f t="shared" si="89"/>
        <v>6.0919892228272765E-4</v>
      </c>
      <c r="AD543" s="3">
        <f t="shared" si="90"/>
        <v>-4.5227782449218878E-2</v>
      </c>
    </row>
    <row r="544" spans="1:30" x14ac:dyDescent="0.3">
      <c r="A544" s="1">
        <v>40629</v>
      </c>
      <c r="B544" s="2">
        <v>3.1623999999999999</v>
      </c>
      <c r="C544">
        <v>0.16619999999999999</v>
      </c>
      <c r="F544" s="13">
        <f t="shared" si="91"/>
        <v>1.1513312330003387</v>
      </c>
      <c r="G544" s="3">
        <v>1</v>
      </c>
      <c r="H544" s="3">
        <v>534</v>
      </c>
      <c r="I544" s="14">
        <f t="shared" si="92"/>
        <v>-1.7945633965607892</v>
      </c>
      <c r="J544">
        <v>1.1801061161051019</v>
      </c>
      <c r="K544">
        <f t="shared" si="93"/>
        <v>-2.8774883104763171E-2</v>
      </c>
      <c r="L544">
        <f t="shared" si="94"/>
        <v>1.5100924094973545E-2</v>
      </c>
      <c r="M544">
        <f t="shared" si="95"/>
        <v>-4.3875807199736716E-2</v>
      </c>
      <c r="N544">
        <f t="shared" si="96"/>
        <v>4.824454562534227E-4</v>
      </c>
      <c r="O544">
        <f t="shared" si="97"/>
        <v>1.4618478638720123E-2</v>
      </c>
      <c r="P544">
        <f t="shared" si="98"/>
        <v>7.7561289870700283E-3</v>
      </c>
      <c r="AA544" s="3">
        <f t="shared" si="88"/>
        <v>-1.2917011018557467E-2</v>
      </c>
      <c r="AB544" s="3">
        <v>1</v>
      </c>
      <c r="AC544" s="3">
        <f t="shared" si="89"/>
        <v>-1.2255055337015319E-2</v>
      </c>
      <c r="AD544" s="3">
        <f t="shared" si="90"/>
        <v>-6.0046928127176935E-2</v>
      </c>
    </row>
    <row r="545" spans="1:30" x14ac:dyDescent="0.3">
      <c r="A545" s="1">
        <v>40636</v>
      </c>
      <c r="B545" s="2">
        <v>3.0979000000000001</v>
      </c>
      <c r="C545">
        <v>0.1641</v>
      </c>
      <c r="F545" s="13">
        <f t="shared" si="91"/>
        <v>1.1307244625840962</v>
      </c>
      <c r="G545" s="3">
        <v>1</v>
      </c>
      <c r="H545" s="3">
        <v>535</v>
      </c>
      <c r="I545" s="14">
        <f t="shared" si="92"/>
        <v>-1.8072792808860918</v>
      </c>
      <c r="J545">
        <v>1.1759522450333151</v>
      </c>
      <c r="K545">
        <f t="shared" si="93"/>
        <v>-4.5227782449218878E-2</v>
      </c>
      <c r="L545">
        <f t="shared" si="94"/>
        <v>-1.6452899344455707E-2</v>
      </c>
      <c r="M545">
        <f t="shared" si="95"/>
        <v>-2.8774883104763171E-2</v>
      </c>
      <c r="N545">
        <f t="shared" si="96"/>
        <v>3.1640014153858521E-4</v>
      </c>
      <c r="O545">
        <f t="shared" si="97"/>
        <v>-1.6769299485994291E-2</v>
      </c>
      <c r="P545">
        <f t="shared" si="98"/>
        <v>-3.1387778124714411E-2</v>
      </c>
      <c r="AA545" s="3">
        <f t="shared" si="88"/>
        <v>1.8271951000817799E-2</v>
      </c>
      <c r="AB545" s="3">
        <v>1</v>
      </c>
      <c r="AC545" s="3">
        <f t="shared" si="89"/>
        <v>9.2053426957765527E-3</v>
      </c>
      <c r="AD545" s="3">
        <f t="shared" si="90"/>
        <v>-6.8977166496972275E-2</v>
      </c>
    </row>
    <row r="546" spans="1:30" x14ac:dyDescent="0.3">
      <c r="A546" s="1">
        <v>40643</v>
      </c>
      <c r="B546" s="2">
        <v>3.0543999999999998</v>
      </c>
      <c r="C546">
        <v>0.16420000000000001</v>
      </c>
      <c r="F546" s="13">
        <f t="shared" si="91"/>
        <v>1.1165831739893461</v>
      </c>
      <c r="G546" s="3">
        <v>1</v>
      </c>
      <c r="H546" s="3">
        <v>536</v>
      </c>
      <c r="I546" s="14">
        <f t="shared" si="92"/>
        <v>-1.8066700819638091</v>
      </c>
      <c r="J546">
        <v>1.1766301021165231</v>
      </c>
      <c r="K546">
        <f t="shared" si="93"/>
        <v>-6.0046928127176935E-2</v>
      </c>
      <c r="L546">
        <f t="shared" si="94"/>
        <v>-1.4819145677958057E-2</v>
      </c>
      <c r="M546">
        <f t="shared" si="95"/>
        <v>-4.5227782449218878E-2</v>
      </c>
      <c r="N546">
        <f t="shared" si="96"/>
        <v>4.9731137799271933E-4</v>
      </c>
      <c r="O546">
        <f t="shared" si="97"/>
        <v>-1.5316457055950776E-2</v>
      </c>
      <c r="P546">
        <f t="shared" si="98"/>
        <v>1.4528424300435158E-3</v>
      </c>
      <c r="AA546" s="3">
        <f t="shared" si="88"/>
        <v>-2.6085837147751256E-3</v>
      </c>
      <c r="AB546" s="3">
        <v>1</v>
      </c>
      <c r="AC546" s="3">
        <f t="shared" si="89"/>
        <v>1.2210013726947633E-3</v>
      </c>
      <c r="AD546" s="3">
        <f t="shared" si="90"/>
        <v>-5.4500068482731034E-2</v>
      </c>
    </row>
    <row r="547" spans="1:30" x14ac:dyDescent="0.3">
      <c r="A547" s="1">
        <v>40650</v>
      </c>
      <c r="B547" s="2">
        <v>3.0152000000000001</v>
      </c>
      <c r="C547">
        <v>0.16220000000000001</v>
      </c>
      <c r="F547" s="13">
        <f t="shared" si="91"/>
        <v>1.1036661629707887</v>
      </c>
      <c r="G547" s="3">
        <v>1</v>
      </c>
      <c r="H547" s="3">
        <v>537</v>
      </c>
      <c r="I547" s="14">
        <f t="shared" si="92"/>
        <v>-1.8189251373008244</v>
      </c>
      <c r="J547">
        <v>1.172643329467761</v>
      </c>
      <c r="K547">
        <f t="shared" si="93"/>
        <v>-6.8977166496972275E-2</v>
      </c>
      <c r="L547">
        <f t="shared" si="94"/>
        <v>-8.9302383697953402E-3</v>
      </c>
      <c r="M547">
        <f t="shared" si="95"/>
        <v>-6.0046928127176935E-2</v>
      </c>
      <c r="N547">
        <f t="shared" si="96"/>
        <v>6.6025834020681426E-4</v>
      </c>
      <c r="O547">
        <f t="shared" si="97"/>
        <v>-9.5904967100021547E-3</v>
      </c>
      <c r="P547">
        <f t="shared" si="98"/>
        <v>5.7259603459486209E-3</v>
      </c>
      <c r="AA547" s="3">
        <f t="shared" si="88"/>
        <v>9.4639804730478616E-4</v>
      </c>
      <c r="AB547" s="3">
        <v>1</v>
      </c>
      <c r="AC547" s="3">
        <f t="shared" si="89"/>
        <v>-5.5062849430216332E-3</v>
      </c>
      <c r="AD547" s="3">
        <f t="shared" si="90"/>
        <v>-5.8008351281249926E-2</v>
      </c>
    </row>
    <row r="548" spans="1:30" x14ac:dyDescent="0.3">
      <c r="A548" s="1">
        <v>40657</v>
      </c>
      <c r="B548" s="2">
        <v>3.0708000000000002</v>
      </c>
      <c r="C548">
        <v>0.16370000000000001</v>
      </c>
      <c r="F548" s="13">
        <f t="shared" si="91"/>
        <v>1.1219381139716065</v>
      </c>
      <c r="G548" s="3">
        <v>1</v>
      </c>
      <c r="H548" s="3">
        <v>538</v>
      </c>
      <c r="I548" s="14">
        <f t="shared" si="92"/>
        <v>-1.8097197946050478</v>
      </c>
      <c r="J548">
        <v>1.1764381824543375</v>
      </c>
      <c r="K548">
        <f t="shared" si="93"/>
        <v>-5.4500068482731034E-2</v>
      </c>
      <c r="L548">
        <f t="shared" si="94"/>
        <v>1.4477098014241241E-2</v>
      </c>
      <c r="M548">
        <f t="shared" si="95"/>
        <v>-6.8977166496972275E-2</v>
      </c>
      <c r="N548">
        <f t="shared" si="96"/>
        <v>7.5845261171399669E-4</v>
      </c>
      <c r="O548">
        <f t="shared" si="97"/>
        <v>1.3718645402527244E-2</v>
      </c>
      <c r="P548">
        <f t="shared" si="98"/>
        <v>2.33091421125294E-2</v>
      </c>
      <c r="AA548" s="3">
        <f t="shared" si="88"/>
        <v>2.3022877986379697E-2</v>
      </c>
      <c r="AB548" s="3">
        <v>1</v>
      </c>
      <c r="AC548" s="3">
        <f t="shared" si="89"/>
        <v>3.6742233618842768E-3</v>
      </c>
      <c r="AD548" s="3">
        <f t="shared" si="90"/>
        <v>-5.5522311557528958E-2</v>
      </c>
    </row>
    <row r="549" spans="1:30" x14ac:dyDescent="0.3">
      <c r="A549" s="1">
        <v>40664</v>
      </c>
      <c r="B549" s="2">
        <v>3.0628000000000002</v>
      </c>
      <c r="C549">
        <v>0.16389999999999999</v>
      </c>
      <c r="F549" s="13">
        <f t="shared" si="91"/>
        <v>1.1193295302568314</v>
      </c>
      <c r="G549" s="3">
        <v>1</v>
      </c>
      <c r="H549" s="3">
        <v>539</v>
      </c>
      <c r="I549" s="14">
        <f t="shared" si="92"/>
        <v>-1.8084987932323531</v>
      </c>
      <c r="J549">
        <v>1.1773378815380813</v>
      </c>
      <c r="K549">
        <f t="shared" si="93"/>
        <v>-5.8008351281249926E-2</v>
      </c>
      <c r="L549">
        <f t="shared" si="94"/>
        <v>-3.5082827985188914E-3</v>
      </c>
      <c r="M549">
        <f t="shared" si="95"/>
        <v>-5.4500068482731034E-2</v>
      </c>
      <c r="N549">
        <f t="shared" si="96"/>
        <v>5.9926670489042835E-4</v>
      </c>
      <c r="O549">
        <f t="shared" si="97"/>
        <v>-4.1075495034093197E-3</v>
      </c>
      <c r="P549">
        <f t="shared" si="98"/>
        <v>-1.7826194905936565E-2</v>
      </c>
      <c r="AA549" s="3">
        <f t="shared" si="88"/>
        <v>-2.4575134046960212E-3</v>
      </c>
      <c r="AB549" s="3">
        <v>1</v>
      </c>
      <c r="AC549" s="3">
        <f t="shared" si="89"/>
        <v>-1.3538668332798265E-2</v>
      </c>
      <c r="AD549" s="3">
        <f t="shared" si="90"/>
        <v>-3.428868070013813E-2</v>
      </c>
    </row>
    <row r="550" spans="1:30" x14ac:dyDescent="0.3">
      <c r="A550" s="1">
        <v>40671</v>
      </c>
      <c r="B550" s="2">
        <v>3.0657000000000001</v>
      </c>
      <c r="C550">
        <v>0.16300000000000001</v>
      </c>
      <c r="F550" s="13">
        <f t="shared" si="91"/>
        <v>1.1202759283041361</v>
      </c>
      <c r="G550" s="3">
        <v>1</v>
      </c>
      <c r="H550" s="3">
        <v>540</v>
      </c>
      <c r="I550" s="14">
        <f t="shared" si="92"/>
        <v>-1.8140050781753747</v>
      </c>
      <c r="J550">
        <v>1.1757982398616651</v>
      </c>
      <c r="K550">
        <f t="shared" si="93"/>
        <v>-5.5522311557528958E-2</v>
      </c>
      <c r="L550">
        <f t="shared" si="94"/>
        <v>2.4860397237209675E-3</v>
      </c>
      <c r="M550">
        <f t="shared" si="95"/>
        <v>-5.8008351281249926E-2</v>
      </c>
      <c r="N550">
        <f t="shared" si="96"/>
        <v>6.3784274949041549E-4</v>
      </c>
      <c r="O550">
        <f t="shared" si="97"/>
        <v>1.848196974230552E-3</v>
      </c>
      <c r="P550">
        <f t="shared" si="98"/>
        <v>5.9557464776398717E-3</v>
      </c>
      <c r="AA550" s="3">
        <f t="shared" si="88"/>
        <v>1.531637177976175E-2</v>
      </c>
      <c r="AB550" s="3">
        <v>1</v>
      </c>
      <c r="AC550" s="3">
        <f t="shared" si="89"/>
        <v>-3.102701837510935E-3</v>
      </c>
      <c r="AD550" s="3">
        <f t="shared" si="90"/>
        <v>-3.2293978281226154E-2</v>
      </c>
    </row>
    <row r="551" spans="1:30" x14ac:dyDescent="0.3">
      <c r="A551" s="1">
        <v>40678</v>
      </c>
      <c r="B551" s="2">
        <v>3.1371000000000002</v>
      </c>
      <c r="C551">
        <v>0.1636</v>
      </c>
      <c r="F551" s="13">
        <f t="shared" si="91"/>
        <v>1.1432988062905158</v>
      </c>
      <c r="G551" s="3">
        <v>1</v>
      </c>
      <c r="H551" s="3">
        <v>541</v>
      </c>
      <c r="I551" s="14">
        <f t="shared" si="92"/>
        <v>-1.8103308548134904</v>
      </c>
      <c r="J551">
        <v>1.177587486990654</v>
      </c>
      <c r="K551">
        <f t="shared" si="93"/>
        <v>-3.428868070013813E-2</v>
      </c>
      <c r="L551">
        <f t="shared" si="94"/>
        <v>2.1233630857390828E-2</v>
      </c>
      <c r="M551">
        <f t="shared" si="95"/>
        <v>-5.5522311557528958E-2</v>
      </c>
      <c r="N551">
        <f t="shared" si="96"/>
        <v>6.1050698873016927E-4</v>
      </c>
      <c r="O551">
        <f t="shared" si="97"/>
        <v>2.0623123868660657E-2</v>
      </c>
      <c r="P551">
        <f t="shared" si="98"/>
        <v>1.8774926894430104E-2</v>
      </c>
      <c r="AA551" s="3">
        <f t="shared" si="88"/>
        <v>2.7010210227166098E-2</v>
      </c>
      <c r="AB551" s="3">
        <v>1</v>
      </c>
      <c r="AC551" s="3">
        <f t="shared" si="89"/>
        <v>4.9597125847238299E-3</v>
      </c>
      <c r="AD551" s="3">
        <f t="shared" si="90"/>
        <v>-1.6309513613748772E-2</v>
      </c>
    </row>
    <row r="552" spans="1:30" x14ac:dyDescent="0.3">
      <c r="A552" s="1">
        <v>40685</v>
      </c>
      <c r="B552" s="2">
        <v>3.1294</v>
      </c>
      <c r="C552">
        <v>0.16139999999999999</v>
      </c>
      <c r="F552" s="13">
        <f t="shared" si="91"/>
        <v>1.1408412928858198</v>
      </c>
      <c r="G552" s="3">
        <v>1</v>
      </c>
      <c r="H552" s="3">
        <v>542</v>
      </c>
      <c r="I552" s="14">
        <f t="shared" si="92"/>
        <v>-1.8238695231462887</v>
      </c>
      <c r="J552">
        <v>1.173135271167046</v>
      </c>
      <c r="K552">
        <f t="shared" si="93"/>
        <v>-3.2293978281226154E-2</v>
      </c>
      <c r="L552">
        <f t="shared" si="94"/>
        <v>1.9947024189119755E-3</v>
      </c>
      <c r="M552">
        <f t="shared" si="95"/>
        <v>-3.428868070013813E-2</v>
      </c>
      <c r="N552">
        <f t="shared" si="96"/>
        <v>3.7702823629887165E-4</v>
      </c>
      <c r="O552">
        <f t="shared" si="97"/>
        <v>1.6176741826131038E-3</v>
      </c>
      <c r="P552">
        <f t="shared" si="98"/>
        <v>-1.9005449686047553E-2</v>
      </c>
      <c r="AA552" s="3">
        <f t="shared" si="88"/>
        <v>-6.7923977589159357E-3</v>
      </c>
      <c r="AB552" s="3">
        <v>1</v>
      </c>
      <c r="AC552" s="3">
        <f t="shared" si="89"/>
        <v>7.3937490249380566E-3</v>
      </c>
      <c r="AD552" s="3">
        <f t="shared" si="90"/>
        <v>8.4453259821937188E-3</v>
      </c>
    </row>
    <row r="553" spans="1:30" x14ac:dyDescent="0.3">
      <c r="A553" s="1">
        <v>40692</v>
      </c>
      <c r="B553" s="2">
        <v>3.1777000000000002</v>
      </c>
      <c r="C553">
        <v>0.16089999999999999</v>
      </c>
      <c r="F553" s="13">
        <f t="shared" si="91"/>
        <v>1.1561576646655816</v>
      </c>
      <c r="G553" s="3">
        <v>1</v>
      </c>
      <c r="H553" s="3">
        <v>543</v>
      </c>
      <c r="I553" s="14">
        <f t="shared" si="92"/>
        <v>-1.8269722249837996</v>
      </c>
      <c r="J553">
        <v>1.1724671782793303</v>
      </c>
      <c r="K553">
        <f t="shared" si="93"/>
        <v>-1.6309513613748772E-2</v>
      </c>
      <c r="L553">
        <f t="shared" si="94"/>
        <v>1.5984464667477383E-2</v>
      </c>
      <c r="M553">
        <f t="shared" si="95"/>
        <v>-3.2293978281226154E-2</v>
      </c>
      <c r="N553">
        <f t="shared" si="96"/>
        <v>3.5509507586262173E-4</v>
      </c>
      <c r="O553">
        <f t="shared" si="97"/>
        <v>1.5629369591614761E-2</v>
      </c>
      <c r="P553">
        <f t="shared" si="98"/>
        <v>1.4011695409001657E-2</v>
      </c>
      <c r="AA553" s="3">
        <f t="shared" si="88"/>
        <v>5.8577794525427329E-4</v>
      </c>
      <c r="AB553" s="3">
        <v>1</v>
      </c>
      <c r="AC553" s="3">
        <f t="shared" si="89"/>
        <v>-1.228501383007119E-3</v>
      </c>
      <c r="AD553" s="3">
        <f t="shared" si="90"/>
        <v>-1.4850336968672551E-3</v>
      </c>
    </row>
    <row r="554" spans="1:30" x14ac:dyDescent="0.3">
      <c r="A554" s="1">
        <v>40699</v>
      </c>
      <c r="B554" s="2">
        <v>3.2646999999999999</v>
      </c>
      <c r="C554">
        <v>0.16170000000000001</v>
      </c>
      <c r="F554" s="13">
        <f t="shared" si="91"/>
        <v>1.1831678748927477</v>
      </c>
      <c r="G554" s="3">
        <v>1</v>
      </c>
      <c r="H554" s="3">
        <v>544</v>
      </c>
      <c r="I554" s="14">
        <f t="shared" si="92"/>
        <v>-1.8220125123990758</v>
      </c>
      <c r="J554">
        <v>1.1747225489105539</v>
      </c>
      <c r="K554">
        <f t="shared" si="93"/>
        <v>8.4453259821937188E-3</v>
      </c>
      <c r="L554">
        <f t="shared" si="94"/>
        <v>2.4754839595942491E-2</v>
      </c>
      <c r="M554">
        <f t="shared" si="95"/>
        <v>-1.6309513613748772E-2</v>
      </c>
      <c r="N554">
        <f t="shared" si="96"/>
        <v>1.7933460918078905E-4</v>
      </c>
      <c r="O554">
        <f t="shared" si="97"/>
        <v>2.4575504986761702E-2</v>
      </c>
      <c r="P554">
        <f t="shared" si="98"/>
        <v>8.9461353951469404E-3</v>
      </c>
      <c r="AA554" s="3">
        <f t="shared" si="88"/>
        <v>1.5232447210554056E-2</v>
      </c>
      <c r="AB554" s="3">
        <v>1</v>
      </c>
      <c r="AC554" s="3">
        <f t="shared" si="89"/>
        <v>2.1283868196355638E-2</v>
      </c>
      <c r="AD554" s="3">
        <f t="shared" si="90"/>
        <v>-9.1075539895824065E-4</v>
      </c>
    </row>
    <row r="555" spans="1:30" x14ac:dyDescent="0.3">
      <c r="A555" s="1">
        <v>40706</v>
      </c>
      <c r="B555" s="2">
        <v>3.2425999999999999</v>
      </c>
      <c r="C555">
        <v>0.16289999999999999</v>
      </c>
      <c r="F555" s="13">
        <f t="shared" si="91"/>
        <v>1.1763754771338317</v>
      </c>
      <c r="G555" s="3">
        <v>1</v>
      </c>
      <c r="H555" s="3">
        <v>545</v>
      </c>
      <c r="I555" s="14">
        <f t="shared" si="92"/>
        <v>-1.8146187633741377</v>
      </c>
      <c r="J555">
        <v>1.177860510830699</v>
      </c>
      <c r="K555">
        <f t="shared" si="93"/>
        <v>-1.4850336968672551E-3</v>
      </c>
      <c r="L555">
        <f t="shared" si="94"/>
        <v>-9.9303596790609738E-3</v>
      </c>
      <c r="M555">
        <f t="shared" si="95"/>
        <v>8.4453259821937188E-3</v>
      </c>
      <c r="N555">
        <f t="shared" si="96"/>
        <v>-9.2862317680910555E-5</v>
      </c>
      <c r="O555">
        <f t="shared" si="97"/>
        <v>-9.8374973613800636E-3</v>
      </c>
      <c r="P555">
        <f t="shared" si="98"/>
        <v>-3.4413002348141764E-2</v>
      </c>
      <c r="AA555" s="3">
        <f t="shared" si="88"/>
        <v>2.5297317837204236E-2</v>
      </c>
      <c r="AB555" s="3">
        <v>1</v>
      </c>
      <c r="AC555" s="3">
        <f t="shared" si="89"/>
        <v>-1.5156398044258612E-2</v>
      </c>
      <c r="AD555" s="3">
        <f t="shared" si="90"/>
        <v>6.1471174643632498E-3</v>
      </c>
    </row>
    <row r="556" spans="1:30" x14ac:dyDescent="0.3">
      <c r="A556" s="1">
        <v>40713</v>
      </c>
      <c r="B556" s="2">
        <v>3.2444999999999999</v>
      </c>
      <c r="C556">
        <v>0.16270000000000001</v>
      </c>
      <c r="F556" s="13">
        <f t="shared" si="91"/>
        <v>1.176961255079086</v>
      </c>
      <c r="G556" s="3">
        <v>1</v>
      </c>
      <c r="H556" s="3">
        <v>546</v>
      </c>
      <c r="I556" s="14">
        <f t="shared" si="92"/>
        <v>-1.8158472647571449</v>
      </c>
      <c r="J556">
        <v>1.1778720104780442</v>
      </c>
      <c r="K556">
        <f t="shared" si="93"/>
        <v>-9.1075539895824065E-4</v>
      </c>
      <c r="L556">
        <f t="shared" si="94"/>
        <v>5.7427829790901441E-4</v>
      </c>
      <c r="M556">
        <f t="shared" si="95"/>
        <v>-1.4850336968672551E-3</v>
      </c>
      <c r="N556">
        <f t="shared" si="96"/>
        <v>1.6328993246217224E-5</v>
      </c>
      <c r="O556">
        <f t="shared" si="97"/>
        <v>5.5794930466279724E-4</v>
      </c>
      <c r="P556">
        <f t="shared" si="98"/>
        <v>1.0395446666042861E-2</v>
      </c>
      <c r="AA556" s="3">
        <f t="shared" si="88"/>
        <v>-5.530942986271481E-2</v>
      </c>
      <c r="AB556" s="3">
        <v>1</v>
      </c>
      <c r="AC556" s="3">
        <f t="shared" si="89"/>
        <v>-5.5130308086492885E-3</v>
      </c>
      <c r="AD556" s="3">
        <f t="shared" si="90"/>
        <v>3.6483246349295451E-2</v>
      </c>
    </row>
    <row r="557" spans="1:30" x14ac:dyDescent="0.3">
      <c r="A557" s="1">
        <v>40720</v>
      </c>
      <c r="B557" s="2">
        <v>3.2942999999999998</v>
      </c>
      <c r="C557">
        <v>0.16619999999999999</v>
      </c>
      <c r="F557" s="13">
        <f t="shared" si="91"/>
        <v>1.1921937022896401</v>
      </c>
      <c r="G557" s="3">
        <v>1</v>
      </c>
      <c r="H557" s="3">
        <v>547</v>
      </c>
      <c r="I557" s="14">
        <f t="shared" si="92"/>
        <v>-1.7945633965607892</v>
      </c>
      <c r="J557">
        <v>1.1860465848252768</v>
      </c>
      <c r="K557">
        <f t="shared" si="93"/>
        <v>6.1471174643632498E-3</v>
      </c>
      <c r="L557">
        <f t="shared" si="94"/>
        <v>7.0578728633214904E-3</v>
      </c>
      <c r="M557">
        <f t="shared" si="95"/>
        <v>-9.1075539895824065E-4</v>
      </c>
      <c r="N557">
        <f t="shared" si="96"/>
        <v>1.0014398184982293E-5</v>
      </c>
      <c r="O557">
        <f t="shared" si="97"/>
        <v>7.047858465136508E-3</v>
      </c>
      <c r="P557">
        <f t="shared" si="98"/>
        <v>6.489909160473711E-3</v>
      </c>
      <c r="AA557" s="3">
        <f t="shared" si="88"/>
        <v>3.7481942473708063E-2</v>
      </c>
      <c r="AB557" s="3">
        <v>1</v>
      </c>
      <c r="AC557" s="3">
        <f t="shared" si="89"/>
        <v>6.1237178505291201E-3</v>
      </c>
      <c r="AD557" s="3">
        <f t="shared" si="90"/>
        <v>-1.7284095759311002E-2</v>
      </c>
    </row>
    <row r="558" spans="1:30" x14ac:dyDescent="0.3">
      <c r="A558" s="1">
        <v>40727</v>
      </c>
      <c r="B558" s="2">
        <v>3.3786999999999998</v>
      </c>
      <c r="C558">
        <v>0.16370000000000001</v>
      </c>
      <c r="F558" s="13">
        <f t="shared" si="91"/>
        <v>1.2174910201268443</v>
      </c>
      <c r="G558" s="3">
        <v>1</v>
      </c>
      <c r="H558" s="3">
        <v>548</v>
      </c>
      <c r="I558" s="14">
        <f t="shared" si="92"/>
        <v>-1.8097197946050478</v>
      </c>
      <c r="J558">
        <v>1.1810077737775488</v>
      </c>
      <c r="K558">
        <f t="shared" si="93"/>
        <v>3.6483246349295451E-2</v>
      </c>
      <c r="L558">
        <f t="shared" si="94"/>
        <v>3.0336128884932201E-2</v>
      </c>
      <c r="M558">
        <f t="shared" si="95"/>
        <v>6.1471174643632498E-3</v>
      </c>
      <c r="N558">
        <f t="shared" si="96"/>
        <v>-6.7591893551667957E-5</v>
      </c>
      <c r="O558">
        <f t="shared" si="97"/>
        <v>3.040372077848387E-2</v>
      </c>
      <c r="P558">
        <f t="shared" si="98"/>
        <v>2.335586231334736E-2</v>
      </c>
      <c r="AA558" s="3">
        <f t="shared" si="88"/>
        <v>5.8342808080522168E-2</v>
      </c>
      <c r="AB558" s="3">
        <v>1</v>
      </c>
      <c r="AC558" s="3">
        <f t="shared" si="89"/>
        <v>4.2643987864576793E-3</v>
      </c>
      <c r="AD558" s="3">
        <f t="shared" si="90"/>
        <v>1.7520403146678021E-2</v>
      </c>
    </row>
    <row r="559" spans="1:30" x14ac:dyDescent="0.3">
      <c r="A559" s="1">
        <v>40734</v>
      </c>
      <c r="B559" s="2">
        <v>3.1968999999999999</v>
      </c>
      <c r="C559">
        <v>0.1628</v>
      </c>
      <c r="F559" s="13">
        <f t="shared" si="91"/>
        <v>1.1621815902641295</v>
      </c>
      <c r="G559" s="3">
        <v>1</v>
      </c>
      <c r="H559" s="3">
        <v>549</v>
      </c>
      <c r="I559" s="14">
        <f t="shared" si="92"/>
        <v>-1.8152328254136971</v>
      </c>
      <c r="J559">
        <v>1.1794656860234405</v>
      </c>
      <c r="K559">
        <f t="shared" si="93"/>
        <v>-1.7284095759311002E-2</v>
      </c>
      <c r="L559">
        <f t="shared" si="94"/>
        <v>-5.3767342108606453E-2</v>
      </c>
      <c r="M559">
        <f t="shared" si="95"/>
        <v>3.6483246349295451E-2</v>
      </c>
      <c r="N559">
        <f t="shared" si="96"/>
        <v>-4.0115903396296899E-4</v>
      </c>
      <c r="O559">
        <f t="shared" si="97"/>
        <v>-5.3366183074643483E-2</v>
      </c>
      <c r="P559">
        <f t="shared" si="98"/>
        <v>-8.3769903853127353E-2</v>
      </c>
      <c r="AA559" s="3">
        <f t="shared" si="88"/>
        <v>-2.8248837518696668E-2</v>
      </c>
      <c r="AB559" s="3">
        <v>1</v>
      </c>
      <c r="AC559" s="3">
        <f t="shared" si="89"/>
        <v>-1.8253731870987444E-3</v>
      </c>
      <c r="AD559" s="3">
        <f t="shared" si="90"/>
        <v>7.3859964143215606E-2</v>
      </c>
    </row>
    <row r="560" spans="1:30" x14ac:dyDescent="0.3">
      <c r="A560" s="1">
        <v>40741</v>
      </c>
      <c r="B560" s="2">
        <v>3.319</v>
      </c>
      <c r="C560">
        <v>0.1638</v>
      </c>
      <c r="F560" s="13">
        <f t="shared" si="91"/>
        <v>1.1996635327378375</v>
      </c>
      <c r="G560" s="3">
        <v>1</v>
      </c>
      <c r="H560" s="3">
        <v>550</v>
      </c>
      <c r="I560" s="14">
        <f t="shared" si="92"/>
        <v>-1.809109107563168</v>
      </c>
      <c r="J560">
        <v>1.1821431295911595</v>
      </c>
      <c r="K560">
        <f t="shared" si="93"/>
        <v>1.7520403146678021E-2</v>
      </c>
      <c r="L560">
        <f t="shared" si="94"/>
        <v>3.4804498905989023E-2</v>
      </c>
      <c r="M560">
        <f t="shared" si="95"/>
        <v>-1.7284095759311002E-2</v>
      </c>
      <c r="N560">
        <f t="shared" si="96"/>
        <v>1.9005082747694001E-4</v>
      </c>
      <c r="O560">
        <f t="shared" si="97"/>
        <v>3.4614448078512085E-2</v>
      </c>
      <c r="P560">
        <f t="shared" si="98"/>
        <v>8.7980631153155575E-2</v>
      </c>
      <c r="AA560" s="3">
        <f t="shared" si="88"/>
        <v>2.1404183828731105E-2</v>
      </c>
      <c r="AB560" s="3">
        <v>1</v>
      </c>
      <c r="AC560" s="3">
        <f t="shared" si="89"/>
        <v>4.2540325472251173E-3</v>
      </c>
      <c r="AD560" s="3">
        <f t="shared" si="90"/>
        <v>4.5816055066001837E-2</v>
      </c>
    </row>
    <row r="561" spans="1:30" x14ac:dyDescent="0.3">
      <c r="A561" s="1">
        <v>40748</v>
      </c>
      <c r="B561" s="2">
        <v>3.5184000000000002</v>
      </c>
      <c r="C561">
        <v>0.16450000000000001</v>
      </c>
      <c r="F561" s="13">
        <f t="shared" si="91"/>
        <v>1.2580063408183597</v>
      </c>
      <c r="G561" s="3">
        <v>1</v>
      </c>
      <c r="H561" s="3">
        <v>551</v>
      </c>
      <c r="I561" s="14">
        <f t="shared" si="92"/>
        <v>-1.8048447087767103</v>
      </c>
      <c r="J561">
        <v>1.1841463766751441</v>
      </c>
      <c r="K561">
        <f t="shared" si="93"/>
        <v>7.3859964143215606E-2</v>
      </c>
      <c r="L561">
        <f t="shared" si="94"/>
        <v>5.6339560996537585E-2</v>
      </c>
      <c r="M561">
        <f t="shared" si="95"/>
        <v>1.7520403146678021E-2</v>
      </c>
      <c r="N561">
        <f t="shared" si="96"/>
        <v>-1.9264919392511374E-4</v>
      </c>
      <c r="O561">
        <f t="shared" si="97"/>
        <v>5.6532210190462701E-2</v>
      </c>
      <c r="P561">
        <f t="shared" si="98"/>
        <v>2.1917762111950616E-2</v>
      </c>
      <c r="AA561" s="3">
        <f t="shared" si="88"/>
        <v>7.1926598087703963E-2</v>
      </c>
      <c r="AB561" s="3">
        <v>1</v>
      </c>
      <c r="AC561" s="3">
        <f t="shared" si="89"/>
        <v>1.6837439263609921E-2</v>
      </c>
      <c r="AD561" s="3">
        <f t="shared" si="90"/>
        <v>6.5220750650301529E-2</v>
      </c>
    </row>
    <row r="562" spans="1:30" x14ac:dyDescent="0.3">
      <c r="A562" s="1">
        <v>40755</v>
      </c>
      <c r="B562" s="2">
        <v>3.4203999999999999</v>
      </c>
      <c r="C562">
        <v>0.16420000000000001</v>
      </c>
      <c r="F562" s="13">
        <f t="shared" si="91"/>
        <v>1.229757503299663</v>
      </c>
      <c r="G562" s="3">
        <v>1</v>
      </c>
      <c r="H562" s="3">
        <v>552</v>
      </c>
      <c r="I562" s="14">
        <f t="shared" si="92"/>
        <v>-1.8066700819638091</v>
      </c>
      <c r="J562">
        <v>1.1839414482336612</v>
      </c>
      <c r="K562">
        <f t="shared" si="93"/>
        <v>4.5816055066001837E-2</v>
      </c>
      <c r="L562">
        <f t="shared" si="94"/>
        <v>-2.8043909077213769E-2</v>
      </c>
      <c r="M562">
        <f t="shared" si="95"/>
        <v>7.3859964143215606E-2</v>
      </c>
      <c r="N562">
        <f t="shared" si="96"/>
        <v>-8.121424168385195E-4</v>
      </c>
      <c r="O562">
        <f t="shared" si="97"/>
        <v>-2.7231766660375249E-2</v>
      </c>
      <c r="P562">
        <f t="shared" si="98"/>
        <v>-8.3763976850837946E-2</v>
      </c>
      <c r="AA562" s="3">
        <f t="shared" si="88"/>
        <v>-2.6745984295868386E-2</v>
      </c>
      <c r="AB562" s="3">
        <v>1</v>
      </c>
      <c r="AC562" s="3">
        <f t="shared" si="89"/>
        <v>2.4154340720992096E-2</v>
      </c>
      <c r="AD562" s="3">
        <f t="shared" si="90"/>
        <v>0.13058506719708052</v>
      </c>
    </row>
    <row r="563" spans="1:30" x14ac:dyDescent="0.3">
      <c r="A563" s="1">
        <v>40762</v>
      </c>
      <c r="B563" s="2">
        <v>3.4944000000000002</v>
      </c>
      <c r="C563">
        <v>0.16489999999999999</v>
      </c>
      <c r="F563" s="13">
        <f t="shared" si="91"/>
        <v>1.2511616871283942</v>
      </c>
      <c r="G563" s="3">
        <v>1</v>
      </c>
      <c r="H563" s="3">
        <v>553</v>
      </c>
      <c r="I563" s="14">
        <f t="shared" si="92"/>
        <v>-1.802416049416584</v>
      </c>
      <c r="J563">
        <v>1.1859409364780926</v>
      </c>
      <c r="K563">
        <f t="shared" si="93"/>
        <v>6.5220750650301529E-2</v>
      </c>
      <c r="L563">
        <f t="shared" si="94"/>
        <v>1.9404695584299692E-2</v>
      </c>
      <c r="M563">
        <f t="shared" si="95"/>
        <v>4.5816055066001837E-2</v>
      </c>
      <c r="N563">
        <f t="shared" si="96"/>
        <v>-5.037798504635108E-4</v>
      </c>
      <c r="O563">
        <f t="shared" si="97"/>
        <v>1.9908475434763203E-2</v>
      </c>
      <c r="P563">
        <f t="shared" si="98"/>
        <v>4.7140242095138452E-2</v>
      </c>
      <c r="AA563" s="3">
        <f t="shared" si="88"/>
        <v>1.2422857690423061E-2</v>
      </c>
      <c r="AB563" s="3">
        <v>1</v>
      </c>
      <c r="AC563" s="3">
        <f t="shared" si="89"/>
        <v>-5.252419428609878E-3</v>
      </c>
      <c r="AD563" s="3">
        <f t="shared" si="90"/>
        <v>9.4623663805941227E-2</v>
      </c>
    </row>
    <row r="564" spans="1:30" x14ac:dyDescent="0.3">
      <c r="A564" s="1">
        <v>40769</v>
      </c>
      <c r="B564" s="2">
        <v>3.7549999999999999</v>
      </c>
      <c r="C564">
        <v>0.16769999999999999</v>
      </c>
      <c r="F564" s="13">
        <f t="shared" si="91"/>
        <v>1.3230882852160981</v>
      </c>
      <c r="G564" s="3">
        <v>1</v>
      </c>
      <c r="H564" s="3">
        <v>554</v>
      </c>
      <c r="I564" s="14">
        <f t="shared" si="92"/>
        <v>-1.785578610152974</v>
      </c>
      <c r="J564">
        <v>1.1925032180190176</v>
      </c>
      <c r="K564">
        <f t="shared" si="93"/>
        <v>0.13058506719708052</v>
      </c>
      <c r="L564">
        <f t="shared" si="94"/>
        <v>6.5364316546778989E-2</v>
      </c>
      <c r="M564">
        <f t="shared" si="95"/>
        <v>6.5220750650301529E-2</v>
      </c>
      <c r="N564">
        <f t="shared" si="96"/>
        <v>-7.1714816918204177E-4</v>
      </c>
      <c r="O564">
        <f t="shared" si="97"/>
        <v>6.6081464715961033E-2</v>
      </c>
      <c r="P564">
        <f t="shared" si="98"/>
        <v>4.6172989281197827E-2</v>
      </c>
      <c r="AA564" s="3">
        <f t="shared" si="88"/>
        <v>-4.4327745269647334E-2</v>
      </c>
      <c r="AB564" s="3">
        <v>1</v>
      </c>
      <c r="AC564" s="3">
        <f t="shared" si="89"/>
        <v>1.3368406006789568E-2</v>
      </c>
      <c r="AD564" s="3">
        <f t="shared" si="90"/>
        <v>0.10849411052809721</v>
      </c>
    </row>
    <row r="565" spans="1:30" x14ac:dyDescent="0.3">
      <c r="A565" s="1">
        <v>40776</v>
      </c>
      <c r="B565" s="2">
        <v>3.6558999999999999</v>
      </c>
      <c r="C565">
        <v>0.17180000000000001</v>
      </c>
      <c r="F565" s="13">
        <f t="shared" si="91"/>
        <v>1.2963423009202297</v>
      </c>
      <c r="G565" s="3">
        <v>1</v>
      </c>
      <c r="H565" s="3">
        <v>555</v>
      </c>
      <c r="I565" s="14">
        <f t="shared" si="92"/>
        <v>-1.7614242694319819</v>
      </c>
      <c r="J565">
        <v>1.2017186371142885</v>
      </c>
      <c r="K565">
        <f t="shared" si="93"/>
        <v>9.4623663805941227E-2</v>
      </c>
      <c r="L565">
        <f t="shared" si="94"/>
        <v>-3.5961403391139291E-2</v>
      </c>
      <c r="M565">
        <f t="shared" si="95"/>
        <v>0.13058506719708052</v>
      </c>
      <c r="N565">
        <f t="shared" si="96"/>
        <v>-1.4358749466871898E-3</v>
      </c>
      <c r="O565">
        <f t="shared" si="97"/>
        <v>-3.45255284444521E-2</v>
      </c>
      <c r="P565">
        <f t="shared" si="98"/>
        <v>-0.10060699316041313</v>
      </c>
      <c r="AA565" s="3">
        <f t="shared" si="88"/>
        <v>5.9795356516206599E-2</v>
      </c>
      <c r="AB565" s="3">
        <v>1</v>
      </c>
      <c r="AC565" s="3">
        <f t="shared" si="89"/>
        <v>-6.9525193148818332E-3</v>
      </c>
      <c r="AD565" s="3">
        <f t="shared" si="90"/>
        <v>5.8861968966431366E-2</v>
      </c>
    </row>
    <row r="566" spans="1:30" x14ac:dyDescent="0.3">
      <c r="A566" s="1">
        <v>40783</v>
      </c>
      <c r="B566" s="2">
        <v>3.7016</v>
      </c>
      <c r="C566">
        <v>0.1709</v>
      </c>
      <c r="F566" s="13">
        <f t="shared" si="91"/>
        <v>1.3087651586106528</v>
      </c>
      <c r="G566" s="3">
        <v>1</v>
      </c>
      <c r="H566" s="3">
        <v>556</v>
      </c>
      <c r="I566" s="14">
        <f t="shared" si="92"/>
        <v>-1.7666766888605918</v>
      </c>
      <c r="J566">
        <v>1.2002710480825556</v>
      </c>
      <c r="K566">
        <f t="shared" si="93"/>
        <v>0.10849411052809721</v>
      </c>
      <c r="L566">
        <f t="shared" si="94"/>
        <v>1.3870446722155982E-2</v>
      </c>
      <c r="M566">
        <f t="shared" si="95"/>
        <v>9.4623663805941227E-2</v>
      </c>
      <c r="N566">
        <f t="shared" si="96"/>
        <v>-1.0404539442296968E-3</v>
      </c>
      <c r="O566">
        <f t="shared" si="97"/>
        <v>1.4910900666385679E-2</v>
      </c>
      <c r="P566">
        <f t="shared" si="98"/>
        <v>4.943642911083778E-2</v>
      </c>
      <c r="AA566" s="3">
        <f t="shared" si="88"/>
        <v>-5.0323539332112199E-2</v>
      </c>
      <c r="AB566" s="3">
        <v>1</v>
      </c>
      <c r="AC566" s="3">
        <f t="shared" si="89"/>
        <v>2.4692612590371699E-2</v>
      </c>
      <c r="AD566" s="3">
        <f t="shared" si="90"/>
        <v>0.12072137749131251</v>
      </c>
    </row>
    <row r="567" spans="1:30" x14ac:dyDescent="0.3">
      <c r="A567" s="1">
        <v>40790</v>
      </c>
      <c r="B567" s="2">
        <v>3.5411000000000001</v>
      </c>
      <c r="C567">
        <v>0.17319999999999999</v>
      </c>
      <c r="F567" s="13">
        <f t="shared" si="91"/>
        <v>1.2644374133410055</v>
      </c>
      <c r="G567" s="3">
        <v>1</v>
      </c>
      <c r="H567" s="3">
        <v>557</v>
      </c>
      <c r="I567" s="14">
        <f t="shared" si="92"/>
        <v>-1.7533082828538022</v>
      </c>
      <c r="J567">
        <v>1.2055754443745741</v>
      </c>
      <c r="K567">
        <f t="shared" si="93"/>
        <v>5.8861968966431366E-2</v>
      </c>
      <c r="L567">
        <f t="shared" si="94"/>
        <v>-4.9632141561665843E-2</v>
      </c>
      <c r="M567">
        <f t="shared" si="95"/>
        <v>0.10849411052809721</v>
      </c>
      <c r="N567">
        <f t="shared" si="96"/>
        <v>-1.192969292080653E-3</v>
      </c>
      <c r="O567">
        <f t="shared" si="97"/>
        <v>-4.843917226958519E-2</v>
      </c>
      <c r="P567">
        <f t="shared" si="98"/>
        <v>-6.3350072935970864E-2</v>
      </c>
      <c r="AA567" s="3">
        <f t="shared" si="88"/>
        <v>3.9643816403702736E-3</v>
      </c>
      <c r="AB567" s="3">
        <v>1</v>
      </c>
      <c r="AC567" s="3">
        <f t="shared" si="89"/>
        <v>5.6561236763374989E-3</v>
      </c>
      <c r="AD567" s="3">
        <f t="shared" si="90"/>
        <v>6.0987239544372462E-2</v>
      </c>
    </row>
    <row r="568" spans="1:30" x14ac:dyDescent="0.3">
      <c r="A568" s="1">
        <v>40797</v>
      </c>
      <c r="B568" s="2">
        <v>3.7593000000000001</v>
      </c>
      <c r="C568">
        <v>0.17199999999999999</v>
      </c>
      <c r="F568" s="13">
        <f t="shared" si="91"/>
        <v>1.3242327698572121</v>
      </c>
      <c r="G568" s="3">
        <v>1</v>
      </c>
      <c r="H568" s="3">
        <v>558</v>
      </c>
      <c r="I568" s="14">
        <f t="shared" si="92"/>
        <v>-1.7602608021686841</v>
      </c>
      <c r="J568">
        <v>1.2035113923658995</v>
      </c>
      <c r="K568">
        <f t="shared" si="93"/>
        <v>0.12072137749131251</v>
      </c>
      <c r="L568">
        <f t="shared" si="94"/>
        <v>6.1859408524881143E-2</v>
      </c>
      <c r="M568">
        <f t="shared" si="95"/>
        <v>5.8861968966431366E-2</v>
      </c>
      <c r="N568">
        <f t="shared" si="96"/>
        <v>-6.4722887819953752E-4</v>
      </c>
      <c r="O568">
        <f t="shared" si="97"/>
        <v>6.2506637403080684E-2</v>
      </c>
      <c r="P568">
        <f t="shared" si="98"/>
        <v>0.11094580967266587</v>
      </c>
      <c r="AA568" s="3">
        <f t="shared" si="88"/>
        <v>-2.2594466996586071E-3</v>
      </c>
      <c r="AB568" s="3">
        <v>1</v>
      </c>
      <c r="AC568" s="3">
        <f t="shared" si="89"/>
        <v>1.6906174779076633E-3</v>
      </c>
      <c r="AD568" s="3">
        <f t="shared" si="90"/>
        <v>6.2443729123349945E-2</v>
      </c>
    </row>
    <row r="569" spans="1:30" x14ac:dyDescent="0.3">
      <c r="A569" s="1">
        <v>40804</v>
      </c>
      <c r="B569" s="2">
        <v>3.5748000000000002</v>
      </c>
      <c r="C569">
        <v>0.17630000000000001</v>
      </c>
      <c r="F569" s="13">
        <f t="shared" si="91"/>
        <v>1.2739092305250999</v>
      </c>
      <c r="G569" s="3">
        <v>1</v>
      </c>
      <c r="H569" s="3">
        <v>559</v>
      </c>
      <c r="I569" s="14">
        <f t="shared" si="92"/>
        <v>-1.7355681895783124</v>
      </c>
      <c r="J569">
        <v>1.2129219909807274</v>
      </c>
      <c r="K569">
        <f t="shared" si="93"/>
        <v>6.0987239544372462E-2</v>
      </c>
      <c r="L569">
        <f t="shared" si="94"/>
        <v>-5.9734137946940047E-2</v>
      </c>
      <c r="M569">
        <f t="shared" si="95"/>
        <v>0.12072137749131251</v>
      </c>
      <c r="N569">
        <f t="shared" si="96"/>
        <v>-1.3274167191546832E-3</v>
      </c>
      <c r="O569">
        <f t="shared" si="97"/>
        <v>-5.8406721227785362E-2</v>
      </c>
      <c r="P569">
        <f t="shared" si="98"/>
        <v>-0.12091335863086605</v>
      </c>
      <c r="AA569" s="3">
        <f t="shared" si="88"/>
        <v>2.0509287142780108E-2</v>
      </c>
      <c r="AB569" s="3">
        <v>1</v>
      </c>
      <c r="AC569" s="3">
        <f t="shared" si="89"/>
        <v>1.1754963231443538E-2</v>
      </c>
      <c r="AD569" s="3">
        <f t="shared" si="90"/>
        <v>5.9114298673395682E-2</v>
      </c>
    </row>
    <row r="570" spans="1:30" x14ac:dyDescent="0.3">
      <c r="A570" s="1">
        <v>40811</v>
      </c>
      <c r="B570" s="2">
        <v>3.589</v>
      </c>
      <c r="C570">
        <v>0.17730000000000001</v>
      </c>
      <c r="F570" s="13">
        <f t="shared" si="91"/>
        <v>1.2778736121654701</v>
      </c>
      <c r="G570" s="3">
        <v>1</v>
      </c>
      <c r="H570" s="3">
        <v>560</v>
      </c>
      <c r="I570" s="14">
        <f t="shared" si="92"/>
        <v>-1.7299120659019749</v>
      </c>
      <c r="J570">
        <v>1.2154298830421202</v>
      </c>
      <c r="K570">
        <f t="shared" si="93"/>
        <v>6.2443729123349945E-2</v>
      </c>
      <c r="L570">
        <f t="shared" si="94"/>
        <v>1.4564895789774823E-3</v>
      </c>
      <c r="M570">
        <f t="shared" si="95"/>
        <v>6.0987239544372462E-2</v>
      </c>
      <c r="N570">
        <f t="shared" si="96"/>
        <v>-6.7059772766523849E-4</v>
      </c>
      <c r="O570">
        <f t="shared" si="97"/>
        <v>2.1270873066427209E-3</v>
      </c>
      <c r="P570">
        <f t="shared" si="98"/>
        <v>6.053380853442808E-2</v>
      </c>
      <c r="AA570" s="3">
        <f t="shared" si="88"/>
        <v>-3.953922301144619E-2</v>
      </c>
      <c r="AB570" s="3">
        <v>1</v>
      </c>
      <c r="AC570" s="3">
        <f t="shared" si="89"/>
        <v>-1.5139061215684313E-2</v>
      </c>
      <c r="AD570" s="3">
        <f t="shared" si="90"/>
        <v>7.4904230288201035E-2</v>
      </c>
    </row>
    <row r="571" spans="1:30" x14ac:dyDescent="0.3">
      <c r="A571" s="1">
        <v>40818</v>
      </c>
      <c r="B571" s="2">
        <v>3.5809000000000002</v>
      </c>
      <c r="C571">
        <v>0.17760000000000001</v>
      </c>
      <c r="F571" s="13">
        <f t="shared" si="91"/>
        <v>1.2756141654658115</v>
      </c>
      <c r="G571" s="3">
        <v>1</v>
      </c>
      <c r="H571" s="3">
        <v>561</v>
      </c>
      <c r="I571" s="14">
        <f t="shared" si="92"/>
        <v>-1.7282214484240672</v>
      </c>
      <c r="J571">
        <v>1.2164998667924158</v>
      </c>
      <c r="K571">
        <f t="shared" si="93"/>
        <v>5.9114298673395682E-2</v>
      </c>
      <c r="L571">
        <f t="shared" si="94"/>
        <v>-3.3294304499542626E-3</v>
      </c>
      <c r="M571">
        <f t="shared" si="95"/>
        <v>6.2443729123349945E-2</v>
      </c>
      <c r="N571">
        <f t="shared" si="96"/>
        <v>-6.8661285819626987E-4</v>
      </c>
      <c r="O571">
        <f t="shared" si="97"/>
        <v>-2.6428175917579929E-3</v>
      </c>
      <c r="P571">
        <f t="shared" si="98"/>
        <v>-4.7699048984007134E-3</v>
      </c>
      <c r="AA571" s="3">
        <f t="shared" si="88"/>
        <v>-1.2141492717496094E-2</v>
      </c>
      <c r="AB571" s="3">
        <v>1</v>
      </c>
      <c r="AC571" s="3">
        <f t="shared" si="89"/>
        <v>-1.7094433359300165E-2</v>
      </c>
      <c r="AD571" s="3">
        <f t="shared" si="90"/>
        <v>4.0397531921524621E-2</v>
      </c>
    </row>
    <row r="572" spans="1:30" x14ac:dyDescent="0.3">
      <c r="A572" s="1">
        <v>40825</v>
      </c>
      <c r="B572" s="2">
        <v>3.6551</v>
      </c>
      <c r="C572">
        <v>0.1797</v>
      </c>
      <c r="F572" s="13">
        <f t="shared" si="91"/>
        <v>1.2961234526085916</v>
      </c>
      <c r="G572" s="3">
        <v>1</v>
      </c>
      <c r="H572" s="3">
        <v>562</v>
      </c>
      <c r="I572" s="14">
        <f t="shared" si="92"/>
        <v>-1.7164664851926237</v>
      </c>
      <c r="J572">
        <v>1.2212192223203906</v>
      </c>
      <c r="K572">
        <f t="shared" si="93"/>
        <v>7.4904230288201035E-2</v>
      </c>
      <c r="L572">
        <f t="shared" si="94"/>
        <v>1.5789931614805353E-2</v>
      </c>
      <c r="M572">
        <f t="shared" si="95"/>
        <v>5.9114298673395682E-2</v>
      </c>
      <c r="N572">
        <f t="shared" si="96"/>
        <v>-6.5000342135605456E-4</v>
      </c>
      <c r="O572">
        <f t="shared" si="97"/>
        <v>1.6439935036161406E-2</v>
      </c>
      <c r="P572">
        <f t="shared" si="98"/>
        <v>1.9082752627919398E-2</v>
      </c>
      <c r="AA572" s="3">
        <f t="shared" si="88"/>
        <v>2.1856769314043012E-2</v>
      </c>
      <c r="AB572" s="3">
        <v>1</v>
      </c>
      <c r="AC572" s="3">
        <f t="shared" si="89"/>
        <v>5.7306747089851395E-3</v>
      </c>
      <c r="AD572" s="3">
        <f t="shared" si="90"/>
        <v>3.3997589561002739E-2</v>
      </c>
    </row>
    <row r="573" spans="1:30" x14ac:dyDescent="0.3">
      <c r="A573" s="1">
        <v>40832</v>
      </c>
      <c r="B573" s="2">
        <v>3.5133999999999999</v>
      </c>
      <c r="C573">
        <v>0.17699999999999999</v>
      </c>
      <c r="F573" s="13">
        <f t="shared" si="91"/>
        <v>1.2565842295971454</v>
      </c>
      <c r="G573" s="3">
        <v>1</v>
      </c>
      <c r="H573" s="3">
        <v>563</v>
      </c>
      <c r="I573" s="14">
        <f t="shared" si="92"/>
        <v>-1.731605546408308</v>
      </c>
      <c r="J573">
        <v>1.2161866976756208</v>
      </c>
      <c r="K573">
        <f t="shared" si="93"/>
        <v>4.0397531921524621E-2</v>
      </c>
      <c r="L573">
        <f t="shared" si="94"/>
        <v>-3.4506698366676414E-2</v>
      </c>
      <c r="M573">
        <f t="shared" si="95"/>
        <v>7.4904230288201035E-2</v>
      </c>
      <c r="N573">
        <f t="shared" si="96"/>
        <v>-8.2362485987310654E-4</v>
      </c>
      <c r="O573">
        <f t="shared" si="97"/>
        <v>-3.3683073506803309E-2</v>
      </c>
      <c r="P573">
        <f t="shared" si="98"/>
        <v>-5.0123008542964712E-2</v>
      </c>
      <c r="AA573" s="3">
        <f t="shared" si="88"/>
        <v>2.8186879009739485E-5</v>
      </c>
      <c r="AB573" s="3">
        <v>1</v>
      </c>
      <c r="AC573" s="3">
        <f t="shared" si="89"/>
        <v>3.9920212695374602E-3</v>
      </c>
      <c r="AD573" s="3">
        <f t="shared" si="90"/>
        <v>5.3319434312862457E-2</v>
      </c>
    </row>
    <row r="574" spans="1:30" x14ac:dyDescent="0.3">
      <c r="A574" s="1">
        <v>40839</v>
      </c>
      <c r="B574" s="2">
        <v>3.4710000000000001</v>
      </c>
      <c r="C574">
        <v>0.17399999999999999</v>
      </c>
      <c r="F574" s="13">
        <f t="shared" si="91"/>
        <v>1.2444427368796493</v>
      </c>
      <c r="G574" s="3">
        <v>1</v>
      </c>
      <c r="H574" s="3">
        <v>564</v>
      </c>
      <c r="I574" s="14">
        <f t="shared" si="92"/>
        <v>-1.7486999797676082</v>
      </c>
      <c r="J574">
        <v>1.2104451473186466</v>
      </c>
      <c r="K574">
        <f t="shared" si="93"/>
        <v>3.3997589561002739E-2</v>
      </c>
      <c r="L574">
        <f t="shared" si="94"/>
        <v>-6.3999423605218819E-3</v>
      </c>
      <c r="M574">
        <f t="shared" si="95"/>
        <v>4.0397531921524621E-2</v>
      </c>
      <c r="N574">
        <f t="shared" si="96"/>
        <v>-4.4419936551068405E-4</v>
      </c>
      <c r="O574">
        <f t="shared" si="97"/>
        <v>-5.9557429950111975E-3</v>
      </c>
      <c r="P574">
        <f t="shared" si="98"/>
        <v>2.772733051179211E-2</v>
      </c>
      <c r="AA574" s="3">
        <f t="shared" si="88"/>
        <v>1.4927687995021088E-3</v>
      </c>
      <c r="AB574" s="3">
        <v>1</v>
      </c>
      <c r="AC574" s="3">
        <f t="shared" si="89"/>
        <v>-4.5636131684951842E-3</v>
      </c>
      <c r="AD574" s="3">
        <f t="shared" si="90"/>
        <v>5.1443139278269046E-2</v>
      </c>
    </row>
    <row r="575" spans="1:30" x14ac:dyDescent="0.3">
      <c r="A575" s="1">
        <v>40846</v>
      </c>
      <c r="B575" s="2">
        <v>3.5476999999999999</v>
      </c>
      <c r="C575">
        <v>0.17499999999999999</v>
      </c>
      <c r="F575" s="13">
        <f t="shared" si="91"/>
        <v>1.2662995061936924</v>
      </c>
      <c r="G575" s="3">
        <v>1</v>
      </c>
      <c r="H575" s="3">
        <v>565</v>
      </c>
      <c r="I575" s="14">
        <f t="shared" si="92"/>
        <v>-1.742969305058623</v>
      </c>
      <c r="J575">
        <v>1.2129800718808299</v>
      </c>
      <c r="K575">
        <f t="shared" si="93"/>
        <v>5.3319434312862457E-2</v>
      </c>
      <c r="L575">
        <f t="shared" si="94"/>
        <v>1.9321844751859718E-2</v>
      </c>
      <c r="M575">
        <f t="shared" si="95"/>
        <v>3.3997589561002739E-2</v>
      </c>
      <c r="N575">
        <f t="shared" si="96"/>
        <v>-3.7382748384793223E-4</v>
      </c>
      <c r="O575">
        <f t="shared" si="97"/>
        <v>1.9695672235707649E-2</v>
      </c>
      <c r="P575">
        <f t="shared" si="98"/>
        <v>2.5651415230718847E-2</v>
      </c>
      <c r="AA575" s="3">
        <f t="shared" si="88"/>
        <v>-4.0327752451103649E-3</v>
      </c>
      <c r="AB575" s="3">
        <v>1</v>
      </c>
      <c r="AC575" s="3">
        <f t="shared" si="89"/>
        <v>-2.3721100670086814E-2</v>
      </c>
      <c r="AD575" s="3">
        <f t="shared" si="90"/>
        <v>5.4133733221467084E-2</v>
      </c>
    </row>
    <row r="576" spans="1:30" x14ac:dyDescent="0.3">
      <c r="A576" s="1">
        <v>40853</v>
      </c>
      <c r="B576" s="2">
        <v>3.5478000000000001</v>
      </c>
      <c r="C576">
        <v>0.1757</v>
      </c>
      <c r="F576" s="13">
        <f t="shared" si="91"/>
        <v>1.2663276930727021</v>
      </c>
      <c r="G576" s="3">
        <v>1</v>
      </c>
      <c r="H576" s="3">
        <v>566</v>
      </c>
      <c r="I576" s="14">
        <f t="shared" si="92"/>
        <v>-1.7389772837890856</v>
      </c>
      <c r="J576">
        <v>1.2148845537944331</v>
      </c>
      <c r="K576">
        <f t="shared" si="93"/>
        <v>5.1443139278269046E-2</v>
      </c>
      <c r="L576">
        <f t="shared" si="94"/>
        <v>-1.8762950345934115E-3</v>
      </c>
      <c r="M576">
        <f t="shared" si="95"/>
        <v>5.3319434312862457E-2</v>
      </c>
      <c r="N576">
        <f t="shared" si="96"/>
        <v>-5.8628479920929386E-4</v>
      </c>
      <c r="O576">
        <f t="shared" si="97"/>
        <v>-1.2900102353841177E-3</v>
      </c>
      <c r="P576">
        <f t="shared" si="98"/>
        <v>-2.0985682471091765E-2</v>
      </c>
      <c r="AA576" s="3">
        <f t="shared" si="88"/>
        <v>9.5899043370979431E-3</v>
      </c>
      <c r="AB576" s="3">
        <v>1</v>
      </c>
      <c r="AC576" s="3">
        <f t="shared" si="89"/>
        <v>1.913656541967379E-2</v>
      </c>
      <c r="AD576" s="3">
        <f t="shared" si="90"/>
        <v>5.8245364242325737E-2</v>
      </c>
    </row>
    <row r="577" spans="1:30" x14ac:dyDescent="0.3">
      <c r="A577" s="1">
        <v>40860</v>
      </c>
      <c r="B577" s="2">
        <v>3.5531000000000001</v>
      </c>
      <c r="C577">
        <v>0.1749</v>
      </c>
      <c r="F577" s="13">
        <f t="shared" si="91"/>
        <v>1.2678204618722042</v>
      </c>
      <c r="G577" s="3">
        <v>1</v>
      </c>
      <c r="H577" s="3">
        <v>567</v>
      </c>
      <c r="I577" s="14">
        <f t="shared" si="92"/>
        <v>-1.7435408969575807</v>
      </c>
      <c r="J577">
        <v>1.2136867286507371</v>
      </c>
      <c r="K577">
        <f t="shared" si="93"/>
        <v>5.4133733221467084E-2</v>
      </c>
      <c r="L577">
        <f t="shared" si="94"/>
        <v>2.6905939431980386E-3</v>
      </c>
      <c r="M577">
        <f t="shared" si="95"/>
        <v>5.1443139278269046E-2</v>
      </c>
      <c r="N577">
        <f t="shared" si="96"/>
        <v>-5.6565361150465187E-4</v>
      </c>
      <c r="O577">
        <f t="shared" si="97"/>
        <v>3.2562475547026903E-3</v>
      </c>
      <c r="P577">
        <f t="shared" si="98"/>
        <v>4.5462577900868082E-3</v>
      </c>
      <c r="AA577" s="3">
        <f t="shared" si="88"/>
        <v>2.6650569998290408E-2</v>
      </c>
      <c r="AB577" s="3">
        <v>1</v>
      </c>
      <c r="AC577" s="3">
        <f t="shared" si="89"/>
        <v>-5.7454755961439119E-4</v>
      </c>
      <c r="AD577" s="3">
        <f t="shared" si="90"/>
        <v>6.0439314754901385E-2</v>
      </c>
    </row>
    <row r="578" spans="1:30" x14ac:dyDescent="0.3">
      <c r="A578" s="1">
        <v>40867</v>
      </c>
      <c r="B578" s="2">
        <v>3.5388000000000002</v>
      </c>
      <c r="C578">
        <v>0.17080000000000001</v>
      </c>
      <c r="F578" s="13">
        <f t="shared" si="91"/>
        <v>1.2637876866270938</v>
      </c>
      <c r="G578" s="3">
        <v>1</v>
      </c>
      <c r="H578" s="3">
        <v>568</v>
      </c>
      <c r="I578" s="14">
        <f t="shared" si="92"/>
        <v>-1.7672619976276676</v>
      </c>
      <c r="J578">
        <v>1.2055423223847681</v>
      </c>
      <c r="K578">
        <f t="shared" si="93"/>
        <v>5.8245364242325737E-2</v>
      </c>
      <c r="L578">
        <f t="shared" si="94"/>
        <v>4.1116310208586526E-3</v>
      </c>
      <c r="M578">
        <f t="shared" si="95"/>
        <v>5.4133733221467084E-2</v>
      </c>
      <c r="N578">
        <f t="shared" si="96"/>
        <v>-5.9523859022902418E-4</v>
      </c>
      <c r="O578">
        <f t="shared" si="97"/>
        <v>4.7068696110876768E-3</v>
      </c>
      <c r="P578">
        <f t="shared" si="98"/>
        <v>1.4506220563849865E-3</v>
      </c>
      <c r="AA578" s="3">
        <f t="shared" si="88"/>
        <v>-9.474072123427435E-3</v>
      </c>
      <c r="AB578" s="3">
        <v>1</v>
      </c>
      <c r="AC578" s="3">
        <f t="shared" si="89"/>
        <v>2.7771691300144674E-2</v>
      </c>
      <c r="AD578" s="3">
        <f t="shared" si="90"/>
        <v>8.6841258849908787E-2</v>
      </c>
    </row>
    <row r="579" spans="1:30" x14ac:dyDescent="0.3">
      <c r="A579" s="1">
        <v>40874</v>
      </c>
      <c r="B579" s="2">
        <v>3.5729000000000002</v>
      </c>
      <c r="C579">
        <v>0.1741</v>
      </c>
      <c r="F579" s="13">
        <f t="shared" si="91"/>
        <v>1.2733775909641918</v>
      </c>
      <c r="G579" s="3">
        <v>1</v>
      </c>
      <c r="H579" s="3">
        <v>569</v>
      </c>
      <c r="I579" s="14">
        <f t="shared" si="92"/>
        <v>-1.7481254322079938</v>
      </c>
      <c r="J579">
        <v>1.2129382762092904</v>
      </c>
      <c r="K579">
        <f t="shared" si="93"/>
        <v>6.0439314754901385E-2</v>
      </c>
      <c r="L579">
        <f t="shared" si="94"/>
        <v>2.1939505125756487E-3</v>
      </c>
      <c r="M579">
        <f t="shared" si="95"/>
        <v>5.8245364242325737E-2</v>
      </c>
      <c r="N579">
        <f t="shared" si="96"/>
        <v>-6.404488742193272E-4</v>
      </c>
      <c r="O579">
        <f t="shared" si="97"/>
        <v>2.8343993867949759E-3</v>
      </c>
      <c r="P579">
        <f t="shared" si="98"/>
        <v>-1.8724702242927009E-3</v>
      </c>
      <c r="AA579" s="3">
        <f t="shared" si="88"/>
        <v>2.7748414029749036E-3</v>
      </c>
      <c r="AB579" s="3">
        <v>1</v>
      </c>
      <c r="AC579" s="3">
        <f t="shared" si="89"/>
        <v>-5.6053958428841089E-3</v>
      </c>
      <c r="AD579" s="3">
        <f t="shared" si="90"/>
        <v>6.684010193164025E-2</v>
      </c>
    </row>
    <row r="580" spans="1:30" x14ac:dyDescent="0.3">
      <c r="A580" s="1">
        <v>40881</v>
      </c>
      <c r="B580" s="2">
        <v>3.6694</v>
      </c>
      <c r="C580">
        <v>0.17399999999999999</v>
      </c>
      <c r="F580" s="13">
        <f t="shared" si="91"/>
        <v>1.3000281609624822</v>
      </c>
      <c r="G580" s="3">
        <v>1</v>
      </c>
      <c r="H580" s="3">
        <v>570</v>
      </c>
      <c r="I580" s="14">
        <f t="shared" si="92"/>
        <v>-1.7486999797676082</v>
      </c>
      <c r="J580">
        <v>1.2131869021125734</v>
      </c>
      <c r="K580">
        <f t="shared" si="93"/>
        <v>8.6841258849908787E-2</v>
      </c>
      <c r="L580">
        <f t="shared" si="94"/>
        <v>2.6401944095007401E-2</v>
      </c>
      <c r="M580">
        <f t="shared" si="95"/>
        <v>6.0439314754901385E-2</v>
      </c>
      <c r="N580">
        <f t="shared" si="96"/>
        <v>-6.6457290802270617E-4</v>
      </c>
      <c r="O580">
        <f t="shared" si="97"/>
        <v>2.7066517003030109E-2</v>
      </c>
      <c r="P580">
        <f t="shared" si="98"/>
        <v>2.4232117616235133E-2</v>
      </c>
      <c r="AA580" s="3">
        <f t="shared" si="88"/>
        <v>1.3841051411871419E-2</v>
      </c>
      <c r="AB580" s="3">
        <v>1</v>
      </c>
      <c r="AC580" s="3">
        <f t="shared" si="89"/>
        <v>2.8066254741194729E-3</v>
      </c>
      <c r="AD580" s="3">
        <f t="shared" si="90"/>
        <v>7.1190523017303553E-2</v>
      </c>
    </row>
    <row r="581" spans="1:30" x14ac:dyDescent="0.3">
      <c r="A581" s="1">
        <v>40888</v>
      </c>
      <c r="B581" s="2">
        <v>3.6347999999999998</v>
      </c>
      <c r="C581">
        <v>0.1789</v>
      </c>
      <c r="F581" s="13">
        <f t="shared" si="91"/>
        <v>1.2905540888390548</v>
      </c>
      <c r="G581" s="3">
        <v>1</v>
      </c>
      <c r="H581" s="3">
        <v>571</v>
      </c>
      <c r="I581" s="14">
        <f t="shared" si="92"/>
        <v>-1.7209282884674635</v>
      </c>
      <c r="J581">
        <v>1.2237139869074145</v>
      </c>
      <c r="K581">
        <f t="shared" si="93"/>
        <v>6.684010193164025E-2</v>
      </c>
      <c r="L581">
        <f t="shared" si="94"/>
        <v>-2.0001156918268537E-2</v>
      </c>
      <c r="M581">
        <f t="shared" si="95"/>
        <v>8.6841258849908787E-2</v>
      </c>
      <c r="N581">
        <f t="shared" si="96"/>
        <v>-9.5488091094805502E-4</v>
      </c>
      <c r="O581">
        <f t="shared" si="97"/>
        <v>-1.9046276007320482E-2</v>
      </c>
      <c r="P581">
        <f t="shared" si="98"/>
        <v>-4.6112793010350595E-2</v>
      </c>
      <c r="AA581" s="3">
        <f t="shared" si="88"/>
        <v>-2.0557843807162746E-2</v>
      </c>
      <c r="AB581" s="3">
        <v>1</v>
      </c>
      <c r="AC581" s="3">
        <f t="shared" si="89"/>
        <v>-3.7115307757105365E-2</v>
      </c>
      <c r="AD581" s="3">
        <f t="shared" si="90"/>
        <v>8.3556921743135337E-2</v>
      </c>
    </row>
    <row r="582" spans="1:30" x14ac:dyDescent="0.3">
      <c r="A582" s="1">
        <v>40895</v>
      </c>
      <c r="B582" s="2">
        <v>3.6448999999999998</v>
      </c>
      <c r="C582">
        <v>0.1779</v>
      </c>
      <c r="F582" s="13">
        <f t="shared" si="91"/>
        <v>1.2933289302420297</v>
      </c>
      <c r="G582" s="3">
        <v>1</v>
      </c>
      <c r="H582" s="3">
        <v>572</v>
      </c>
      <c r="I582" s="14">
        <f t="shared" si="92"/>
        <v>-1.7265336843103476</v>
      </c>
      <c r="J582">
        <v>1.2221384072247261</v>
      </c>
      <c r="K582">
        <f t="shared" si="93"/>
        <v>7.1190523017303553E-2</v>
      </c>
      <c r="L582">
        <f t="shared" si="94"/>
        <v>4.350421085663303E-3</v>
      </c>
      <c r="M582">
        <f t="shared" si="95"/>
        <v>6.684010193164025E-2</v>
      </c>
      <c r="N582">
        <f t="shared" si="96"/>
        <v>-7.3495407903581458E-4</v>
      </c>
      <c r="O582">
        <f t="shared" si="97"/>
        <v>5.0853751646991177E-3</v>
      </c>
      <c r="P582">
        <f t="shared" si="98"/>
        <v>2.41316511720196E-2</v>
      </c>
      <c r="AA582" s="3">
        <f t="shared" si="88"/>
        <v>9.1829524658395556E-3</v>
      </c>
      <c r="AB582" s="3">
        <v>1</v>
      </c>
      <c r="AC582" s="3">
        <f t="shared" si="89"/>
        <v>1.3865040137171825E-2</v>
      </c>
      <c r="AD582" s="3">
        <f t="shared" si="90"/>
        <v>7.6000276935893618E-2</v>
      </c>
    </row>
    <row r="583" spans="1:30" x14ac:dyDescent="0.3">
      <c r="A583" s="1">
        <v>40902</v>
      </c>
      <c r="B583" s="2">
        <v>3.6957</v>
      </c>
      <c r="C583">
        <v>0.1784</v>
      </c>
      <c r="F583" s="13">
        <f t="shared" si="91"/>
        <v>1.3071699816539011</v>
      </c>
      <c r="G583" s="3">
        <v>1</v>
      </c>
      <c r="H583" s="3">
        <v>573</v>
      </c>
      <c r="I583" s="14">
        <f t="shared" si="92"/>
        <v>-1.7237270588362281</v>
      </c>
      <c r="J583">
        <v>1.2236130599107657</v>
      </c>
      <c r="K583">
        <f t="shared" si="93"/>
        <v>8.3556921743135337E-2</v>
      </c>
      <c r="L583">
        <f t="shared" si="94"/>
        <v>1.2366398725831784E-2</v>
      </c>
      <c r="M583">
        <f t="shared" si="95"/>
        <v>7.1190523017303553E-2</v>
      </c>
      <c r="N583">
        <f t="shared" si="96"/>
        <v>-7.8279002826434378E-4</v>
      </c>
      <c r="O583">
        <f t="shared" si="97"/>
        <v>1.3149188754096128E-2</v>
      </c>
      <c r="P583">
        <f t="shared" si="98"/>
        <v>8.0638135893970099E-3</v>
      </c>
      <c r="AA583" s="3">
        <f t="shared" si="88"/>
        <v>1.1942957901537543E-2</v>
      </c>
      <c r="AB583" s="3">
        <v>1</v>
      </c>
      <c r="AC583" s="3">
        <f t="shared" si="89"/>
        <v>-5.1768881795339894E-3</v>
      </c>
      <c r="AD583" s="3">
        <f t="shared" si="90"/>
        <v>7.9698751599835083E-2</v>
      </c>
    </row>
    <row r="584" spans="1:30" x14ac:dyDescent="0.3">
      <c r="A584" s="1">
        <v>40909</v>
      </c>
      <c r="B584" s="2">
        <v>3.6204999999999998</v>
      </c>
      <c r="C584">
        <v>0.1719</v>
      </c>
      <c r="F584" s="13">
        <f t="shared" si="91"/>
        <v>1.2866121378467383</v>
      </c>
      <c r="G584" s="3">
        <v>1</v>
      </c>
      <c r="H584" s="3">
        <v>574</v>
      </c>
      <c r="I584" s="14">
        <f t="shared" si="92"/>
        <v>-1.7608423665933335</v>
      </c>
      <c r="J584">
        <v>1.2106118609108447</v>
      </c>
      <c r="K584">
        <f t="shared" si="93"/>
        <v>7.6000276935893618E-2</v>
      </c>
      <c r="L584">
        <f t="shared" si="94"/>
        <v>-7.5566448072417192E-3</v>
      </c>
      <c r="M584">
        <f t="shared" si="95"/>
        <v>8.3556921743135337E-2</v>
      </c>
      <c r="N584">
        <f t="shared" si="96"/>
        <v>-9.1876730723122421E-4</v>
      </c>
      <c r="O584">
        <f t="shared" si="97"/>
        <v>-6.6378775000104952E-3</v>
      </c>
      <c r="P584">
        <f t="shared" si="98"/>
        <v>-1.9787066254106624E-2</v>
      </c>
      <c r="AA584" s="3">
        <f t="shared" si="88"/>
        <v>-1.2654779647631509E-2</v>
      </c>
      <c r="AB584" s="3">
        <v>1</v>
      </c>
      <c r="AC584" s="3">
        <f t="shared" si="89"/>
        <v>-5.7686762488096122E-4</v>
      </c>
      <c r="AD584" s="3">
        <f t="shared" si="90"/>
        <v>9.3061910601941245E-2</v>
      </c>
    </row>
    <row r="585" spans="1:30" x14ac:dyDescent="0.3">
      <c r="A585" s="1">
        <v>40916</v>
      </c>
      <c r="B585" s="2">
        <v>3.6539000000000001</v>
      </c>
      <c r="C585">
        <v>0.17430000000000001</v>
      </c>
      <c r="F585" s="13">
        <f t="shared" si="91"/>
        <v>1.2957950903125779</v>
      </c>
      <c r="G585" s="3">
        <v>1</v>
      </c>
      <c r="H585" s="3">
        <v>575</v>
      </c>
      <c r="I585" s="14">
        <f t="shared" si="92"/>
        <v>-1.7469773264561617</v>
      </c>
      <c r="J585">
        <v>1.2160963387127428</v>
      </c>
      <c r="K585">
        <f t="shared" si="93"/>
        <v>7.9698751599835083E-2</v>
      </c>
      <c r="L585">
        <f t="shared" si="94"/>
        <v>3.6984746639414645E-3</v>
      </c>
      <c r="M585">
        <f t="shared" si="95"/>
        <v>7.6000276935893618E-2</v>
      </c>
      <c r="N585">
        <f t="shared" si="96"/>
        <v>-8.3567666606812181E-4</v>
      </c>
      <c r="O585">
        <f t="shared" si="97"/>
        <v>4.5341513300095867E-3</v>
      </c>
      <c r="P585">
        <f t="shared" si="98"/>
        <v>1.1172028830020081E-2</v>
      </c>
      <c r="AA585" s="3">
        <f t="shared" si="88"/>
        <v>-2.3498545830528128E-2</v>
      </c>
      <c r="AB585" s="3">
        <v>1</v>
      </c>
      <c r="AC585" s="3">
        <f t="shared" si="89"/>
        <v>-2.5125481798486948E-2</v>
      </c>
      <c r="AD585" s="3">
        <f t="shared" si="90"/>
        <v>8.0159346315915148E-2</v>
      </c>
    </row>
    <row r="586" spans="1:30" x14ac:dyDescent="0.3">
      <c r="A586" s="1">
        <v>40923</v>
      </c>
      <c r="B586" s="2">
        <v>3.6978</v>
      </c>
      <c r="C586">
        <v>0.1734</v>
      </c>
      <c r="F586" s="13">
        <f t="shared" si="91"/>
        <v>1.3077380482141154</v>
      </c>
      <c r="G586" s="3">
        <v>1</v>
      </c>
      <c r="H586" s="3">
        <v>576</v>
      </c>
      <c r="I586" s="14">
        <f t="shared" si="92"/>
        <v>-1.7521542146356957</v>
      </c>
      <c r="J586">
        <v>1.2146761376121742</v>
      </c>
      <c r="K586">
        <f t="shared" si="93"/>
        <v>9.3061910601941245E-2</v>
      </c>
      <c r="L586">
        <f t="shared" si="94"/>
        <v>1.3363159002106162E-2</v>
      </c>
      <c r="M586">
        <f t="shared" si="95"/>
        <v>7.9698751599835083E-2</v>
      </c>
      <c r="N586">
        <f t="shared" si="96"/>
        <v>-8.7634400441620507E-4</v>
      </c>
      <c r="O586">
        <f t="shared" si="97"/>
        <v>1.4239503006522367E-2</v>
      </c>
      <c r="P586">
        <f t="shared" si="98"/>
        <v>9.7053516765127808E-3</v>
      </c>
      <c r="AA586" s="3">
        <f t="shared" ref="AA586:AA649" si="99">F589-F588</f>
        <v>-1.369207642058945E-2</v>
      </c>
      <c r="AB586" s="3">
        <v>1</v>
      </c>
      <c r="AC586" s="3">
        <f t="shared" ref="AC586:AC649" si="100">I589-I588</f>
        <v>-1.7767253711509223E-3</v>
      </c>
      <c r="AD586" s="3">
        <f t="shared" ref="AD586:AD649" si="101">M589</f>
        <v>6.5314440931162565E-2</v>
      </c>
    </row>
    <row r="587" spans="1:30" x14ac:dyDescent="0.3">
      <c r="A587" s="1">
        <v>40930</v>
      </c>
      <c r="B587" s="2">
        <v>3.6513</v>
      </c>
      <c r="C587">
        <v>0.17330000000000001</v>
      </c>
      <c r="F587" s="13">
        <f t="shared" si="91"/>
        <v>1.2950832685664839</v>
      </c>
      <c r="G587" s="3">
        <v>1</v>
      </c>
      <c r="H587" s="3">
        <v>577</v>
      </c>
      <c r="I587" s="14">
        <f t="shared" si="92"/>
        <v>-1.7527310822605766</v>
      </c>
      <c r="J587">
        <v>1.2149239222505688</v>
      </c>
      <c r="K587">
        <f t="shared" si="93"/>
        <v>8.0159346315915148E-2</v>
      </c>
      <c r="L587">
        <f t="shared" si="94"/>
        <v>-1.2902564286026097E-2</v>
      </c>
      <c r="M587">
        <f t="shared" si="95"/>
        <v>9.3061910601941245E-2</v>
      </c>
      <c r="N587">
        <f t="shared" si="96"/>
        <v>-1.0232813658739522E-3</v>
      </c>
      <c r="O587">
        <f t="shared" si="97"/>
        <v>-1.1879282920152145E-2</v>
      </c>
      <c r="P587">
        <f t="shared" si="98"/>
        <v>-2.6118785926674513E-2</v>
      </c>
      <c r="AA587" s="3">
        <f t="shared" si="99"/>
        <v>-1.4776054871803668E-2</v>
      </c>
      <c r="AB587" s="3">
        <v>1</v>
      </c>
      <c r="AC587" s="3">
        <f t="shared" si="100"/>
        <v>-7.7358314965476627E-3</v>
      </c>
      <c r="AD587" s="3">
        <f t="shared" si="101"/>
        <v>5.1809653060609806E-2</v>
      </c>
    </row>
    <row r="588" spans="1:30" x14ac:dyDescent="0.3">
      <c r="A588" s="1">
        <v>40937</v>
      </c>
      <c r="B588" s="2">
        <v>3.5665</v>
      </c>
      <c r="C588">
        <v>0.16900000000000001</v>
      </c>
      <c r="F588" s="13">
        <f t="shared" ref="F588:F651" si="102">LN(B588)</f>
        <v>1.2715847227359558</v>
      </c>
      <c r="G588" s="3">
        <v>1</v>
      </c>
      <c r="H588" s="3">
        <v>578</v>
      </c>
      <c r="I588" s="14">
        <f t="shared" ref="I588:I651" si="103">LN(C588)</f>
        <v>-1.7778565640590636</v>
      </c>
      <c r="J588">
        <v>1.2062702818047932</v>
      </c>
      <c r="K588">
        <f t="shared" ref="K588:K651" si="104">F588-J588</f>
        <v>6.5314440931162565E-2</v>
      </c>
      <c r="L588">
        <f t="shared" si="94"/>
        <v>-1.4844905384752582E-2</v>
      </c>
      <c r="M588">
        <f t="shared" si="95"/>
        <v>8.0159346315915148E-2</v>
      </c>
      <c r="N588">
        <f t="shared" si="96"/>
        <v>-8.8140856828703221E-4</v>
      </c>
      <c r="O588">
        <f t="shared" si="97"/>
        <v>-1.396349681646555E-2</v>
      </c>
      <c r="P588">
        <f t="shared" si="98"/>
        <v>-2.0842138963134051E-3</v>
      </c>
      <c r="AA588" s="3">
        <f t="shared" si="99"/>
        <v>3.0820215942428675E-3</v>
      </c>
      <c r="AB588" s="3">
        <v>1</v>
      </c>
      <c r="AC588" s="3">
        <f t="shared" si="100"/>
        <v>-1.7937224540269803E-3</v>
      </c>
      <c r="AD588" s="3">
        <f t="shared" si="101"/>
        <v>3.938168230834882E-2</v>
      </c>
    </row>
    <row r="589" spans="1:30" x14ac:dyDescent="0.3">
      <c r="A589" s="1">
        <v>40944</v>
      </c>
      <c r="B589" s="2">
        <v>3.5179999999999998</v>
      </c>
      <c r="C589">
        <v>0.16869999999999999</v>
      </c>
      <c r="F589" s="13">
        <f t="shared" si="102"/>
        <v>1.2578926463153663</v>
      </c>
      <c r="G589" s="3">
        <v>1</v>
      </c>
      <c r="H589" s="3">
        <v>579</v>
      </c>
      <c r="I589" s="14">
        <f t="shared" si="103"/>
        <v>-1.7796332894302145</v>
      </c>
      <c r="J589">
        <v>1.2060829932547565</v>
      </c>
      <c r="K589">
        <f t="shared" si="104"/>
        <v>5.1809653060609806E-2</v>
      </c>
      <c r="L589">
        <f t="shared" ref="L589:L652" si="105">K589-K588</f>
        <v>-1.3504787870552759E-2</v>
      </c>
      <c r="M589">
        <f t="shared" ref="M589:M652" si="106">K588</f>
        <v>6.5314440931162565E-2</v>
      </c>
      <c r="N589">
        <f t="shared" ref="N589:N652" si="107">$R$24*M589</f>
        <v>-7.181783599222542E-4</v>
      </c>
      <c r="O589">
        <f t="shared" ref="O589:O652" si="108">L589-N589</f>
        <v>-1.2786609510630504E-2</v>
      </c>
      <c r="P589">
        <f t="shared" si="98"/>
        <v>1.1768873058350462E-3</v>
      </c>
      <c r="AA589" s="3">
        <f t="shared" si="99"/>
        <v>-8.8393896942360328E-3</v>
      </c>
      <c r="AB589" s="3">
        <v>1</v>
      </c>
      <c r="AC589" s="3">
        <f t="shared" si="100"/>
        <v>-2.9967058686055648E-3</v>
      </c>
      <c r="AD589" s="3">
        <f t="shared" si="101"/>
        <v>4.2657155662445545E-2</v>
      </c>
    </row>
    <row r="590" spans="1:30" x14ac:dyDescent="0.3">
      <c r="A590" s="1">
        <v>40951</v>
      </c>
      <c r="B590" s="2">
        <v>3.4664000000000001</v>
      </c>
      <c r="C590">
        <v>0.16739999999999999</v>
      </c>
      <c r="F590" s="13">
        <f t="shared" si="102"/>
        <v>1.2431165914435627</v>
      </c>
      <c r="G590" s="3">
        <v>1</v>
      </c>
      <c r="H590" s="3">
        <v>580</v>
      </c>
      <c r="I590" s="14">
        <f t="shared" si="103"/>
        <v>-1.7873691209267621</v>
      </c>
      <c r="J590">
        <v>1.2037349091352139</v>
      </c>
      <c r="K590">
        <f t="shared" si="104"/>
        <v>3.938168230834882E-2</v>
      </c>
      <c r="L590">
        <f t="shared" si="105"/>
        <v>-1.2427970752260986E-2</v>
      </c>
      <c r="M590">
        <f t="shared" si="106"/>
        <v>5.1809653060609806E-2</v>
      </c>
      <c r="N590">
        <f t="shared" si="107"/>
        <v>-5.6968368913124911E-4</v>
      </c>
      <c r="O590">
        <f t="shared" si="108"/>
        <v>-1.1858287063129736E-2</v>
      </c>
      <c r="P590">
        <f t="shared" ref="P590:P653" si="109">O590-O589</f>
        <v>9.2832244750076787E-4</v>
      </c>
      <c r="AA590" s="3">
        <f t="shared" si="99"/>
        <v>4.4583479557167571E-3</v>
      </c>
      <c r="AB590" s="3">
        <v>1</v>
      </c>
      <c r="AC590" s="3">
        <f t="shared" si="100"/>
        <v>6.0006002400592173E-4</v>
      </c>
      <c r="AD590" s="3">
        <f t="shared" si="101"/>
        <v>3.4447424296248474E-2</v>
      </c>
    </row>
    <row r="591" spans="1:30" x14ac:dyDescent="0.3">
      <c r="A591" s="1">
        <v>40958</v>
      </c>
      <c r="B591" s="2">
        <v>3.4771000000000001</v>
      </c>
      <c r="C591">
        <v>0.1671</v>
      </c>
      <c r="F591" s="13">
        <f t="shared" si="102"/>
        <v>1.2461986130378055</v>
      </c>
      <c r="G591" s="3">
        <v>1</v>
      </c>
      <c r="H591" s="3">
        <v>581</v>
      </c>
      <c r="I591" s="14">
        <f t="shared" si="103"/>
        <v>-1.7891628433807891</v>
      </c>
      <c r="J591">
        <v>1.20354145737536</v>
      </c>
      <c r="K591">
        <f t="shared" si="104"/>
        <v>4.2657155662445545E-2</v>
      </c>
      <c r="L591">
        <f t="shared" si="105"/>
        <v>3.2754733540967251E-3</v>
      </c>
      <c r="M591">
        <f t="shared" si="106"/>
        <v>3.938168230834882E-2</v>
      </c>
      <c r="N591">
        <f t="shared" si="107"/>
        <v>-4.3302938229231486E-4</v>
      </c>
      <c r="O591">
        <f t="shared" si="108"/>
        <v>3.7085027363890398E-3</v>
      </c>
      <c r="P591">
        <f t="shared" si="109"/>
        <v>1.5566789799518775E-2</v>
      </c>
      <c r="AA591" s="3">
        <f t="shared" si="99"/>
        <v>-1.3640078276532908E-2</v>
      </c>
      <c r="AB591" s="3">
        <v>1</v>
      </c>
      <c r="AC591" s="3">
        <f t="shared" si="100"/>
        <v>0</v>
      </c>
      <c r="AD591" s="3">
        <f t="shared" si="101"/>
        <v>3.8231228969601183E-2</v>
      </c>
    </row>
    <row r="592" spans="1:30" x14ac:dyDescent="0.3">
      <c r="A592" s="1">
        <v>40965</v>
      </c>
      <c r="B592" s="2">
        <v>3.4464999999999999</v>
      </c>
      <c r="C592">
        <v>0.1666</v>
      </c>
      <c r="F592" s="13">
        <f t="shared" si="102"/>
        <v>1.2373592233435695</v>
      </c>
      <c r="G592" s="3">
        <v>1</v>
      </c>
      <c r="H592" s="3">
        <v>582</v>
      </c>
      <c r="I592" s="14">
        <f t="shared" si="103"/>
        <v>-1.7921595492493947</v>
      </c>
      <c r="J592">
        <v>1.202911799047321</v>
      </c>
      <c r="K592">
        <f t="shared" si="104"/>
        <v>3.4447424296248474E-2</v>
      </c>
      <c r="L592">
        <f t="shared" si="105"/>
        <v>-8.2097313661970706E-3</v>
      </c>
      <c r="M592">
        <f t="shared" si="106"/>
        <v>4.2657155662445545E-2</v>
      </c>
      <c r="N592">
        <f t="shared" si="107"/>
        <v>-4.6904552279474203E-4</v>
      </c>
      <c r="O592">
        <f t="shared" si="108"/>
        <v>-7.7406858434023286E-3</v>
      </c>
      <c r="P592">
        <f t="shared" si="109"/>
        <v>-1.1449188579791368E-2</v>
      </c>
      <c r="AA592" s="3">
        <f t="shared" si="99"/>
        <v>-5.6381191229790684E-3</v>
      </c>
      <c r="AB592" s="3">
        <v>1</v>
      </c>
      <c r="AC592" s="3">
        <f t="shared" si="100"/>
        <v>0</v>
      </c>
      <c r="AD592" s="3">
        <f t="shared" si="101"/>
        <v>2.4134191560747364E-2</v>
      </c>
    </row>
    <row r="593" spans="1:30" x14ac:dyDescent="0.3">
      <c r="A593" s="1">
        <v>40972</v>
      </c>
      <c r="B593" s="2">
        <v>3.4619</v>
      </c>
      <c r="C593">
        <v>0.16669999999999999</v>
      </c>
      <c r="F593" s="13">
        <f t="shared" si="102"/>
        <v>1.2418175712992863</v>
      </c>
      <c r="G593" s="3">
        <v>1</v>
      </c>
      <c r="H593" s="3">
        <v>583</v>
      </c>
      <c r="I593" s="14">
        <f t="shared" si="103"/>
        <v>-1.7915594892253888</v>
      </c>
      <c r="J593">
        <v>1.2035863423296851</v>
      </c>
      <c r="K593">
        <f t="shared" si="104"/>
        <v>3.8231228969601183E-2</v>
      </c>
      <c r="L593">
        <f t="shared" si="105"/>
        <v>3.7838046733527086E-3</v>
      </c>
      <c r="M593">
        <f t="shared" si="106"/>
        <v>3.4447424296248474E-2</v>
      </c>
      <c r="N593">
        <f t="shared" si="107"/>
        <v>-3.7877373413789999E-4</v>
      </c>
      <c r="O593">
        <f t="shared" si="108"/>
        <v>4.1625784074906091E-3</v>
      </c>
      <c r="P593">
        <f t="shared" si="109"/>
        <v>1.1903264250892939E-2</v>
      </c>
      <c r="AA593" s="3">
        <f t="shared" si="99"/>
        <v>6.9257231870976099E-3</v>
      </c>
      <c r="AB593" s="3">
        <v>1</v>
      </c>
      <c r="AC593" s="3">
        <f t="shared" si="100"/>
        <v>1.1333255811006859E-2</v>
      </c>
      <c r="AD593" s="3">
        <f t="shared" si="101"/>
        <v>1.8039113305446941E-2</v>
      </c>
    </row>
    <row r="594" spans="1:30" x14ac:dyDescent="0.3">
      <c r="A594" s="1">
        <v>40979</v>
      </c>
      <c r="B594" s="2">
        <v>3.415</v>
      </c>
      <c r="C594">
        <v>0.16669999999999999</v>
      </c>
      <c r="F594" s="13">
        <f t="shared" si="102"/>
        <v>1.2281774930227534</v>
      </c>
      <c r="G594" s="3">
        <v>1</v>
      </c>
      <c r="H594" s="3">
        <v>584</v>
      </c>
      <c r="I594" s="14">
        <f t="shared" si="103"/>
        <v>-1.7915594892253888</v>
      </c>
      <c r="J594">
        <v>1.204043301462006</v>
      </c>
      <c r="K594">
        <f t="shared" si="104"/>
        <v>2.4134191560747364E-2</v>
      </c>
      <c r="L594">
        <f t="shared" si="105"/>
        <v>-1.4097037408853819E-2</v>
      </c>
      <c r="M594">
        <f t="shared" si="106"/>
        <v>3.8231228969601183E-2</v>
      </c>
      <c r="N594">
        <f t="shared" si="107"/>
        <v>-4.2037933614310789E-4</v>
      </c>
      <c r="O594">
        <f t="shared" si="108"/>
        <v>-1.367665807271071E-2</v>
      </c>
      <c r="P594">
        <f t="shared" si="109"/>
        <v>-1.7839236480201318E-2</v>
      </c>
      <c r="AA594" s="3">
        <f t="shared" si="99"/>
        <v>8.6192368678319475E-3</v>
      </c>
      <c r="AB594" s="3">
        <v>1</v>
      </c>
      <c r="AC594" s="3">
        <f t="shared" si="100"/>
        <v>2.9612103367795406E-3</v>
      </c>
      <c r="AD594" s="3">
        <f t="shared" si="101"/>
        <v>2.0398393751577482E-2</v>
      </c>
    </row>
    <row r="595" spans="1:30" x14ac:dyDescent="0.3">
      <c r="A595" s="1">
        <v>40986</v>
      </c>
      <c r="B595" s="2">
        <v>3.3957999999999999</v>
      </c>
      <c r="C595">
        <v>0.16669999999999999</v>
      </c>
      <c r="F595" s="13">
        <f t="shared" si="102"/>
        <v>1.2225393738997743</v>
      </c>
      <c r="G595" s="3">
        <v>1</v>
      </c>
      <c r="H595" s="3">
        <v>585</v>
      </c>
      <c r="I595" s="14">
        <f t="shared" si="103"/>
        <v>-1.7915594892253888</v>
      </c>
      <c r="J595">
        <v>1.2045002605943274</v>
      </c>
      <c r="K595">
        <f t="shared" si="104"/>
        <v>1.8039113305446941E-2</v>
      </c>
      <c r="L595">
        <f t="shared" si="105"/>
        <v>-6.0950782553004235E-3</v>
      </c>
      <c r="M595">
        <f t="shared" si="106"/>
        <v>2.4134191560747364E-2</v>
      </c>
      <c r="N595">
        <f t="shared" si="107"/>
        <v>-2.6537246382334669E-4</v>
      </c>
      <c r="O595">
        <f t="shared" si="108"/>
        <v>-5.8297057914770767E-3</v>
      </c>
      <c r="P595">
        <f t="shared" si="109"/>
        <v>7.8469522812336344E-3</v>
      </c>
      <c r="AA595" s="3">
        <f t="shared" si="99"/>
        <v>-2.6419327593725228E-3</v>
      </c>
      <c r="AB595" s="3">
        <v>1</v>
      </c>
      <c r="AC595" s="3">
        <f t="shared" si="100"/>
        <v>-1.1897820303186757E-2</v>
      </c>
      <c r="AD595" s="3">
        <f t="shared" si="101"/>
        <v>2.7486924847668792E-2</v>
      </c>
    </row>
    <row r="596" spans="1:30" x14ac:dyDescent="0.3">
      <c r="A596" s="1">
        <v>40993</v>
      </c>
      <c r="B596" s="2">
        <v>3.4194</v>
      </c>
      <c r="C596">
        <v>0.1686</v>
      </c>
      <c r="F596" s="13">
        <f t="shared" si="102"/>
        <v>1.2294650970868719</v>
      </c>
      <c r="G596" s="3">
        <v>1</v>
      </c>
      <c r="H596" s="3">
        <v>586</v>
      </c>
      <c r="I596" s="14">
        <f t="shared" si="103"/>
        <v>-1.7802262334143819</v>
      </c>
      <c r="J596">
        <v>1.2090667033352944</v>
      </c>
      <c r="K596">
        <f t="shared" si="104"/>
        <v>2.0398393751577482E-2</v>
      </c>
      <c r="L596">
        <f t="shared" si="105"/>
        <v>2.3592804461305406E-3</v>
      </c>
      <c r="M596">
        <f t="shared" si="106"/>
        <v>1.8039113305446941E-2</v>
      </c>
      <c r="N596">
        <f t="shared" si="107"/>
        <v>-1.9835277809101504E-4</v>
      </c>
      <c r="O596">
        <f t="shared" si="108"/>
        <v>2.5576332242215555E-3</v>
      </c>
      <c r="P596">
        <f t="shared" si="109"/>
        <v>8.3873390156986322E-3</v>
      </c>
      <c r="AA596" s="3">
        <f t="shared" si="99"/>
        <v>9.6339580090216703E-3</v>
      </c>
      <c r="AB596" s="3">
        <v>1</v>
      </c>
      <c r="AC596" s="3">
        <f t="shared" si="100"/>
        <v>1.1306279321725565E-2</v>
      </c>
      <c r="AD596" s="3">
        <f t="shared" si="101"/>
        <v>2.8702229893723397E-2</v>
      </c>
    </row>
    <row r="597" spans="1:30" x14ac:dyDescent="0.3">
      <c r="A597" s="1">
        <v>41000</v>
      </c>
      <c r="B597" s="2">
        <v>3.4489999999999998</v>
      </c>
      <c r="C597">
        <v>0.1691</v>
      </c>
      <c r="F597" s="13">
        <f t="shared" si="102"/>
        <v>1.2380843339547039</v>
      </c>
      <c r="G597" s="3">
        <v>1</v>
      </c>
      <c r="H597" s="3">
        <v>587</v>
      </c>
      <c r="I597" s="14">
        <f t="shared" si="103"/>
        <v>-1.7772650230776024</v>
      </c>
      <c r="J597">
        <v>1.2105974091070351</v>
      </c>
      <c r="K597">
        <f t="shared" si="104"/>
        <v>2.7486924847668792E-2</v>
      </c>
      <c r="L597">
        <f t="shared" si="105"/>
        <v>7.0885310960913106E-3</v>
      </c>
      <c r="M597">
        <f t="shared" si="106"/>
        <v>2.0398393751577482E-2</v>
      </c>
      <c r="N597">
        <f t="shared" si="107"/>
        <v>-2.2429473116054302E-4</v>
      </c>
      <c r="O597">
        <f t="shared" si="108"/>
        <v>7.3128258272518541E-3</v>
      </c>
      <c r="P597">
        <f t="shared" si="109"/>
        <v>4.7551926030302985E-3</v>
      </c>
      <c r="AA597" s="3">
        <f t="shared" si="99"/>
        <v>4.5961243725733958E-3</v>
      </c>
      <c r="AB597" s="3">
        <v>1</v>
      </c>
      <c r="AC597" s="3">
        <f t="shared" si="100"/>
        <v>3.544008434729129E-3</v>
      </c>
      <c r="AD597" s="3">
        <f t="shared" si="101"/>
        <v>3.3779526944027083E-2</v>
      </c>
    </row>
    <row r="598" spans="1:30" x14ac:dyDescent="0.3">
      <c r="A598" s="1">
        <v>41007</v>
      </c>
      <c r="B598" s="2">
        <v>3.4399000000000002</v>
      </c>
      <c r="C598">
        <v>0.1671</v>
      </c>
      <c r="F598" s="13">
        <f t="shared" si="102"/>
        <v>1.2354424011953313</v>
      </c>
      <c r="G598" s="3">
        <v>1</v>
      </c>
      <c r="H598" s="3">
        <v>588</v>
      </c>
      <c r="I598" s="14">
        <f t="shared" si="103"/>
        <v>-1.7891628433807891</v>
      </c>
      <c r="J598">
        <v>1.2067401713016079</v>
      </c>
      <c r="K598">
        <f t="shared" si="104"/>
        <v>2.8702229893723397E-2</v>
      </c>
      <c r="L598">
        <f t="shared" si="105"/>
        <v>1.2153050460546044E-3</v>
      </c>
      <c r="M598">
        <f t="shared" si="106"/>
        <v>2.7486924847668792E-2</v>
      </c>
      <c r="N598">
        <f t="shared" si="107"/>
        <v>-3.0223813179707578E-4</v>
      </c>
      <c r="O598">
        <f t="shared" si="108"/>
        <v>1.5175431778516801E-3</v>
      </c>
      <c r="P598">
        <f t="shared" si="109"/>
        <v>-5.795282649400174E-3</v>
      </c>
      <c r="AA598" s="3">
        <f t="shared" si="99"/>
        <v>-1.2618298204221112E-3</v>
      </c>
      <c r="AB598" s="3">
        <v>1</v>
      </c>
      <c r="AC598" s="3">
        <f t="shared" si="100"/>
        <v>-1.1266054528639602E-2</v>
      </c>
      <c r="AD598" s="3">
        <f t="shared" si="101"/>
        <v>3.6633620637824382E-2</v>
      </c>
    </row>
    <row r="599" spans="1:30" x14ac:dyDescent="0.3">
      <c r="A599" s="1">
        <v>41014</v>
      </c>
      <c r="B599" s="2">
        <v>3.4731999999999998</v>
      </c>
      <c r="C599">
        <v>0.16900000000000001</v>
      </c>
      <c r="F599" s="13">
        <f t="shared" si="102"/>
        <v>1.245076359204353</v>
      </c>
      <c r="G599" s="3">
        <v>1</v>
      </c>
      <c r="H599" s="3">
        <v>589</v>
      </c>
      <c r="I599" s="14">
        <f t="shared" si="103"/>
        <v>-1.7778565640590636</v>
      </c>
      <c r="J599">
        <v>1.2112968322603259</v>
      </c>
      <c r="K599">
        <f t="shared" si="104"/>
        <v>3.3779526944027083E-2</v>
      </c>
      <c r="L599">
        <f t="shared" si="105"/>
        <v>5.0772970503036863E-3</v>
      </c>
      <c r="M599">
        <f t="shared" si="106"/>
        <v>2.8702229893723397E-2</v>
      </c>
      <c r="N599">
        <f t="shared" si="107"/>
        <v>-3.1560126822353034E-4</v>
      </c>
      <c r="O599">
        <f t="shared" si="108"/>
        <v>5.3928983185272169E-3</v>
      </c>
      <c r="P599">
        <f t="shared" si="109"/>
        <v>3.8753551406755368E-3</v>
      </c>
      <c r="AA599" s="3">
        <f t="shared" si="99"/>
        <v>-6.102143164995244E-3</v>
      </c>
      <c r="AB599" s="3">
        <v>1</v>
      </c>
      <c r="AC599" s="3">
        <f t="shared" si="100"/>
        <v>-5.9648078118046399E-4</v>
      </c>
      <c r="AD599" s="3">
        <f t="shared" si="101"/>
        <v>3.8999947841604321E-2</v>
      </c>
    </row>
    <row r="600" spans="1:30" x14ac:dyDescent="0.3">
      <c r="A600" s="1">
        <v>41021</v>
      </c>
      <c r="B600" s="2">
        <v>3.4891999999999999</v>
      </c>
      <c r="C600">
        <v>0.1696</v>
      </c>
      <c r="F600" s="13">
        <f t="shared" si="102"/>
        <v>1.2496724835769264</v>
      </c>
      <c r="G600" s="3">
        <v>1</v>
      </c>
      <c r="H600" s="3">
        <v>590</v>
      </c>
      <c r="I600" s="14">
        <f t="shared" si="103"/>
        <v>-1.7743125556243344</v>
      </c>
      <c r="J600">
        <v>1.213038862939102</v>
      </c>
      <c r="K600">
        <f t="shared" si="104"/>
        <v>3.6633620637824382E-2</v>
      </c>
      <c r="L600">
        <f t="shared" si="105"/>
        <v>2.8540936937972994E-3</v>
      </c>
      <c r="M600">
        <f t="shared" si="106"/>
        <v>3.3779526944027083E-2</v>
      </c>
      <c r="N600">
        <f t="shared" si="107"/>
        <v>-3.7142973152260827E-4</v>
      </c>
      <c r="O600">
        <f t="shared" si="108"/>
        <v>3.2255234253199079E-3</v>
      </c>
      <c r="P600">
        <f t="shared" si="109"/>
        <v>-2.167374893207309E-3</v>
      </c>
      <c r="AA600" s="3">
        <f t="shared" si="99"/>
        <v>1.0283014636873311E-2</v>
      </c>
      <c r="AB600" s="3">
        <v>1</v>
      </c>
      <c r="AC600" s="3">
        <f t="shared" si="100"/>
        <v>-4.7846981233361507E-3</v>
      </c>
      <c r="AD600" s="3">
        <f t="shared" si="101"/>
        <v>3.2657131846654419E-2</v>
      </c>
    </row>
    <row r="601" spans="1:30" x14ac:dyDescent="0.3">
      <c r="A601" s="1">
        <v>41028</v>
      </c>
      <c r="B601" s="2">
        <v>3.4847999999999999</v>
      </c>
      <c r="C601">
        <v>0.16769999999999999</v>
      </c>
      <c r="F601" s="13">
        <f t="shared" si="102"/>
        <v>1.2484106537565043</v>
      </c>
      <c r="G601" s="3">
        <v>1</v>
      </c>
      <c r="H601" s="3">
        <v>591</v>
      </c>
      <c r="I601" s="14">
        <f t="shared" si="103"/>
        <v>-1.785578610152974</v>
      </c>
      <c r="J601">
        <v>1.2094107059149</v>
      </c>
      <c r="K601">
        <f t="shared" si="104"/>
        <v>3.8999947841604321E-2</v>
      </c>
      <c r="L601">
        <f t="shared" si="105"/>
        <v>2.3663272037799388E-3</v>
      </c>
      <c r="M601">
        <f t="shared" si="106"/>
        <v>3.6633620637824382E-2</v>
      </c>
      <c r="N601">
        <f t="shared" si="107"/>
        <v>-4.0281250536026693E-4</v>
      </c>
      <c r="O601">
        <f t="shared" si="108"/>
        <v>2.7691397091402056E-3</v>
      </c>
      <c r="P601">
        <f t="shared" si="109"/>
        <v>-4.5638371617970222E-4</v>
      </c>
      <c r="AA601" s="3">
        <f t="shared" si="99"/>
        <v>1.3087668533531938E-2</v>
      </c>
      <c r="AB601" s="3">
        <v>1</v>
      </c>
      <c r="AC601" s="3">
        <f t="shared" si="100"/>
        <v>9.5466118835798586E-3</v>
      </c>
      <c r="AD601" s="3">
        <f t="shared" si="101"/>
        <v>4.4218137910698285E-2</v>
      </c>
    </row>
    <row r="602" spans="1:30" x14ac:dyDescent="0.3">
      <c r="A602" s="1">
        <v>41035</v>
      </c>
      <c r="B602" s="2">
        <v>3.4636</v>
      </c>
      <c r="C602">
        <v>0.1676</v>
      </c>
      <c r="F602" s="13">
        <f t="shared" si="102"/>
        <v>1.242308510591509</v>
      </c>
      <c r="G602" s="3">
        <v>1</v>
      </c>
      <c r="H602" s="3">
        <v>592</v>
      </c>
      <c r="I602" s="14">
        <f t="shared" si="103"/>
        <v>-1.7861750909341545</v>
      </c>
      <c r="J602">
        <v>1.2096513787448546</v>
      </c>
      <c r="K602">
        <f t="shared" si="104"/>
        <v>3.2657131846654419E-2</v>
      </c>
      <c r="L602">
        <f t="shared" si="105"/>
        <v>-6.3428159949499019E-3</v>
      </c>
      <c r="M602">
        <f t="shared" si="106"/>
        <v>3.8999947841604321E-2</v>
      </c>
      <c r="N602">
        <f t="shared" si="107"/>
        <v>-4.2883194250191225E-4</v>
      </c>
      <c r="O602">
        <f t="shared" si="108"/>
        <v>-5.9139840524479893E-3</v>
      </c>
      <c r="P602">
        <f t="shared" si="109"/>
        <v>-8.6831237615881945E-3</v>
      </c>
      <c r="AA602" s="3">
        <f t="shared" si="99"/>
        <v>1.9495645957404495E-2</v>
      </c>
      <c r="AB602" s="3">
        <v>1</v>
      </c>
      <c r="AC602" s="3">
        <f t="shared" si="100"/>
        <v>2.0512635531839241E-2</v>
      </c>
      <c r="AD602" s="3">
        <f t="shared" si="101"/>
        <v>5.3387207893554445E-2</v>
      </c>
    </row>
    <row r="603" spans="1:30" x14ac:dyDescent="0.3">
      <c r="A603" s="1">
        <v>41042</v>
      </c>
      <c r="B603" s="2">
        <v>3.4994000000000001</v>
      </c>
      <c r="C603">
        <v>0.1668</v>
      </c>
      <c r="F603" s="13">
        <f t="shared" si="102"/>
        <v>1.2525915252283824</v>
      </c>
      <c r="G603" s="3">
        <v>1</v>
      </c>
      <c r="H603" s="3">
        <v>593</v>
      </c>
      <c r="I603" s="14">
        <f t="shared" si="103"/>
        <v>-1.7909597890574906</v>
      </c>
      <c r="J603">
        <v>1.2083733873176841</v>
      </c>
      <c r="K603">
        <f t="shared" si="104"/>
        <v>4.4218137910698285E-2</v>
      </c>
      <c r="L603">
        <f t="shared" si="105"/>
        <v>1.1561006064043866E-2</v>
      </c>
      <c r="M603">
        <f t="shared" si="106"/>
        <v>3.2657131846654419E-2</v>
      </c>
      <c r="N603">
        <f t="shared" si="107"/>
        <v>-3.5908820553350214E-4</v>
      </c>
      <c r="O603">
        <f t="shared" si="108"/>
        <v>1.1920094269577368E-2</v>
      </c>
      <c r="P603">
        <f t="shared" si="109"/>
        <v>1.7834078322025358E-2</v>
      </c>
      <c r="AA603" s="3">
        <f t="shared" si="99"/>
        <v>4.1481727893954989E-4</v>
      </c>
      <c r="AB603" s="3">
        <v>1</v>
      </c>
      <c r="AC603" s="3">
        <f t="shared" si="100"/>
        <v>-1.6302769258536021E-3</v>
      </c>
      <c r="AD603" s="3">
        <f t="shared" si="101"/>
        <v>6.4987931533657894E-2</v>
      </c>
    </row>
    <row r="604" spans="1:30" x14ac:dyDescent="0.3">
      <c r="A604" s="1">
        <v>41049</v>
      </c>
      <c r="B604" s="2">
        <v>3.5455000000000001</v>
      </c>
      <c r="C604">
        <v>0.16839999999999999</v>
      </c>
      <c r="F604" s="13">
        <f t="shared" si="102"/>
        <v>1.2656791937619143</v>
      </c>
      <c r="G604" s="3">
        <v>1</v>
      </c>
      <c r="H604" s="3">
        <v>594</v>
      </c>
      <c r="I604" s="14">
        <f t="shared" si="103"/>
        <v>-1.7814131771739108</v>
      </c>
      <c r="J604">
        <v>1.2122919858683598</v>
      </c>
      <c r="K604">
        <f t="shared" si="104"/>
        <v>5.3387207893554445E-2</v>
      </c>
      <c r="L604">
        <f t="shared" si="105"/>
        <v>9.1690699828561595E-3</v>
      </c>
      <c r="M604">
        <f t="shared" si="106"/>
        <v>4.4218137910698285E-2</v>
      </c>
      <c r="N604">
        <f t="shared" si="107"/>
        <v>-4.8620962394810621E-4</v>
      </c>
      <c r="O604">
        <f t="shared" si="108"/>
        <v>9.6552796068042658E-3</v>
      </c>
      <c r="P604">
        <f t="shared" si="109"/>
        <v>-2.2648146627731024E-3</v>
      </c>
      <c r="AA604" s="3">
        <f t="shared" si="99"/>
        <v>1.4274976123244576E-2</v>
      </c>
      <c r="AB604" s="3">
        <v>1</v>
      </c>
      <c r="AC604" s="3">
        <f t="shared" si="100"/>
        <v>-3.1516309500114748E-3</v>
      </c>
      <c r="AD604" s="3">
        <f t="shared" si="101"/>
        <v>6.5536934574212946E-2</v>
      </c>
    </row>
    <row r="605" spans="1:30" x14ac:dyDescent="0.3">
      <c r="A605" s="1">
        <v>41056</v>
      </c>
      <c r="B605" s="2">
        <v>3.6153</v>
      </c>
      <c r="C605">
        <v>0.17188999999999999</v>
      </c>
      <c r="F605" s="13">
        <f t="shared" si="102"/>
        <v>1.2851748397193188</v>
      </c>
      <c r="G605" s="3">
        <v>1</v>
      </c>
      <c r="H605" s="3">
        <v>595</v>
      </c>
      <c r="I605" s="14">
        <f t="shared" si="103"/>
        <v>-1.7609005416420715</v>
      </c>
      <c r="J605">
        <v>1.2201869081856609</v>
      </c>
      <c r="K605">
        <f t="shared" si="104"/>
        <v>6.4987931533657894E-2</v>
      </c>
      <c r="L605">
        <f t="shared" si="105"/>
        <v>1.160072364010345E-2</v>
      </c>
      <c r="M605">
        <f t="shared" si="106"/>
        <v>5.3387207893554445E-2</v>
      </c>
      <c r="N605">
        <f t="shared" si="107"/>
        <v>-5.8703001754590526E-4</v>
      </c>
      <c r="O605">
        <f t="shared" si="108"/>
        <v>1.2187753657649354E-2</v>
      </c>
      <c r="P605">
        <f t="shared" si="109"/>
        <v>2.5324740508450884E-3</v>
      </c>
      <c r="AA605" s="3">
        <f t="shared" si="99"/>
        <v>-3.4157234990729979E-2</v>
      </c>
      <c r="AB605" s="3">
        <v>1</v>
      </c>
      <c r="AC605" s="3">
        <f t="shared" si="100"/>
        <v>-1.6800182929909147E-2</v>
      </c>
      <c r="AD605" s="3">
        <f t="shared" si="101"/>
        <v>8.0497745475866855E-2</v>
      </c>
    </row>
    <row r="606" spans="1:30" x14ac:dyDescent="0.3">
      <c r="A606" s="1">
        <v>41063</v>
      </c>
      <c r="B606" s="2">
        <v>3.6168</v>
      </c>
      <c r="C606">
        <v>0.17161000000000001</v>
      </c>
      <c r="F606" s="13">
        <f t="shared" si="102"/>
        <v>1.2855896569982583</v>
      </c>
      <c r="G606" s="3">
        <v>1</v>
      </c>
      <c r="H606" s="3">
        <v>596</v>
      </c>
      <c r="I606" s="14">
        <f t="shared" si="103"/>
        <v>-1.7625308185679252</v>
      </c>
      <c r="J606">
        <v>1.2200527224240454</v>
      </c>
      <c r="K606">
        <f t="shared" si="104"/>
        <v>6.5536934574212946E-2</v>
      </c>
      <c r="L606">
        <f t="shared" si="105"/>
        <v>5.4900304055505167E-4</v>
      </c>
      <c r="M606">
        <f t="shared" si="106"/>
        <v>6.4987931533657894E-2</v>
      </c>
      <c r="N606">
        <f t="shared" si="107"/>
        <v>-7.1458815873158262E-4</v>
      </c>
      <c r="O606">
        <f t="shared" si="108"/>
        <v>1.2635911992866342E-3</v>
      </c>
      <c r="P606">
        <f t="shared" si="109"/>
        <v>-1.092416245836272E-2</v>
      </c>
      <c r="AA606" s="3">
        <f t="shared" si="99"/>
        <v>-6.7635705603237284E-3</v>
      </c>
      <c r="AB606" s="3">
        <v>1</v>
      </c>
      <c r="AC606" s="3">
        <f t="shared" si="100"/>
        <v>-1.0277337113792751E-2</v>
      </c>
      <c r="AD606" s="3">
        <f t="shared" si="101"/>
        <v>5.1975364466719798E-2</v>
      </c>
    </row>
    <row r="607" spans="1:30" x14ac:dyDescent="0.3">
      <c r="A607" s="1">
        <v>41070</v>
      </c>
      <c r="B607" s="2">
        <v>3.6688000000000001</v>
      </c>
      <c r="C607">
        <v>0.17107</v>
      </c>
      <c r="F607" s="13">
        <f t="shared" si="102"/>
        <v>1.2998646331215029</v>
      </c>
      <c r="G607" s="3">
        <v>1</v>
      </c>
      <c r="H607" s="3">
        <v>597</v>
      </c>
      <c r="I607" s="14">
        <f t="shared" si="103"/>
        <v>-1.7656824495179366</v>
      </c>
      <c r="J607">
        <v>1.2193668876456361</v>
      </c>
      <c r="K607">
        <f t="shared" si="104"/>
        <v>8.0497745475866855E-2</v>
      </c>
      <c r="L607">
        <f t="shared" si="105"/>
        <v>1.4960810901653909E-2</v>
      </c>
      <c r="M607">
        <f t="shared" si="106"/>
        <v>6.5536934574212946E-2</v>
      </c>
      <c r="N607">
        <f t="shared" si="107"/>
        <v>-7.2062483450553141E-4</v>
      </c>
      <c r="O607">
        <f t="shared" si="108"/>
        <v>1.5681435736159439E-2</v>
      </c>
      <c r="P607">
        <f t="shared" si="109"/>
        <v>1.4417844536872806E-2</v>
      </c>
      <c r="AA607" s="3">
        <f t="shared" si="99"/>
        <v>9.3831058938980139E-3</v>
      </c>
      <c r="AB607" s="3">
        <v>1</v>
      </c>
      <c r="AC607" s="3">
        <f t="shared" si="100"/>
        <v>-2.405292801249459E-3</v>
      </c>
      <c r="AD607" s="3">
        <f t="shared" si="101"/>
        <v>4.8481438065658855E-2</v>
      </c>
    </row>
    <row r="608" spans="1:30" x14ac:dyDescent="0.3">
      <c r="A608" s="1">
        <v>41077</v>
      </c>
      <c r="B608" s="2">
        <v>3.5455999999999999</v>
      </c>
      <c r="C608">
        <v>0.16822000000000001</v>
      </c>
      <c r="F608" s="13">
        <f t="shared" si="102"/>
        <v>1.2657073981307729</v>
      </c>
      <c r="G608" s="3">
        <v>1</v>
      </c>
      <c r="H608" s="3">
        <v>598</v>
      </c>
      <c r="I608" s="14">
        <f t="shared" si="103"/>
        <v>-1.7824826324478458</v>
      </c>
      <c r="J608">
        <v>1.2137320336640531</v>
      </c>
      <c r="K608">
        <f t="shared" si="104"/>
        <v>5.1975364466719798E-2</v>
      </c>
      <c r="L608">
        <f t="shared" si="105"/>
        <v>-2.8522381009147058E-2</v>
      </c>
      <c r="M608">
        <f t="shared" si="106"/>
        <v>8.0497745475866855E-2</v>
      </c>
      <c r="N608">
        <f t="shared" si="107"/>
        <v>-8.8512950580449986E-4</v>
      </c>
      <c r="O608">
        <f t="shared" si="108"/>
        <v>-2.7637251503342557E-2</v>
      </c>
      <c r="P608">
        <f t="shared" si="109"/>
        <v>-4.3318687239501996E-2</v>
      </c>
      <c r="AA608" s="3">
        <f t="shared" si="99"/>
        <v>-1.100295364141668E-2</v>
      </c>
      <c r="AB608" s="3">
        <v>1</v>
      </c>
      <c r="AC608" s="3">
        <f t="shared" si="100"/>
        <v>-3.3771591619993213E-3</v>
      </c>
      <c r="AD608" s="3">
        <f t="shared" si="101"/>
        <v>5.8279753558407421E-2</v>
      </c>
    </row>
    <row r="609" spans="1:30" x14ac:dyDescent="0.3">
      <c r="A609" s="1">
        <v>41084</v>
      </c>
      <c r="B609" s="2">
        <v>3.5217000000000001</v>
      </c>
      <c r="C609">
        <v>0.16650000000000001</v>
      </c>
      <c r="F609" s="13">
        <f t="shared" si="102"/>
        <v>1.2589438275704492</v>
      </c>
      <c r="G609" s="3">
        <v>1</v>
      </c>
      <c r="H609" s="3">
        <v>599</v>
      </c>
      <c r="I609" s="14">
        <f t="shared" si="103"/>
        <v>-1.7927599695616385</v>
      </c>
      <c r="J609">
        <v>1.2104623895047903</v>
      </c>
      <c r="K609">
        <f t="shared" si="104"/>
        <v>4.8481438065658855E-2</v>
      </c>
      <c r="L609">
        <f t="shared" si="105"/>
        <v>-3.4939264010609428E-3</v>
      </c>
      <c r="M609">
        <f t="shared" si="106"/>
        <v>5.1975364466719798E-2</v>
      </c>
      <c r="N609">
        <f t="shared" si="107"/>
        <v>-5.7150580295728512E-4</v>
      </c>
      <c r="O609">
        <f t="shared" si="108"/>
        <v>-2.9224205981036575E-3</v>
      </c>
      <c r="P609">
        <f t="shared" si="109"/>
        <v>2.4714830905238898E-2</v>
      </c>
      <c r="AA609" s="3">
        <f t="shared" si="99"/>
        <v>7.621620993720768E-3</v>
      </c>
      <c r="AB609" s="3">
        <v>1</v>
      </c>
      <c r="AC609" s="3">
        <f t="shared" si="100"/>
        <v>1.6296970560316648E-3</v>
      </c>
      <c r="AD609" s="3">
        <f t="shared" si="101"/>
        <v>4.8044412121579283E-2</v>
      </c>
    </row>
    <row r="610" spans="1:30" x14ac:dyDescent="0.3">
      <c r="A610" s="1">
        <v>41091</v>
      </c>
      <c r="B610" s="2">
        <v>3.5548999999999999</v>
      </c>
      <c r="C610">
        <v>0.1661</v>
      </c>
      <c r="F610" s="13">
        <f t="shared" si="102"/>
        <v>1.2683269334643472</v>
      </c>
      <c r="G610" s="3">
        <v>1</v>
      </c>
      <c r="H610" s="3">
        <v>600</v>
      </c>
      <c r="I610" s="14">
        <f t="shared" si="103"/>
        <v>-1.795165262362888</v>
      </c>
      <c r="J610">
        <v>1.2100471799059398</v>
      </c>
      <c r="K610">
        <f t="shared" si="104"/>
        <v>5.8279753558407421E-2</v>
      </c>
      <c r="L610">
        <f t="shared" si="105"/>
        <v>9.7983154927485661E-3</v>
      </c>
      <c r="M610">
        <f t="shared" si="106"/>
        <v>4.8481438065658855E-2</v>
      </c>
      <c r="N610">
        <f t="shared" si="107"/>
        <v>-5.330876170763462E-4</v>
      </c>
      <c r="O610">
        <f t="shared" si="108"/>
        <v>1.0331403109824912E-2</v>
      </c>
      <c r="P610">
        <f t="shared" si="109"/>
        <v>1.325382370792857E-2</v>
      </c>
      <c r="AA610" s="3">
        <f t="shared" si="99"/>
        <v>-1.5158484351423862E-2</v>
      </c>
      <c r="AB610" s="3">
        <v>1</v>
      </c>
      <c r="AC610" s="3">
        <f t="shared" si="100"/>
        <v>-4.6546857502851591E-3</v>
      </c>
      <c r="AD610" s="3">
        <f t="shared" si="101"/>
        <v>5.4618139352145212E-2</v>
      </c>
    </row>
    <row r="611" spans="1:30" x14ac:dyDescent="0.3">
      <c r="A611" s="1">
        <v>41098</v>
      </c>
      <c r="B611" s="2">
        <v>3.516</v>
      </c>
      <c r="C611">
        <v>0.16553999999999999</v>
      </c>
      <c r="F611" s="13">
        <f t="shared" si="102"/>
        <v>1.2573239798229305</v>
      </c>
      <c r="G611" s="3">
        <v>1</v>
      </c>
      <c r="H611" s="3">
        <v>601</v>
      </c>
      <c r="I611" s="14">
        <f t="shared" si="103"/>
        <v>-1.7985424215248873</v>
      </c>
      <c r="J611">
        <v>1.2092795677013513</v>
      </c>
      <c r="K611">
        <f t="shared" si="104"/>
        <v>4.8044412121579283E-2</v>
      </c>
      <c r="L611">
        <f t="shared" si="105"/>
        <v>-1.0235341436828138E-2</v>
      </c>
      <c r="M611">
        <f t="shared" si="106"/>
        <v>5.8279753558407421E-2</v>
      </c>
      <c r="N611">
        <f t="shared" si="107"/>
        <v>-6.4082700901264833E-4</v>
      </c>
      <c r="O611">
        <f t="shared" si="108"/>
        <v>-9.5945144278154898E-3</v>
      </c>
      <c r="P611">
        <f t="shared" si="109"/>
        <v>-1.9925917537640402E-2</v>
      </c>
      <c r="AA611" s="3">
        <f t="shared" si="99"/>
        <v>-3.5885034274218963E-3</v>
      </c>
      <c r="AB611" s="3">
        <v>1</v>
      </c>
      <c r="AC611" s="3">
        <f t="shared" si="100"/>
        <v>-1.0353950832866499E-2</v>
      </c>
      <c r="AD611" s="3">
        <f t="shared" si="101"/>
        <v>4.0690503424603008E-2</v>
      </c>
    </row>
    <row r="612" spans="1:30" x14ac:dyDescent="0.3">
      <c r="A612" s="1">
        <v>41105</v>
      </c>
      <c r="B612" s="2">
        <v>3.5428999999999999</v>
      </c>
      <c r="C612">
        <v>0.16581000000000001</v>
      </c>
      <c r="F612" s="13">
        <f t="shared" si="102"/>
        <v>1.2649456008166513</v>
      </c>
      <c r="G612" s="3">
        <v>1</v>
      </c>
      <c r="H612" s="3">
        <v>602</v>
      </c>
      <c r="I612" s="14">
        <f t="shared" si="103"/>
        <v>-1.7969127244688556</v>
      </c>
      <c r="J612">
        <v>1.2103274614645061</v>
      </c>
      <c r="K612">
        <f t="shared" si="104"/>
        <v>5.4618139352145212E-2</v>
      </c>
      <c r="L612">
        <f t="shared" si="105"/>
        <v>6.5737272305659289E-3</v>
      </c>
      <c r="M612">
        <f t="shared" si="106"/>
        <v>4.8044412121579283E-2</v>
      </c>
      <c r="N612">
        <f t="shared" si="107"/>
        <v>-5.2828220848235186E-4</v>
      </c>
      <c r="O612">
        <f t="shared" si="108"/>
        <v>7.1020094390482806E-3</v>
      </c>
      <c r="P612">
        <f t="shared" si="109"/>
        <v>1.669652386686377E-2</v>
      </c>
      <c r="AA612" s="3">
        <f t="shared" si="99"/>
        <v>-1.1774201256041117E-2</v>
      </c>
      <c r="AB612" s="3">
        <v>1</v>
      </c>
      <c r="AC612" s="3">
        <f t="shared" si="100"/>
        <v>-2.3291460115795193E-3</v>
      </c>
      <c r="AD612" s="3">
        <f t="shared" si="101"/>
        <v>4.0399424595532363E-2</v>
      </c>
    </row>
    <row r="613" spans="1:30" x14ac:dyDescent="0.3">
      <c r="A613" s="1">
        <v>41112</v>
      </c>
      <c r="B613" s="2">
        <v>3.4895999999999998</v>
      </c>
      <c r="C613">
        <v>0.16503999999999999</v>
      </c>
      <c r="F613" s="13">
        <f t="shared" si="102"/>
        <v>1.2497871164652274</v>
      </c>
      <c r="G613" s="3">
        <v>1</v>
      </c>
      <c r="H613" s="3">
        <v>603</v>
      </c>
      <c r="I613" s="14">
        <f t="shared" si="103"/>
        <v>-1.8015674102191408</v>
      </c>
      <c r="J613">
        <v>1.2090966130406244</v>
      </c>
      <c r="K613">
        <f t="shared" si="104"/>
        <v>4.0690503424603008E-2</v>
      </c>
      <c r="L613">
        <f t="shared" si="105"/>
        <v>-1.3927635927542203E-2</v>
      </c>
      <c r="M613">
        <f t="shared" si="106"/>
        <v>5.4618139352145212E-2</v>
      </c>
      <c r="N613">
        <f t="shared" si="107"/>
        <v>-6.0056497740323814E-4</v>
      </c>
      <c r="O613">
        <f t="shared" si="108"/>
        <v>-1.3327070950138966E-2</v>
      </c>
      <c r="P613">
        <f t="shared" si="109"/>
        <v>-2.0429080389187247E-2</v>
      </c>
      <c r="AA613" s="3">
        <f t="shared" si="99"/>
        <v>-1.5247773713555679E-2</v>
      </c>
      <c r="AB613" s="3">
        <v>1</v>
      </c>
      <c r="AC613" s="3">
        <f t="shared" si="100"/>
        <v>-1.0238786787386989E-2</v>
      </c>
      <c r="AD613" s="3">
        <f t="shared" si="101"/>
        <v>2.9012821809711431E-2</v>
      </c>
    </row>
    <row r="614" spans="1:30" x14ac:dyDescent="0.3">
      <c r="A614" s="1">
        <v>41119</v>
      </c>
      <c r="B614" s="2">
        <v>3.4771000000000001</v>
      </c>
      <c r="C614">
        <v>0.16334000000000001</v>
      </c>
      <c r="F614" s="13">
        <f t="shared" si="102"/>
        <v>1.2461986130378055</v>
      </c>
      <c r="G614" s="3">
        <v>1</v>
      </c>
      <c r="H614" s="3">
        <v>604</v>
      </c>
      <c r="I614" s="14">
        <f t="shared" si="103"/>
        <v>-1.8119213610520073</v>
      </c>
      <c r="J614">
        <v>1.2057991884422732</v>
      </c>
      <c r="K614">
        <f t="shared" si="104"/>
        <v>4.0399424595532363E-2</v>
      </c>
      <c r="L614">
        <f t="shared" si="105"/>
        <v>-2.9107882907064564E-4</v>
      </c>
      <c r="M614">
        <f t="shared" si="106"/>
        <v>4.0690503424603008E-2</v>
      </c>
      <c r="N614">
        <f t="shared" si="107"/>
        <v>-4.4742079388984679E-4</v>
      </c>
      <c r="O614">
        <f t="shared" si="108"/>
        <v>1.5634196481920115E-4</v>
      </c>
      <c r="P614">
        <f t="shared" si="109"/>
        <v>1.3483412914958167E-2</v>
      </c>
      <c r="AA614" s="3">
        <f t="shared" si="99"/>
        <v>2.3609974371991971E-3</v>
      </c>
      <c r="AB614" s="3">
        <v>1</v>
      </c>
      <c r="AC614" s="3">
        <f t="shared" si="100"/>
        <v>6.1804893893822044E-3</v>
      </c>
      <c r="AD614" s="3">
        <f t="shared" si="101"/>
        <v>1.7020713753819861E-2</v>
      </c>
    </row>
    <row r="615" spans="1:30" x14ac:dyDescent="0.3">
      <c r="A615" s="1">
        <v>41126</v>
      </c>
      <c r="B615" s="2">
        <v>3.4363999999999999</v>
      </c>
      <c r="C615">
        <v>0.16295999999999999</v>
      </c>
      <c r="F615" s="13">
        <f t="shared" si="102"/>
        <v>1.2344244117817644</v>
      </c>
      <c r="G615" s="3">
        <v>1</v>
      </c>
      <c r="H615" s="3">
        <v>605</v>
      </c>
      <c r="I615" s="14">
        <f t="shared" si="103"/>
        <v>-1.8142505070635868</v>
      </c>
      <c r="J615">
        <v>1.205411589972053</v>
      </c>
      <c r="K615">
        <f t="shared" si="104"/>
        <v>2.9012821809711431E-2</v>
      </c>
      <c r="L615">
        <f t="shared" si="105"/>
        <v>-1.1386602785820932E-2</v>
      </c>
      <c r="M615">
        <f t="shared" si="106"/>
        <v>4.0399424595532363E-2</v>
      </c>
      <c r="N615">
        <f t="shared" si="107"/>
        <v>-4.4422017679675448E-4</v>
      </c>
      <c r="O615">
        <f t="shared" si="108"/>
        <v>-1.0942382609024177E-2</v>
      </c>
      <c r="P615">
        <f t="shared" si="109"/>
        <v>-1.1098724573843378E-2</v>
      </c>
      <c r="AA615" s="3">
        <f t="shared" si="99"/>
        <v>-8.2571517519558491E-4</v>
      </c>
      <c r="AB615" s="3">
        <v>1</v>
      </c>
      <c r="AC615" s="3">
        <f t="shared" si="100"/>
        <v>5.1622533518889124E-3</v>
      </c>
      <c r="AD615" s="3">
        <f t="shared" si="101"/>
        <v>1.6683682037635705E-2</v>
      </c>
    </row>
    <row r="616" spans="1:30" x14ac:dyDescent="0.3">
      <c r="A616" s="1">
        <v>41133</v>
      </c>
      <c r="B616" s="2">
        <v>3.3843999999999999</v>
      </c>
      <c r="C616">
        <v>0.1613</v>
      </c>
      <c r="F616" s="13">
        <f t="shared" si="102"/>
        <v>1.2191766380682088</v>
      </c>
      <c r="G616" s="3">
        <v>1</v>
      </c>
      <c r="H616" s="3">
        <v>606</v>
      </c>
      <c r="I616" s="14">
        <f t="shared" si="103"/>
        <v>-1.8244892938509738</v>
      </c>
      <c r="J616">
        <v>1.2021559243143889</v>
      </c>
      <c r="K616">
        <f t="shared" si="104"/>
        <v>1.7020713753819861E-2</v>
      </c>
      <c r="L616">
        <f t="shared" si="105"/>
        <v>-1.199210805589157E-2</v>
      </c>
      <c r="M616">
        <f t="shared" si="106"/>
        <v>2.9012821809711431E-2</v>
      </c>
      <c r="N616">
        <f t="shared" si="107"/>
        <v>-3.1901644547452281E-4</v>
      </c>
      <c r="O616">
        <f t="shared" si="108"/>
        <v>-1.1673091610417047E-2</v>
      </c>
      <c r="P616">
        <f t="shared" si="109"/>
        <v>-7.3070900139286972E-4</v>
      </c>
      <c r="AA616" s="3">
        <f t="shared" si="99"/>
        <v>4.2099127461066033E-3</v>
      </c>
      <c r="AB616" s="3">
        <v>1</v>
      </c>
      <c r="AC616" s="3">
        <f t="shared" si="100"/>
        <v>8.3626307588946514E-3</v>
      </c>
      <c r="AD616" s="3">
        <f t="shared" si="101"/>
        <v>1.3529154143909095E-2</v>
      </c>
    </row>
    <row r="617" spans="1:30" x14ac:dyDescent="0.3">
      <c r="A617" s="1">
        <v>41140</v>
      </c>
      <c r="B617" s="2">
        <v>3.3923999999999999</v>
      </c>
      <c r="C617">
        <v>0.1623</v>
      </c>
      <c r="F617" s="13">
        <f t="shared" si="102"/>
        <v>1.2215376355054079</v>
      </c>
      <c r="G617" s="3">
        <v>1</v>
      </c>
      <c r="H617" s="3">
        <v>607</v>
      </c>
      <c r="I617" s="14">
        <f t="shared" si="103"/>
        <v>-1.8183088044615916</v>
      </c>
      <c r="J617">
        <v>1.2048539534677722</v>
      </c>
      <c r="K617">
        <f t="shared" si="104"/>
        <v>1.6683682037635705E-2</v>
      </c>
      <c r="L617">
        <f t="shared" si="105"/>
        <v>-3.3703171618415517E-4</v>
      </c>
      <c r="M617">
        <f t="shared" si="106"/>
        <v>1.7020713753819861E-2</v>
      </c>
      <c r="N617">
        <f t="shared" si="107"/>
        <v>-1.8715475650029305E-4</v>
      </c>
      <c r="O617">
        <f t="shared" si="108"/>
        <v>-1.4987695968386212E-4</v>
      </c>
      <c r="P617">
        <f t="shared" si="109"/>
        <v>1.1523214650733185E-2</v>
      </c>
      <c r="AA617" s="3">
        <f t="shared" si="99"/>
        <v>2.1420567616126318E-2</v>
      </c>
      <c r="AB617" s="3">
        <v>1</v>
      </c>
      <c r="AC617" s="3">
        <f t="shared" si="100"/>
        <v>2.1349699868743022E-2</v>
      </c>
      <c r="AD617" s="3">
        <f t="shared" si="101"/>
        <v>1.4249784601672699E-2</v>
      </c>
    </row>
    <row r="618" spans="1:30" x14ac:dyDescent="0.3">
      <c r="A618" s="1">
        <v>41147</v>
      </c>
      <c r="B618" s="2">
        <v>3.3896000000000002</v>
      </c>
      <c r="C618">
        <v>0.16314000000000001</v>
      </c>
      <c r="F618" s="13">
        <f t="shared" si="102"/>
        <v>1.2207119203302124</v>
      </c>
      <c r="G618" s="3">
        <v>1</v>
      </c>
      <c r="H618" s="3">
        <v>608</v>
      </c>
      <c r="I618" s="14">
        <f t="shared" si="103"/>
        <v>-1.8131465511097027</v>
      </c>
      <c r="J618">
        <v>1.2071827661863033</v>
      </c>
      <c r="K618">
        <f t="shared" si="104"/>
        <v>1.3529154143909095E-2</v>
      </c>
      <c r="L618">
        <f t="shared" si="105"/>
        <v>-3.1545278937266108E-3</v>
      </c>
      <c r="M618">
        <f t="shared" si="106"/>
        <v>1.6683682037635705E-2</v>
      </c>
      <c r="N618">
        <f t="shared" si="107"/>
        <v>-1.8344885499183453E-4</v>
      </c>
      <c r="O618">
        <f t="shared" si="108"/>
        <v>-2.9710790387347764E-3</v>
      </c>
      <c r="P618">
        <f t="shared" si="109"/>
        <v>-2.8212020790509143E-3</v>
      </c>
      <c r="AA618" s="3">
        <f t="shared" si="99"/>
        <v>-2.4804765187037336E-2</v>
      </c>
      <c r="AB618" s="3">
        <v>1</v>
      </c>
      <c r="AC618" s="3">
        <f t="shared" si="100"/>
        <v>-6.3272460833168065E-3</v>
      </c>
      <c r="AD618" s="3">
        <f t="shared" si="101"/>
        <v>2.7471907044466892E-2</v>
      </c>
    </row>
    <row r="619" spans="1:30" x14ac:dyDescent="0.3">
      <c r="A619" s="1">
        <v>41154</v>
      </c>
      <c r="B619" s="2">
        <v>3.4039000000000001</v>
      </c>
      <c r="C619">
        <v>0.16450999999999999</v>
      </c>
      <c r="F619" s="13">
        <f t="shared" si="102"/>
        <v>1.224921833076319</v>
      </c>
      <c r="G619" s="3">
        <v>1</v>
      </c>
      <c r="H619" s="3">
        <v>609</v>
      </c>
      <c r="I619" s="14">
        <f t="shared" si="103"/>
        <v>-1.804783920350808</v>
      </c>
      <c r="J619">
        <v>1.2106720484746463</v>
      </c>
      <c r="K619">
        <f t="shared" si="104"/>
        <v>1.4249784601672699E-2</v>
      </c>
      <c r="L619">
        <f t="shared" si="105"/>
        <v>7.2063045776360468E-4</v>
      </c>
      <c r="M619">
        <f t="shared" si="106"/>
        <v>1.3529154143909095E-2</v>
      </c>
      <c r="N619">
        <f t="shared" si="107"/>
        <v>-1.4876259515791368E-4</v>
      </c>
      <c r="O619">
        <f t="shared" si="108"/>
        <v>8.6939305292151839E-4</v>
      </c>
      <c r="P619">
        <f t="shared" si="109"/>
        <v>3.8404720916562947E-3</v>
      </c>
      <c r="AA619" s="3">
        <f t="shared" si="99"/>
        <v>-1.4340036423857505E-2</v>
      </c>
      <c r="AB619" s="3">
        <v>1</v>
      </c>
      <c r="AC619" s="3">
        <f t="shared" si="100"/>
        <v>-1.6780538517531252E-3</v>
      </c>
      <c r="AD619" s="3">
        <f t="shared" si="101"/>
        <v>4.504467306773563E-3</v>
      </c>
    </row>
    <row r="620" spans="1:30" x14ac:dyDescent="0.3">
      <c r="A620" s="1">
        <v>41161</v>
      </c>
      <c r="B620" s="2">
        <v>3.4775999999999998</v>
      </c>
      <c r="C620">
        <v>0.16805999999999999</v>
      </c>
      <c r="F620" s="13">
        <f t="shared" si="102"/>
        <v>1.2463424006924453</v>
      </c>
      <c r="G620" s="3">
        <v>1</v>
      </c>
      <c r="H620" s="3">
        <v>610</v>
      </c>
      <c r="I620" s="14">
        <f t="shared" si="103"/>
        <v>-1.783434220482065</v>
      </c>
      <c r="J620">
        <v>1.2188704936479784</v>
      </c>
      <c r="K620">
        <f t="shared" si="104"/>
        <v>2.7471907044466892E-2</v>
      </c>
      <c r="L620">
        <f t="shared" si="105"/>
        <v>1.3222122442794193E-2</v>
      </c>
      <c r="M620">
        <f t="shared" si="106"/>
        <v>1.4249784601672699E-2</v>
      </c>
      <c r="N620">
        <f t="shared" si="107"/>
        <v>-1.5668643547390361E-4</v>
      </c>
      <c r="O620">
        <f t="shared" si="108"/>
        <v>1.3378808878268096E-2</v>
      </c>
      <c r="P620">
        <f t="shared" si="109"/>
        <v>1.2509415825346577E-2</v>
      </c>
      <c r="AA620" s="3">
        <f t="shared" si="99"/>
        <v>2.2559904218112603E-2</v>
      </c>
      <c r="AB620" s="3">
        <v>1</v>
      </c>
      <c r="AC620" s="3">
        <f t="shared" si="100"/>
        <v>-5.998260506245856E-5</v>
      </c>
      <c r="AD620" s="3">
        <f t="shared" si="101"/>
        <v>-9.6840592522164926E-3</v>
      </c>
    </row>
    <row r="621" spans="1:30" x14ac:dyDescent="0.3">
      <c r="A621" s="1">
        <v>41168</v>
      </c>
      <c r="B621" s="2">
        <v>3.3923999999999999</v>
      </c>
      <c r="C621">
        <v>0.16700000000000001</v>
      </c>
      <c r="F621" s="13">
        <f t="shared" si="102"/>
        <v>1.2215376355054079</v>
      </c>
      <c r="G621" s="3">
        <v>1</v>
      </c>
      <c r="H621" s="3">
        <v>611</v>
      </c>
      <c r="I621" s="14">
        <f t="shared" si="103"/>
        <v>-1.7897614665653818</v>
      </c>
      <c r="J621">
        <v>1.2170331681986344</v>
      </c>
      <c r="K621">
        <f t="shared" si="104"/>
        <v>4.504467306773563E-3</v>
      </c>
      <c r="L621">
        <f t="shared" si="105"/>
        <v>-2.2967439737693329E-2</v>
      </c>
      <c r="M621">
        <f t="shared" si="106"/>
        <v>2.7471907044466892E-2</v>
      </c>
      <c r="N621">
        <f t="shared" si="107"/>
        <v>-3.020730004552253E-4</v>
      </c>
      <c r="O621">
        <f t="shared" si="108"/>
        <v>-2.2665366737238103E-2</v>
      </c>
      <c r="P621">
        <f t="shared" si="109"/>
        <v>-3.6044175615506199E-2</v>
      </c>
      <c r="AA621" s="3">
        <f t="shared" si="99"/>
        <v>-4.7181648620266969E-3</v>
      </c>
      <c r="AB621" s="3">
        <v>1</v>
      </c>
      <c r="AC621" s="3">
        <f t="shared" si="100"/>
        <v>-1.8525775012750101E-2</v>
      </c>
      <c r="AD621" s="3">
        <f t="shared" si="101"/>
        <v>1.2440635764611407E-2</v>
      </c>
    </row>
    <row r="622" spans="1:30" x14ac:dyDescent="0.3">
      <c r="A622" s="1">
        <v>41175</v>
      </c>
      <c r="B622" s="2">
        <v>3.3441000000000001</v>
      </c>
      <c r="C622">
        <v>0.16672000000000001</v>
      </c>
      <c r="F622" s="13">
        <f t="shared" si="102"/>
        <v>1.2071975990815504</v>
      </c>
      <c r="G622" s="3">
        <v>1</v>
      </c>
      <c r="H622" s="3">
        <v>612</v>
      </c>
      <c r="I622" s="14">
        <f t="shared" si="103"/>
        <v>-1.7914395204171349</v>
      </c>
      <c r="J622">
        <v>1.2168816583337669</v>
      </c>
      <c r="K622">
        <f t="shared" si="104"/>
        <v>-9.6840592522164926E-3</v>
      </c>
      <c r="L622">
        <f t="shared" si="105"/>
        <v>-1.4188526558990056E-2</v>
      </c>
      <c r="M622">
        <f t="shared" si="106"/>
        <v>4.504467306773563E-3</v>
      </c>
      <c r="N622">
        <f t="shared" si="107"/>
        <v>-4.9529796115250458E-5</v>
      </c>
      <c r="O622">
        <f t="shared" si="108"/>
        <v>-1.4138996762874806E-2</v>
      </c>
      <c r="P622">
        <f t="shared" si="109"/>
        <v>8.5263699743632973E-3</v>
      </c>
      <c r="AA622" s="3">
        <f t="shared" si="99"/>
        <v>-1.2176170766253103E-2</v>
      </c>
      <c r="AB622" s="3">
        <v>1</v>
      </c>
      <c r="AC622" s="3">
        <f t="shared" si="100"/>
        <v>1.1603409039535606E-3</v>
      </c>
      <c r="AD622" s="3">
        <f t="shared" si="101"/>
        <v>1.3983031432921011E-2</v>
      </c>
    </row>
    <row r="623" spans="1:30" x14ac:dyDescent="0.3">
      <c r="A623" s="1">
        <v>41182</v>
      </c>
      <c r="B623" s="2">
        <v>3.4203999999999999</v>
      </c>
      <c r="C623">
        <v>0.16671</v>
      </c>
      <c r="F623" s="13">
        <f t="shared" si="102"/>
        <v>1.229757503299663</v>
      </c>
      <c r="G623" s="3">
        <v>1</v>
      </c>
      <c r="H623" s="3">
        <v>613</v>
      </c>
      <c r="I623" s="14">
        <f t="shared" si="103"/>
        <v>-1.7914995030221974</v>
      </c>
      <c r="J623">
        <v>1.2173168675350516</v>
      </c>
      <c r="K623">
        <f t="shared" si="104"/>
        <v>1.2440635764611407E-2</v>
      </c>
      <c r="L623">
        <f t="shared" si="105"/>
        <v>2.21246950168279E-2</v>
      </c>
      <c r="M623">
        <f t="shared" si="106"/>
        <v>-9.6840592522164926E-3</v>
      </c>
      <c r="N623">
        <f t="shared" si="107"/>
        <v>1.0648306395942045E-4</v>
      </c>
      <c r="O623">
        <f t="shared" si="108"/>
        <v>2.2018211952868478E-2</v>
      </c>
      <c r="P623">
        <f t="shared" si="109"/>
        <v>3.615720871574328E-2</v>
      </c>
      <c r="AA623" s="3">
        <f t="shared" si="99"/>
        <v>8.7334214081020711E-3</v>
      </c>
      <c r="AB623" s="3">
        <v>1</v>
      </c>
      <c r="AC623" s="3">
        <f t="shared" si="100"/>
        <v>1.8293803504225714E-3</v>
      </c>
      <c r="AD623" s="3">
        <f t="shared" si="101"/>
        <v>9.2915731002540802E-4</v>
      </c>
    </row>
    <row r="624" spans="1:30" x14ac:dyDescent="0.3">
      <c r="A624" s="1">
        <v>41189</v>
      </c>
      <c r="B624" s="2">
        <v>3.4043000000000001</v>
      </c>
      <c r="C624">
        <v>0.16364999999999999</v>
      </c>
      <c r="F624" s="13">
        <f t="shared" si="102"/>
        <v>1.2250393384376363</v>
      </c>
      <c r="G624" s="3">
        <v>1</v>
      </c>
      <c r="H624" s="3">
        <v>614</v>
      </c>
      <c r="I624" s="14">
        <f t="shared" si="103"/>
        <v>-1.8100252780349475</v>
      </c>
      <c r="J624">
        <v>1.2110563070047153</v>
      </c>
      <c r="K624">
        <f t="shared" si="104"/>
        <v>1.3983031432921011E-2</v>
      </c>
      <c r="L624">
        <f t="shared" si="105"/>
        <v>1.5423956683096041E-3</v>
      </c>
      <c r="M624">
        <f t="shared" si="106"/>
        <v>1.2440635764611407E-2</v>
      </c>
      <c r="N624">
        <f t="shared" si="107"/>
        <v>-1.367935675853871E-4</v>
      </c>
      <c r="O624">
        <f t="shared" si="108"/>
        <v>1.6791892358949912E-3</v>
      </c>
      <c r="P624">
        <f t="shared" si="109"/>
        <v>-2.0339022716973486E-2</v>
      </c>
      <c r="AA624" s="3">
        <f t="shared" si="99"/>
        <v>1.0016793696154824E-3</v>
      </c>
      <c r="AB624" s="3">
        <v>1</v>
      </c>
      <c r="AC624" s="3">
        <f t="shared" si="100"/>
        <v>6.8002690714725755E-3</v>
      </c>
      <c r="AD624" s="3">
        <f t="shared" si="101"/>
        <v>8.5422789986517866E-3</v>
      </c>
    </row>
    <row r="625" spans="1:30" x14ac:dyDescent="0.3">
      <c r="A625" s="1">
        <v>41196</v>
      </c>
      <c r="B625" s="2">
        <v>3.3631000000000002</v>
      </c>
      <c r="C625">
        <v>0.16384000000000001</v>
      </c>
      <c r="F625" s="13">
        <f t="shared" si="102"/>
        <v>1.2128631676713832</v>
      </c>
      <c r="G625" s="3">
        <v>1</v>
      </c>
      <c r="H625" s="3">
        <v>615</v>
      </c>
      <c r="I625" s="14">
        <f t="shared" si="103"/>
        <v>-1.8088649371309939</v>
      </c>
      <c r="J625">
        <v>1.2119340103613578</v>
      </c>
      <c r="K625">
        <f t="shared" si="104"/>
        <v>9.2915731002540802E-4</v>
      </c>
      <c r="L625">
        <f t="shared" si="105"/>
        <v>-1.3053874122895603E-2</v>
      </c>
      <c r="M625">
        <f t="shared" si="106"/>
        <v>1.3983031432921011E-2</v>
      </c>
      <c r="N625">
        <f t="shared" si="107"/>
        <v>-1.5375329617871986E-4</v>
      </c>
      <c r="O625">
        <f t="shared" si="108"/>
        <v>-1.2900120826716883E-2</v>
      </c>
      <c r="P625">
        <f t="shared" si="109"/>
        <v>-1.4579310062611876E-2</v>
      </c>
      <c r="AA625" s="3">
        <f t="shared" si="99"/>
        <v>7.8022277121134742E-3</v>
      </c>
      <c r="AB625" s="3">
        <v>1</v>
      </c>
      <c r="AC625" s="3">
        <f t="shared" si="100"/>
        <v>5.6718911483095713E-3</v>
      </c>
      <c r="AD625" s="3">
        <f t="shared" si="101"/>
        <v>6.6211946384309162E-3</v>
      </c>
    </row>
    <row r="626" spans="1:30" x14ac:dyDescent="0.3">
      <c r="A626" s="1">
        <v>41203</v>
      </c>
      <c r="B626" s="2">
        <v>3.3925999999999998</v>
      </c>
      <c r="C626">
        <v>0.16414000000000001</v>
      </c>
      <c r="F626" s="13">
        <f t="shared" si="102"/>
        <v>1.2215965890794853</v>
      </c>
      <c r="G626" s="3">
        <v>1</v>
      </c>
      <c r="H626" s="3">
        <v>616</v>
      </c>
      <c r="I626" s="14">
        <f t="shared" si="103"/>
        <v>-1.8070355567805714</v>
      </c>
      <c r="J626">
        <v>1.2130543100808335</v>
      </c>
      <c r="K626">
        <f t="shared" si="104"/>
        <v>8.5422789986517866E-3</v>
      </c>
      <c r="L626">
        <f t="shared" si="105"/>
        <v>7.6131216886263786E-3</v>
      </c>
      <c r="M626">
        <f t="shared" si="106"/>
        <v>9.2915731002540802E-4</v>
      </c>
      <c r="N626">
        <f t="shared" si="107"/>
        <v>-1.0216740180431388E-5</v>
      </c>
      <c r="O626">
        <f t="shared" si="108"/>
        <v>7.6233384288068098E-3</v>
      </c>
      <c r="P626">
        <f t="shared" si="109"/>
        <v>2.0523459255523693E-2</v>
      </c>
      <c r="AA626" s="3">
        <f t="shared" si="99"/>
        <v>-5.449285450086494E-3</v>
      </c>
      <c r="AB626" s="3">
        <v>1</v>
      </c>
      <c r="AC626" s="3">
        <f t="shared" si="100"/>
        <v>-1.9932599641135917E-2</v>
      </c>
      <c r="AD626" s="3">
        <f t="shared" si="101"/>
        <v>1.1909812941136355E-2</v>
      </c>
    </row>
    <row r="627" spans="1:30" x14ac:dyDescent="0.3">
      <c r="A627" s="1">
        <v>41210</v>
      </c>
      <c r="B627" s="2">
        <v>3.3959999999999999</v>
      </c>
      <c r="C627">
        <v>0.16525999999999999</v>
      </c>
      <c r="F627" s="13">
        <f t="shared" si="102"/>
        <v>1.2225982684491008</v>
      </c>
      <c r="G627" s="3">
        <v>1</v>
      </c>
      <c r="H627" s="3">
        <v>617</v>
      </c>
      <c r="I627" s="14">
        <f t="shared" si="103"/>
        <v>-1.8002352877090988</v>
      </c>
      <c r="J627">
        <v>1.2159770738106699</v>
      </c>
      <c r="K627">
        <f t="shared" si="104"/>
        <v>6.6211946384309162E-3</v>
      </c>
      <c r="L627">
        <f t="shared" si="105"/>
        <v>-1.9210843602208705E-3</v>
      </c>
      <c r="M627">
        <f t="shared" si="106"/>
        <v>8.5422789986517866E-3</v>
      </c>
      <c r="N627">
        <f t="shared" si="107"/>
        <v>-9.392838450099948E-5</v>
      </c>
      <c r="O627">
        <f t="shared" si="108"/>
        <v>-1.827155975719871E-3</v>
      </c>
      <c r="P627">
        <f t="shared" si="109"/>
        <v>-9.4504944045266815E-3</v>
      </c>
      <c r="AA627" s="3">
        <f t="shared" si="99"/>
        <v>1.2204887405041109E-2</v>
      </c>
      <c r="AB627" s="3">
        <v>1</v>
      </c>
      <c r="AC627" s="3">
        <f t="shared" si="100"/>
        <v>5.3868886387571369E-3</v>
      </c>
      <c r="AD627" s="3">
        <f t="shared" si="101"/>
        <v>1.3231208224000479E-2</v>
      </c>
    </row>
    <row r="628" spans="1:30" x14ac:dyDescent="0.3">
      <c r="A628" s="1">
        <v>41217</v>
      </c>
      <c r="B628" s="2">
        <v>3.4226000000000001</v>
      </c>
      <c r="C628">
        <v>0.16619999999999999</v>
      </c>
      <c r="F628" s="13">
        <f t="shared" si="102"/>
        <v>1.2304004961612143</v>
      </c>
      <c r="G628" s="3">
        <v>1</v>
      </c>
      <c r="H628" s="3">
        <v>618</v>
      </c>
      <c r="I628" s="14">
        <f t="shared" si="103"/>
        <v>-1.7945633965607892</v>
      </c>
      <c r="J628">
        <v>1.2184906832200779</v>
      </c>
      <c r="K628">
        <f t="shared" si="104"/>
        <v>1.1909812941136355E-2</v>
      </c>
      <c r="L628">
        <f t="shared" si="105"/>
        <v>5.288618302705439E-3</v>
      </c>
      <c r="M628">
        <f t="shared" si="106"/>
        <v>6.6211946384309162E-3</v>
      </c>
      <c r="N628">
        <f t="shared" si="107"/>
        <v>-7.2804706560468421E-5</v>
      </c>
      <c r="O628">
        <f t="shared" si="108"/>
        <v>5.3614230092659072E-3</v>
      </c>
      <c r="P628">
        <f t="shared" si="109"/>
        <v>7.188578984985778E-3</v>
      </c>
      <c r="AA628" s="3">
        <f t="shared" si="99"/>
        <v>-1.1609008603730153E-4</v>
      </c>
      <c r="AB628" s="3">
        <v>1</v>
      </c>
      <c r="AC628" s="3">
        <f t="shared" si="100"/>
        <v>-6.8610903799453116E-3</v>
      </c>
      <c r="AD628" s="3">
        <f t="shared" si="101"/>
        <v>2.3025829262529385E-2</v>
      </c>
    </row>
    <row r="629" spans="1:30" x14ac:dyDescent="0.3">
      <c r="A629" s="1">
        <v>41224</v>
      </c>
      <c r="B629" s="2">
        <v>3.4039999999999999</v>
      </c>
      <c r="C629">
        <v>0.16292000000000001</v>
      </c>
      <c r="F629" s="13">
        <f t="shared" si="102"/>
        <v>1.2249512107111278</v>
      </c>
      <c r="G629" s="3">
        <v>1</v>
      </c>
      <c r="H629" s="3">
        <v>619</v>
      </c>
      <c r="I629" s="14">
        <f t="shared" si="103"/>
        <v>-1.8144959962019251</v>
      </c>
      <c r="J629">
        <v>1.2117200024871273</v>
      </c>
      <c r="K629">
        <f t="shared" si="104"/>
        <v>1.3231208224000479E-2</v>
      </c>
      <c r="L629">
        <f t="shared" si="105"/>
        <v>1.321395282864124E-3</v>
      </c>
      <c r="M629">
        <f t="shared" si="106"/>
        <v>1.1909812941136355E-2</v>
      </c>
      <c r="N629">
        <f t="shared" si="107"/>
        <v>-1.3095679612508475E-4</v>
      </c>
      <c r="O629">
        <f t="shared" si="108"/>
        <v>1.4523520789892087E-3</v>
      </c>
      <c r="P629">
        <f t="shared" si="109"/>
        <v>-3.9090709302766983E-3</v>
      </c>
      <c r="AA629" s="3">
        <f t="shared" si="99"/>
        <v>-9.1846752409483479E-3</v>
      </c>
      <c r="AB629" s="3">
        <v>1</v>
      </c>
      <c r="AC629" s="3">
        <f t="shared" si="100"/>
        <v>-2.3386065184782812E-3</v>
      </c>
      <c r="AD629" s="3">
        <f t="shared" si="101"/>
        <v>2.4940638689913808E-2</v>
      </c>
    </row>
    <row r="630" spans="1:30" x14ac:dyDescent="0.3">
      <c r="A630" s="1">
        <v>41231</v>
      </c>
      <c r="B630" s="2">
        <v>3.4458000000000002</v>
      </c>
      <c r="C630">
        <v>0.1638</v>
      </c>
      <c r="F630" s="13">
        <f t="shared" si="102"/>
        <v>1.2371560981161689</v>
      </c>
      <c r="G630" s="3">
        <v>1</v>
      </c>
      <c r="H630" s="3">
        <v>620</v>
      </c>
      <c r="I630" s="14">
        <f t="shared" si="103"/>
        <v>-1.809109107563168</v>
      </c>
      <c r="J630">
        <v>1.2141302688536395</v>
      </c>
      <c r="K630">
        <f t="shared" si="104"/>
        <v>2.3025829262529385E-2</v>
      </c>
      <c r="L630">
        <f t="shared" si="105"/>
        <v>9.7946210385289056E-3</v>
      </c>
      <c r="M630">
        <f t="shared" si="106"/>
        <v>1.3231208224000479E-2</v>
      </c>
      <c r="N630">
        <f t="shared" si="107"/>
        <v>-1.4548646955605762E-4</v>
      </c>
      <c r="O630">
        <f t="shared" si="108"/>
        <v>9.9401075080849631E-3</v>
      </c>
      <c r="P630">
        <f t="shared" si="109"/>
        <v>8.4877554290957551E-3</v>
      </c>
      <c r="AA630" s="3">
        <f t="shared" si="99"/>
        <v>-3.6976213041497452E-3</v>
      </c>
      <c r="AB630" s="3">
        <v>1</v>
      </c>
      <c r="AC630" s="3">
        <f t="shared" si="100"/>
        <v>1.8467225931646514E-3</v>
      </c>
      <c r="AD630" s="3">
        <f t="shared" si="101"/>
        <v>1.614699233659378E-2</v>
      </c>
    </row>
    <row r="631" spans="1:30" x14ac:dyDescent="0.3">
      <c r="A631" s="1">
        <v>41238</v>
      </c>
      <c r="B631" s="2">
        <v>3.4453999999999998</v>
      </c>
      <c r="C631">
        <v>0.16267999999999999</v>
      </c>
      <c r="F631" s="13">
        <f t="shared" si="102"/>
        <v>1.2370400080301316</v>
      </c>
      <c r="G631" s="3">
        <v>1</v>
      </c>
      <c r="H631" s="3">
        <v>621</v>
      </c>
      <c r="I631" s="14">
        <f t="shared" si="103"/>
        <v>-1.8159701979431133</v>
      </c>
      <c r="J631">
        <v>1.2120993693402178</v>
      </c>
      <c r="K631">
        <f t="shared" si="104"/>
        <v>2.4940638689913808E-2</v>
      </c>
      <c r="L631">
        <f t="shared" si="105"/>
        <v>1.9148094273844229E-3</v>
      </c>
      <c r="M631">
        <f t="shared" si="106"/>
        <v>2.3025829262529385E-2</v>
      </c>
      <c r="N631">
        <f t="shared" si="107"/>
        <v>-2.5318523836163312E-4</v>
      </c>
      <c r="O631">
        <f t="shared" si="108"/>
        <v>2.1679946657460559E-3</v>
      </c>
      <c r="P631">
        <f t="shared" si="109"/>
        <v>-7.7721128423389073E-3</v>
      </c>
      <c r="AA631" s="3">
        <f t="shared" si="99"/>
        <v>3.7562036123093279E-3</v>
      </c>
      <c r="AB631" s="3">
        <v>1</v>
      </c>
      <c r="AC631" s="3">
        <f t="shared" si="100"/>
        <v>6.7422872633791098E-3</v>
      </c>
      <c r="AD631" s="3">
        <f t="shared" si="101"/>
        <v>1.1322782946812104E-2</v>
      </c>
    </row>
    <row r="632" spans="1:30" x14ac:dyDescent="0.3">
      <c r="A632" s="1">
        <v>41245</v>
      </c>
      <c r="B632" s="2">
        <v>3.4138999999999999</v>
      </c>
      <c r="C632">
        <v>0.1623</v>
      </c>
      <c r="F632" s="13">
        <f t="shared" si="102"/>
        <v>1.2278553327891832</v>
      </c>
      <c r="G632" s="3">
        <v>1</v>
      </c>
      <c r="H632" s="3">
        <v>622</v>
      </c>
      <c r="I632" s="14">
        <f t="shared" si="103"/>
        <v>-1.8183088044615916</v>
      </c>
      <c r="J632">
        <v>1.2117083404525895</v>
      </c>
      <c r="K632">
        <f t="shared" si="104"/>
        <v>1.614699233659378E-2</v>
      </c>
      <c r="L632">
        <f t="shared" si="105"/>
        <v>-8.7936463533200282E-3</v>
      </c>
      <c r="M632">
        <f t="shared" si="106"/>
        <v>2.4940638689913808E-2</v>
      </c>
      <c r="N632">
        <f t="shared" si="107"/>
        <v>-2.7423991898841777E-4</v>
      </c>
      <c r="O632">
        <f t="shared" si="108"/>
        <v>-8.5194064343316108E-3</v>
      </c>
      <c r="P632">
        <f t="shared" si="109"/>
        <v>-1.0687401100077668E-2</v>
      </c>
      <c r="AA632" s="3">
        <f t="shared" si="99"/>
        <v>-1.0896562050611847E-2</v>
      </c>
      <c r="AB632" s="3">
        <v>1</v>
      </c>
      <c r="AC632" s="3">
        <f t="shared" si="100"/>
        <v>-1.2292717794027963E-2</v>
      </c>
      <c r="AD632" s="3">
        <f t="shared" si="101"/>
        <v>1.2177247263386981E-2</v>
      </c>
    </row>
    <row r="633" spans="1:30" x14ac:dyDescent="0.3">
      <c r="A633" s="1">
        <v>41252</v>
      </c>
      <c r="B633" s="2">
        <v>3.4013</v>
      </c>
      <c r="C633">
        <v>0.16259999999999999</v>
      </c>
      <c r="F633" s="13">
        <f t="shared" si="102"/>
        <v>1.2241577114850335</v>
      </c>
      <c r="G633" s="3">
        <v>1</v>
      </c>
      <c r="H633" s="3">
        <v>623</v>
      </c>
      <c r="I633" s="14">
        <f t="shared" si="103"/>
        <v>-1.8164620818684269</v>
      </c>
      <c r="J633">
        <v>1.2128349285382214</v>
      </c>
      <c r="K633">
        <f t="shared" si="104"/>
        <v>1.1322782946812104E-2</v>
      </c>
      <c r="L633">
        <f t="shared" si="105"/>
        <v>-4.8242093897816751E-3</v>
      </c>
      <c r="M633">
        <f t="shared" si="106"/>
        <v>1.614699233659378E-2</v>
      </c>
      <c r="N633">
        <f t="shared" si="107"/>
        <v>-1.775475730733736E-4</v>
      </c>
      <c r="O633">
        <f t="shared" si="108"/>
        <v>-4.6466618167083015E-3</v>
      </c>
      <c r="P633">
        <f t="shared" si="109"/>
        <v>3.8727446176233093E-3</v>
      </c>
      <c r="AA633" s="3">
        <f t="shared" si="99"/>
        <v>0</v>
      </c>
      <c r="AB633" s="3">
        <v>1</v>
      </c>
      <c r="AC633" s="3">
        <f t="shared" si="100"/>
        <v>3.0873750982514103E-3</v>
      </c>
      <c r="AD633" s="3">
        <f t="shared" si="101"/>
        <v>5.2811144181643677E-3</v>
      </c>
    </row>
    <row r="634" spans="1:30" x14ac:dyDescent="0.3">
      <c r="A634" s="1">
        <v>41259</v>
      </c>
      <c r="B634" s="2">
        <v>3.4140999999999999</v>
      </c>
      <c r="C634">
        <v>0.16370000000000001</v>
      </c>
      <c r="F634" s="13">
        <f t="shared" si="102"/>
        <v>1.2279139150973428</v>
      </c>
      <c r="G634" s="3">
        <v>1</v>
      </c>
      <c r="H634" s="3">
        <v>624</v>
      </c>
      <c r="I634" s="14">
        <f t="shared" si="103"/>
        <v>-1.8097197946050478</v>
      </c>
      <c r="J634">
        <v>1.2157366678339558</v>
      </c>
      <c r="K634">
        <f t="shared" si="104"/>
        <v>1.2177247263386981E-2</v>
      </c>
      <c r="L634">
        <f t="shared" si="105"/>
        <v>8.5446431657487665E-4</v>
      </c>
      <c r="M634">
        <f t="shared" si="106"/>
        <v>1.1322782946812104E-2</v>
      </c>
      <c r="N634">
        <f t="shared" si="107"/>
        <v>-1.2450198716494539E-4</v>
      </c>
      <c r="O634">
        <f t="shared" si="108"/>
        <v>9.7896630373982209E-4</v>
      </c>
      <c r="P634">
        <f t="shared" si="109"/>
        <v>5.6256281204481234E-3</v>
      </c>
      <c r="AA634" s="3">
        <f t="shared" si="99"/>
        <v>-2.6653636157969451E-4</v>
      </c>
      <c r="AB634" s="3">
        <v>1</v>
      </c>
      <c r="AC634" s="3">
        <f t="shared" si="100"/>
        <v>6.7794523566666598E-4</v>
      </c>
      <c r="AD634" s="3">
        <f t="shared" si="101"/>
        <v>3.7046608023880712E-3</v>
      </c>
    </row>
    <row r="635" spans="1:30" x14ac:dyDescent="0.3">
      <c r="A635" s="1">
        <v>41266</v>
      </c>
      <c r="B635" s="2">
        <v>3.3771</v>
      </c>
      <c r="C635">
        <v>0.16170000000000001</v>
      </c>
      <c r="F635" s="13">
        <f t="shared" si="102"/>
        <v>1.217017353046731</v>
      </c>
      <c r="G635" s="3">
        <v>1</v>
      </c>
      <c r="H635" s="3">
        <v>625</v>
      </c>
      <c r="I635" s="14">
        <f t="shared" si="103"/>
        <v>-1.8220125123990758</v>
      </c>
      <c r="J635">
        <v>1.2117362386285666</v>
      </c>
      <c r="K635">
        <f t="shared" si="104"/>
        <v>5.2811144181643677E-3</v>
      </c>
      <c r="L635">
        <f t="shared" si="105"/>
        <v>-6.8961328452226134E-3</v>
      </c>
      <c r="M635">
        <f t="shared" si="106"/>
        <v>1.2177247263386981E-2</v>
      </c>
      <c r="N635">
        <f t="shared" si="107"/>
        <v>-1.3389742518356968E-4</v>
      </c>
      <c r="O635">
        <f t="shared" si="108"/>
        <v>-6.7622354200390436E-3</v>
      </c>
      <c r="P635">
        <f t="shared" si="109"/>
        <v>-7.7412017237788655E-3</v>
      </c>
      <c r="AA635" s="3">
        <f t="shared" si="99"/>
        <v>8.7290439252158958E-3</v>
      </c>
      <c r="AB635" s="3">
        <v>1</v>
      </c>
      <c r="AC635" s="3">
        <f t="shared" si="100"/>
        <v>-5.5464827478068912E-4</v>
      </c>
      <c r="AD635" s="3">
        <f t="shared" si="101"/>
        <v>2.7353396710898537E-3</v>
      </c>
    </row>
    <row r="636" spans="1:30" x14ac:dyDescent="0.3">
      <c r="A636" s="1">
        <v>41273</v>
      </c>
      <c r="B636" s="2">
        <v>3.3771</v>
      </c>
      <c r="C636">
        <v>0.16220000000000001</v>
      </c>
      <c r="F636" s="13">
        <f t="shared" si="102"/>
        <v>1.217017353046731</v>
      </c>
      <c r="G636" s="3">
        <v>1</v>
      </c>
      <c r="H636" s="3">
        <v>626</v>
      </c>
      <c r="I636" s="14">
        <f t="shared" si="103"/>
        <v>-1.8189251373008244</v>
      </c>
      <c r="J636">
        <v>1.2133126922443429</v>
      </c>
      <c r="K636">
        <f t="shared" si="104"/>
        <v>3.7046608023880712E-3</v>
      </c>
      <c r="L636">
        <f t="shared" si="105"/>
        <v>-1.5764536157762965E-3</v>
      </c>
      <c r="M636">
        <f t="shared" si="106"/>
        <v>5.2811144181643677E-3</v>
      </c>
      <c r="N636">
        <f t="shared" si="107"/>
        <v>-5.8069579059804192E-5</v>
      </c>
      <c r="O636">
        <f t="shared" si="108"/>
        <v>-1.5183840367164923E-3</v>
      </c>
      <c r="P636">
        <f t="shared" si="109"/>
        <v>5.2438513833225515E-3</v>
      </c>
      <c r="AA636" s="3">
        <f t="shared" si="99"/>
        <v>-1.1754764841752863E-2</v>
      </c>
      <c r="AB636" s="3">
        <v>1</v>
      </c>
      <c r="AC636" s="3">
        <f t="shared" si="100"/>
        <v>-1.140743926331611E-2</v>
      </c>
      <c r="AD636" s="3">
        <f t="shared" si="101"/>
        <v>1.1208542133238852E-2</v>
      </c>
    </row>
    <row r="637" spans="1:30" x14ac:dyDescent="0.3">
      <c r="A637" s="1">
        <v>41280</v>
      </c>
      <c r="B637" s="2">
        <v>3.3761999999999999</v>
      </c>
      <c r="C637">
        <v>0.16231000000000001</v>
      </c>
      <c r="F637" s="13">
        <f t="shared" si="102"/>
        <v>1.2167508166851513</v>
      </c>
      <c r="G637" s="3">
        <v>1</v>
      </c>
      <c r="H637" s="3">
        <v>627</v>
      </c>
      <c r="I637" s="14">
        <f t="shared" si="103"/>
        <v>-1.8182471920651577</v>
      </c>
      <c r="J637">
        <v>1.2140154770140614</v>
      </c>
      <c r="K637">
        <f t="shared" si="104"/>
        <v>2.7353396710898537E-3</v>
      </c>
      <c r="L637">
        <f t="shared" si="105"/>
        <v>-9.6932113129821751E-4</v>
      </c>
      <c r="M637">
        <f t="shared" si="106"/>
        <v>3.7046608023880712E-3</v>
      </c>
      <c r="N637">
        <f t="shared" si="107"/>
        <v>-4.0735359304865593E-5</v>
      </c>
      <c r="O637">
        <f t="shared" si="108"/>
        <v>-9.2858577199335195E-4</v>
      </c>
      <c r="P637">
        <f t="shared" si="109"/>
        <v>5.8979826472314032E-4</v>
      </c>
      <c r="AA637" s="3">
        <f t="shared" si="99"/>
        <v>-7.784229347979954E-3</v>
      </c>
      <c r="AB637" s="3">
        <v>1</v>
      </c>
      <c r="AC637" s="3">
        <f t="shared" si="100"/>
        <v>1.2701140352421758E-2</v>
      </c>
      <c r="AD637" s="3">
        <f t="shared" si="101"/>
        <v>3.1332009825100204E-3</v>
      </c>
    </row>
    <row r="638" spans="1:30" x14ac:dyDescent="0.3">
      <c r="A638" s="1">
        <v>41287</v>
      </c>
      <c r="B638" s="2">
        <v>3.4058000000000002</v>
      </c>
      <c r="C638">
        <v>0.16222</v>
      </c>
      <c r="F638" s="13">
        <f t="shared" si="102"/>
        <v>1.2254798606103672</v>
      </c>
      <c r="G638" s="3">
        <v>1</v>
      </c>
      <c r="H638" s="3">
        <v>628</v>
      </c>
      <c r="I638" s="14">
        <f t="shared" si="103"/>
        <v>-1.8188018403399384</v>
      </c>
      <c r="J638">
        <v>1.2142713184771283</v>
      </c>
      <c r="K638">
        <f t="shared" si="104"/>
        <v>1.1208542133238852E-2</v>
      </c>
      <c r="L638">
        <f t="shared" si="105"/>
        <v>8.4732024621489987E-3</v>
      </c>
      <c r="M638">
        <f t="shared" si="106"/>
        <v>2.7353396710898537E-3</v>
      </c>
      <c r="N638">
        <f t="shared" si="107"/>
        <v>-3.007698957239812E-5</v>
      </c>
      <c r="O638">
        <f t="shared" si="108"/>
        <v>8.5032794517213971E-3</v>
      </c>
      <c r="P638">
        <f t="shared" si="109"/>
        <v>9.4318652237147492E-3</v>
      </c>
      <c r="AA638" s="3">
        <f t="shared" si="99"/>
        <v>-5.9883825396678247E-5</v>
      </c>
      <c r="AB638" s="3">
        <v>1</v>
      </c>
      <c r="AC638" s="3">
        <f t="shared" si="100"/>
        <v>4.3615881411300794E-3</v>
      </c>
      <c r="AD638" s="3">
        <f t="shared" si="101"/>
        <v>-9.7134714787225906E-3</v>
      </c>
    </row>
    <row r="639" spans="1:30" x14ac:dyDescent="0.3">
      <c r="A639" s="1">
        <v>41294</v>
      </c>
      <c r="B639" s="2">
        <v>3.3660000000000001</v>
      </c>
      <c r="C639">
        <v>0.16037999999999999</v>
      </c>
      <c r="F639" s="13">
        <f t="shared" si="102"/>
        <v>1.2137250957686143</v>
      </c>
      <c r="G639" s="3">
        <v>1</v>
      </c>
      <c r="H639" s="3">
        <v>629</v>
      </c>
      <c r="I639" s="14">
        <f t="shared" si="103"/>
        <v>-1.8302092796032545</v>
      </c>
      <c r="J639">
        <v>1.2105918947861043</v>
      </c>
      <c r="K639">
        <f t="shared" si="104"/>
        <v>3.1332009825100204E-3</v>
      </c>
      <c r="L639">
        <f t="shared" si="105"/>
        <v>-8.075341150728832E-3</v>
      </c>
      <c r="M639">
        <f t="shared" si="106"/>
        <v>1.1208542133238852E-2</v>
      </c>
      <c r="N639">
        <f t="shared" si="107"/>
        <v>-1.2324582881836026E-4</v>
      </c>
      <c r="O639">
        <f t="shared" si="108"/>
        <v>-7.9520953219104715E-3</v>
      </c>
      <c r="P639">
        <f t="shared" si="109"/>
        <v>-1.6455374773631869E-2</v>
      </c>
      <c r="AA639" s="3">
        <f t="shared" si="99"/>
        <v>7.6361295736191437E-3</v>
      </c>
      <c r="AB639" s="3">
        <v>1</v>
      </c>
      <c r="AC639" s="3">
        <f t="shared" si="100"/>
        <v>-5.1622533518889124E-3</v>
      </c>
      <c r="AD639" s="3">
        <f t="shared" si="101"/>
        <v>-1.1811843634451868E-2</v>
      </c>
    </row>
    <row r="640" spans="1:30" x14ac:dyDescent="0.3">
      <c r="A640" s="1">
        <v>41301</v>
      </c>
      <c r="B640" s="2">
        <v>3.3399000000000001</v>
      </c>
      <c r="C640">
        <v>0.16242999999999999</v>
      </c>
      <c r="F640" s="13">
        <f t="shared" si="102"/>
        <v>1.2059408664206344</v>
      </c>
      <c r="G640" s="3">
        <v>1</v>
      </c>
      <c r="H640" s="3">
        <v>630</v>
      </c>
      <c r="I640" s="14">
        <f t="shared" si="103"/>
        <v>-1.8175081392508328</v>
      </c>
      <c r="J640">
        <v>1.215654337899357</v>
      </c>
      <c r="K640">
        <f t="shared" si="104"/>
        <v>-9.7134714787225906E-3</v>
      </c>
      <c r="L640">
        <f t="shared" si="105"/>
        <v>-1.2846672461232611E-2</v>
      </c>
      <c r="M640">
        <f t="shared" si="106"/>
        <v>3.1332009825100204E-3</v>
      </c>
      <c r="N640">
        <f t="shared" si="107"/>
        <v>-3.4451755398127228E-5</v>
      </c>
      <c r="O640">
        <f t="shared" si="108"/>
        <v>-1.2812220705834484E-2</v>
      </c>
      <c r="P640">
        <f t="shared" si="109"/>
        <v>-4.8601253839240122E-3</v>
      </c>
      <c r="AA640" s="3">
        <f t="shared" si="99"/>
        <v>3.8259110952507669E-3</v>
      </c>
      <c r="AB640" s="3">
        <v>1</v>
      </c>
      <c r="AC640" s="3">
        <f t="shared" si="100"/>
        <v>1.3160098114520569E-2</v>
      </c>
      <c r="AD640" s="3">
        <f t="shared" si="101"/>
        <v>-2.760819606943965E-3</v>
      </c>
    </row>
    <row r="641" spans="1:30" x14ac:dyDescent="0.3">
      <c r="A641" s="1">
        <v>41308</v>
      </c>
      <c r="B641" s="2">
        <v>3.3397000000000001</v>
      </c>
      <c r="C641">
        <v>0.16314000000000001</v>
      </c>
      <c r="F641" s="13">
        <f t="shared" si="102"/>
        <v>1.2058809825952377</v>
      </c>
      <c r="G641" s="3">
        <v>1</v>
      </c>
      <c r="H641" s="3">
        <v>631</v>
      </c>
      <c r="I641" s="14">
        <f t="shared" si="103"/>
        <v>-1.8131465511097027</v>
      </c>
      <c r="J641">
        <v>1.2176928262296896</v>
      </c>
      <c r="K641">
        <f t="shared" si="104"/>
        <v>-1.1811843634451868E-2</v>
      </c>
      <c r="L641">
        <f t="shared" si="105"/>
        <v>-2.0983721557292778E-3</v>
      </c>
      <c r="M641">
        <f t="shared" si="106"/>
        <v>-9.7134714787225906E-3</v>
      </c>
      <c r="N641">
        <f t="shared" si="107"/>
        <v>1.0680647214132733E-4</v>
      </c>
      <c r="O641">
        <f t="shared" si="108"/>
        <v>-2.2051786278706052E-3</v>
      </c>
      <c r="P641">
        <f t="shared" si="109"/>
        <v>1.0607042077963879E-2</v>
      </c>
      <c r="AA641" s="3">
        <f t="shared" si="99"/>
        <v>4.4893453625944879E-3</v>
      </c>
      <c r="AB641" s="3">
        <v>1</v>
      </c>
      <c r="AC641" s="3">
        <f t="shared" si="100"/>
        <v>2.1260448403053189E-3</v>
      </c>
      <c r="AD641" s="3">
        <f t="shared" si="101"/>
        <v>-4.1637715339164494E-3</v>
      </c>
    </row>
    <row r="642" spans="1:30" x14ac:dyDescent="0.3">
      <c r="A642" s="1">
        <v>41315</v>
      </c>
      <c r="B642" s="2">
        <v>3.3653</v>
      </c>
      <c r="C642">
        <v>0.1623</v>
      </c>
      <c r="F642" s="13">
        <f t="shared" si="102"/>
        <v>1.2135171121688568</v>
      </c>
      <c r="G642" s="3">
        <v>1</v>
      </c>
      <c r="H642" s="3">
        <v>632</v>
      </c>
      <c r="I642" s="14">
        <f t="shared" si="103"/>
        <v>-1.8183088044615916</v>
      </c>
      <c r="J642">
        <v>1.2162779317758008</v>
      </c>
      <c r="K642">
        <f t="shared" si="104"/>
        <v>-2.760819606943965E-3</v>
      </c>
      <c r="L642">
        <f t="shared" si="105"/>
        <v>9.0510240275079035E-3</v>
      </c>
      <c r="M642">
        <f t="shared" si="106"/>
        <v>-1.1811843634451868E-2</v>
      </c>
      <c r="N642">
        <f t="shared" si="107"/>
        <v>1.2987955447692396E-4</v>
      </c>
      <c r="O642">
        <f t="shared" si="108"/>
        <v>8.9211444730309796E-3</v>
      </c>
      <c r="P642">
        <f t="shared" si="109"/>
        <v>1.1126323100901584E-2</v>
      </c>
      <c r="AA642" s="3">
        <f t="shared" si="99"/>
        <v>-1.0024472343430624E-3</v>
      </c>
      <c r="AB642" s="3">
        <v>1</v>
      </c>
      <c r="AC642" s="3">
        <f t="shared" si="100"/>
        <v>-9.7561749453647373E-3</v>
      </c>
      <c r="AD642" s="3">
        <f t="shared" si="101"/>
        <v>-9.0229761411908527E-4</v>
      </c>
    </row>
    <row r="643" spans="1:30" x14ac:dyDescent="0.3">
      <c r="A643" s="1">
        <v>41322</v>
      </c>
      <c r="B643" s="2">
        <v>3.3782000000000001</v>
      </c>
      <c r="C643">
        <v>0.16445000000000001</v>
      </c>
      <c r="F643" s="13">
        <f t="shared" si="102"/>
        <v>1.2173430232641076</v>
      </c>
      <c r="G643" s="3">
        <v>1</v>
      </c>
      <c r="H643" s="3">
        <v>633</v>
      </c>
      <c r="I643" s="14">
        <f t="shared" si="103"/>
        <v>-1.805148706347071</v>
      </c>
      <c r="J643">
        <v>1.221506794798024</v>
      </c>
      <c r="K643">
        <f t="shared" si="104"/>
        <v>-4.1637715339164494E-3</v>
      </c>
      <c r="L643">
        <f t="shared" si="105"/>
        <v>-1.4029519269724844E-3</v>
      </c>
      <c r="M643">
        <f t="shared" si="106"/>
        <v>-2.760819606943965E-3</v>
      </c>
      <c r="N643">
        <f t="shared" si="107"/>
        <v>3.0357159444202061E-5</v>
      </c>
      <c r="O643">
        <f t="shared" si="108"/>
        <v>-1.4333090864166865E-3</v>
      </c>
      <c r="P643">
        <f t="shared" si="109"/>
        <v>-1.0354453559447667E-2</v>
      </c>
      <c r="AA643" s="3">
        <f t="shared" si="99"/>
        <v>-4.997718553975572E-3</v>
      </c>
      <c r="AB643" s="3">
        <v>1</v>
      </c>
      <c r="AC643" s="3">
        <f t="shared" si="100"/>
        <v>-1.2702890180956716E-2</v>
      </c>
      <c r="AD643" s="3">
        <f t="shared" si="101"/>
        <v>1.1759238368225233E-3</v>
      </c>
    </row>
    <row r="644" spans="1:30" x14ac:dyDescent="0.3">
      <c r="A644" s="1">
        <v>41329</v>
      </c>
      <c r="B644" s="2">
        <v>3.3934000000000002</v>
      </c>
      <c r="C644">
        <v>0.1648</v>
      </c>
      <c r="F644" s="13">
        <f t="shared" si="102"/>
        <v>1.2218323686267021</v>
      </c>
      <c r="G644" s="3">
        <v>1</v>
      </c>
      <c r="H644" s="3">
        <v>634</v>
      </c>
      <c r="I644" s="14">
        <f t="shared" si="103"/>
        <v>-1.8030226615067657</v>
      </c>
      <c r="J644">
        <v>1.2227346662408212</v>
      </c>
      <c r="K644">
        <f t="shared" si="104"/>
        <v>-9.0229761411908527E-4</v>
      </c>
      <c r="L644">
        <f t="shared" si="105"/>
        <v>3.2614739197973641E-3</v>
      </c>
      <c r="M644">
        <f t="shared" si="106"/>
        <v>-4.1637715339164494E-3</v>
      </c>
      <c r="N644">
        <f t="shared" si="107"/>
        <v>4.5783605718537961E-5</v>
      </c>
      <c r="O644">
        <f t="shared" si="108"/>
        <v>3.2156903140788261E-3</v>
      </c>
      <c r="P644">
        <f t="shared" si="109"/>
        <v>4.6489994004955126E-3</v>
      </c>
      <c r="AA644" s="3">
        <f t="shared" si="99"/>
        <v>-1.0220741843938841E-2</v>
      </c>
      <c r="AB644" s="3">
        <v>1</v>
      </c>
      <c r="AC644" s="3">
        <f t="shared" si="100"/>
        <v>7.2345345679294404E-3</v>
      </c>
      <c r="AD644" s="3">
        <f t="shared" si="101"/>
        <v>3.2736462624005647E-4</v>
      </c>
    </row>
    <row r="645" spans="1:30" x14ac:dyDescent="0.3">
      <c r="A645" s="1">
        <v>41336</v>
      </c>
      <c r="B645" s="2">
        <v>3.39</v>
      </c>
      <c r="C645">
        <v>0.16320000000000001</v>
      </c>
      <c r="F645" s="13">
        <f t="shared" si="102"/>
        <v>1.220829921392359</v>
      </c>
      <c r="G645" s="3">
        <v>1</v>
      </c>
      <c r="H645" s="3">
        <v>635</v>
      </c>
      <c r="I645" s="14">
        <f t="shared" si="103"/>
        <v>-1.8127788364521304</v>
      </c>
      <c r="J645">
        <v>1.2196539975555365</v>
      </c>
      <c r="K645">
        <f t="shared" si="104"/>
        <v>1.1759238368225233E-3</v>
      </c>
      <c r="L645">
        <f t="shared" si="105"/>
        <v>2.0782214509416086E-3</v>
      </c>
      <c r="M645">
        <f t="shared" si="106"/>
        <v>-9.0229761411908527E-4</v>
      </c>
      <c r="N645">
        <f t="shared" si="107"/>
        <v>9.9213988733788796E-6</v>
      </c>
      <c r="O645">
        <f t="shared" si="108"/>
        <v>2.0683000520682298E-3</v>
      </c>
      <c r="P645">
        <f t="shared" si="109"/>
        <v>-1.1473902620105962E-3</v>
      </c>
      <c r="AA645" s="3">
        <f t="shared" si="99"/>
        <v>1.9427877443191743E-2</v>
      </c>
      <c r="AB645" s="3">
        <v>1</v>
      </c>
      <c r="AC645" s="3">
        <f t="shared" si="100"/>
        <v>5.5434081059813067E-4</v>
      </c>
      <c r="AD645" s="3">
        <f t="shared" si="101"/>
        <v>-1.2973607342828153E-2</v>
      </c>
    </row>
    <row r="646" spans="1:30" x14ac:dyDescent="0.3">
      <c r="A646" s="1">
        <v>41343</v>
      </c>
      <c r="B646" s="2">
        <v>3.3731</v>
      </c>
      <c r="C646">
        <v>0.16114000000000001</v>
      </c>
      <c r="F646" s="13">
        <f t="shared" si="102"/>
        <v>1.2158322028383834</v>
      </c>
      <c r="G646" s="3">
        <v>1</v>
      </c>
      <c r="H646" s="3">
        <v>636</v>
      </c>
      <c r="I646" s="14">
        <f t="shared" si="103"/>
        <v>-1.8254817266330872</v>
      </c>
      <c r="J646">
        <v>1.2155048382121434</v>
      </c>
      <c r="K646">
        <f t="shared" si="104"/>
        <v>3.2736462624005647E-4</v>
      </c>
      <c r="L646">
        <f t="shared" si="105"/>
        <v>-8.4855921058246686E-4</v>
      </c>
      <c r="M646">
        <f t="shared" si="106"/>
        <v>1.1759238368225233E-3</v>
      </c>
      <c r="N646">
        <f t="shared" si="107"/>
        <v>-1.2930112245969618E-5</v>
      </c>
      <c r="O646">
        <f t="shared" si="108"/>
        <v>-8.3562909833649721E-4</v>
      </c>
      <c r="P646">
        <f t="shared" si="109"/>
        <v>-2.9039291504047273E-3</v>
      </c>
      <c r="AA646" s="3">
        <f t="shared" si="99"/>
        <v>4.698834188241463E-4</v>
      </c>
      <c r="AB646" s="3">
        <v>1</v>
      </c>
      <c r="AC646" s="3">
        <f t="shared" si="100"/>
        <v>-5.8049937607080881E-3</v>
      </c>
      <c r="AD646" s="3">
        <f t="shared" si="101"/>
        <v>5.7963047865225992E-3</v>
      </c>
    </row>
    <row r="647" spans="1:30" x14ac:dyDescent="0.3">
      <c r="A647" s="1">
        <v>41350</v>
      </c>
      <c r="B647" s="2">
        <v>3.3388</v>
      </c>
      <c r="C647">
        <v>0.16231000000000001</v>
      </c>
      <c r="F647" s="13">
        <f t="shared" si="102"/>
        <v>1.2056114609944446</v>
      </c>
      <c r="G647" s="3">
        <v>1</v>
      </c>
      <c r="H647" s="3">
        <v>637</v>
      </c>
      <c r="I647" s="14">
        <f t="shared" si="103"/>
        <v>-1.8182471920651577</v>
      </c>
      <c r="J647">
        <v>1.2185850683372728</v>
      </c>
      <c r="K647">
        <f t="shared" si="104"/>
        <v>-1.2973607342828153E-2</v>
      </c>
      <c r="L647">
        <f t="shared" si="105"/>
        <v>-1.3300971969068209E-2</v>
      </c>
      <c r="M647">
        <f t="shared" si="106"/>
        <v>3.2736462624005647E-4</v>
      </c>
      <c r="N647">
        <f t="shared" si="107"/>
        <v>-3.5996050340143475E-6</v>
      </c>
      <c r="O647">
        <f t="shared" si="108"/>
        <v>-1.3297372364034195E-2</v>
      </c>
      <c r="P647">
        <f t="shared" si="109"/>
        <v>-1.2461743265697697E-2</v>
      </c>
      <c r="AA647" s="3">
        <f t="shared" si="99"/>
        <v>8.4785913125733359E-3</v>
      </c>
      <c r="AB647" s="3">
        <v>1</v>
      </c>
      <c r="AC647" s="3">
        <f t="shared" si="100"/>
        <v>3.8326065335039239E-3</v>
      </c>
      <c r="AD647" s="3">
        <f t="shared" si="101"/>
        <v>7.9141428864732966E-3</v>
      </c>
    </row>
    <row r="648" spans="1:30" x14ac:dyDescent="0.3">
      <c r="A648" s="1">
        <v>41357</v>
      </c>
      <c r="B648" s="2">
        <v>3.4043000000000001</v>
      </c>
      <c r="C648">
        <v>0.16239999999999999</v>
      </c>
      <c r="F648" s="13">
        <f t="shared" si="102"/>
        <v>1.2250393384376363</v>
      </c>
      <c r="G648" s="3">
        <v>1</v>
      </c>
      <c r="H648" s="3">
        <v>638</v>
      </c>
      <c r="I648" s="14">
        <f t="shared" si="103"/>
        <v>-1.8176928512545596</v>
      </c>
      <c r="J648">
        <v>1.2192430336511138</v>
      </c>
      <c r="K648">
        <f t="shared" si="104"/>
        <v>5.7963047865225992E-3</v>
      </c>
      <c r="L648">
        <f t="shared" si="105"/>
        <v>1.8769912129350752E-2</v>
      </c>
      <c r="M648">
        <f t="shared" si="106"/>
        <v>-1.2973607342828153E-2</v>
      </c>
      <c r="N648">
        <f t="shared" si="107"/>
        <v>1.4265396612010459E-4</v>
      </c>
      <c r="O648">
        <f t="shared" si="108"/>
        <v>1.8627258163230648E-2</v>
      </c>
      <c r="P648">
        <f t="shared" si="109"/>
        <v>3.1924630527264845E-2</v>
      </c>
      <c r="AA648" s="3">
        <f t="shared" si="99"/>
        <v>-3.0615392828403643E-3</v>
      </c>
      <c r="AB648" s="3">
        <v>1</v>
      </c>
      <c r="AC648" s="3">
        <f t="shared" si="100"/>
        <v>-5.0720712434972892E-3</v>
      </c>
      <c r="AD648" s="3">
        <f t="shared" si="101"/>
        <v>1.4546056702429144E-2</v>
      </c>
    </row>
    <row r="649" spans="1:30" x14ac:dyDescent="0.3">
      <c r="A649" s="1">
        <v>41364</v>
      </c>
      <c r="B649" s="2">
        <v>3.4058999999999999</v>
      </c>
      <c r="C649">
        <v>0.16145999999999999</v>
      </c>
      <c r="F649" s="13">
        <f t="shared" si="102"/>
        <v>1.2255092218564605</v>
      </c>
      <c r="G649" s="3">
        <v>1</v>
      </c>
      <c r="H649" s="3">
        <v>639</v>
      </c>
      <c r="I649" s="14">
        <f t="shared" si="103"/>
        <v>-1.8234978450152677</v>
      </c>
      <c r="J649">
        <v>1.2175950789699872</v>
      </c>
      <c r="K649">
        <f t="shared" si="104"/>
        <v>7.9141428864732966E-3</v>
      </c>
      <c r="L649">
        <f t="shared" si="105"/>
        <v>2.1178380999506974E-3</v>
      </c>
      <c r="M649">
        <f t="shared" si="106"/>
        <v>5.7963047865225992E-3</v>
      </c>
      <c r="N649">
        <f t="shared" si="107"/>
        <v>-6.3734460646790633E-5</v>
      </c>
      <c r="O649">
        <f t="shared" si="108"/>
        <v>2.1815725605974878E-3</v>
      </c>
      <c r="P649">
        <f t="shared" si="109"/>
        <v>-1.644568560263316E-2</v>
      </c>
      <c r="AA649" s="3">
        <f t="shared" si="99"/>
        <v>-1.24885921497353E-2</v>
      </c>
      <c r="AB649" s="3">
        <v>1</v>
      </c>
      <c r="AC649" s="3">
        <f t="shared" si="100"/>
        <v>-1.5624341342011405E-2</v>
      </c>
      <c r="AD649" s="3">
        <f t="shared" si="101"/>
        <v>1.2866711482485416E-2</v>
      </c>
    </row>
    <row r="650" spans="1:30" x14ac:dyDescent="0.3">
      <c r="A650" s="1">
        <v>41371</v>
      </c>
      <c r="B650" s="2">
        <v>3.4348999999999998</v>
      </c>
      <c r="C650">
        <v>0.16208</v>
      </c>
      <c r="F650" s="13">
        <f t="shared" si="102"/>
        <v>1.2339878131690338</v>
      </c>
      <c r="G650" s="3">
        <v>1</v>
      </c>
      <c r="H650" s="3">
        <v>640</v>
      </c>
      <c r="I650" s="14">
        <f t="shared" si="103"/>
        <v>-1.8196652384817638</v>
      </c>
      <c r="J650">
        <v>1.2194417564666047</v>
      </c>
      <c r="K650">
        <f t="shared" si="104"/>
        <v>1.4546056702429144E-2</v>
      </c>
      <c r="L650">
        <f t="shared" si="105"/>
        <v>6.6319138159558477E-3</v>
      </c>
      <c r="M650">
        <f t="shared" si="106"/>
        <v>7.9141428864732966E-3</v>
      </c>
      <c r="N650">
        <f t="shared" si="107"/>
        <v>-8.702158477308425E-5</v>
      </c>
      <c r="O650">
        <f t="shared" si="108"/>
        <v>6.7189354007289323E-3</v>
      </c>
      <c r="P650">
        <f t="shared" si="109"/>
        <v>4.537362840131445E-3</v>
      </c>
      <c r="AA650" s="3">
        <f t="shared" ref="AA650:AA713" si="110">F653-F652</f>
        <v>-4.3858419688578287E-3</v>
      </c>
      <c r="AB650" s="3">
        <v>1</v>
      </c>
      <c r="AC650" s="3">
        <f t="shared" ref="AC650:AC713" si="111">I653-I652</f>
        <v>1.8894662314128396E-4</v>
      </c>
      <c r="AD650" s="3">
        <f t="shared" ref="AD650:AD713" si="112">M653</f>
        <v>5.5866084803954941E-3</v>
      </c>
    </row>
    <row r="651" spans="1:30" x14ac:dyDescent="0.3">
      <c r="A651" s="1">
        <v>41378</v>
      </c>
      <c r="B651" s="2">
        <v>3.4243999999999999</v>
      </c>
      <c r="C651">
        <v>0.16125999999999999</v>
      </c>
      <c r="F651" s="13">
        <f t="shared" si="102"/>
        <v>1.2309262738861935</v>
      </c>
      <c r="G651" s="3">
        <v>1</v>
      </c>
      <c r="H651" s="3">
        <v>641</v>
      </c>
      <c r="I651" s="14">
        <f t="shared" si="103"/>
        <v>-1.824737309725261</v>
      </c>
      <c r="J651">
        <v>1.2180595624037081</v>
      </c>
      <c r="K651">
        <f t="shared" si="104"/>
        <v>1.2866711482485416E-2</v>
      </c>
      <c r="L651">
        <f t="shared" si="105"/>
        <v>-1.6793452199437287E-3</v>
      </c>
      <c r="M651">
        <f t="shared" si="106"/>
        <v>1.4546056702429144E-2</v>
      </c>
      <c r="N651">
        <f t="shared" si="107"/>
        <v>-1.5994415625323688E-4</v>
      </c>
      <c r="O651">
        <f t="shared" si="108"/>
        <v>-1.5194010636904918E-3</v>
      </c>
      <c r="P651">
        <f t="shared" si="109"/>
        <v>-8.2383364644194237E-3</v>
      </c>
      <c r="AA651" s="3">
        <f t="shared" si="110"/>
        <v>4.6519291583297928E-3</v>
      </c>
      <c r="AB651" s="3">
        <v>1</v>
      </c>
      <c r="AC651" s="3">
        <f t="shared" si="111"/>
        <v>1.7665326267295889E-2</v>
      </c>
      <c r="AD651" s="3">
        <f t="shared" si="112"/>
        <v>6.7529458257120645E-4</v>
      </c>
    </row>
    <row r="652" spans="1:30" x14ac:dyDescent="0.3">
      <c r="A652" s="1">
        <v>41385</v>
      </c>
      <c r="B652" s="2">
        <v>3.3818999999999999</v>
      </c>
      <c r="C652">
        <v>0.15876000000000001</v>
      </c>
      <c r="F652" s="13">
        <f t="shared" ref="F652:F715" si="113">LN(B652)</f>
        <v>1.2184376817364582</v>
      </c>
      <c r="G652" s="3">
        <v>1</v>
      </c>
      <c r="H652" s="3">
        <v>642</v>
      </c>
      <c r="I652" s="14">
        <f t="shared" ref="I652:I715" si="114">LN(C652)</f>
        <v>-1.8403616510672725</v>
      </c>
      <c r="J652">
        <v>1.2128510732560627</v>
      </c>
      <c r="K652">
        <f t="shared" ref="K652:K715" si="115">F652-J652</f>
        <v>5.5866084803954941E-3</v>
      </c>
      <c r="L652">
        <f t="shared" si="105"/>
        <v>-7.2801030020899216E-3</v>
      </c>
      <c r="M652">
        <f t="shared" si="106"/>
        <v>1.2866711482485416E-2</v>
      </c>
      <c r="N652">
        <f t="shared" si="107"/>
        <v>-1.4147857071643979E-4</v>
      </c>
      <c r="O652">
        <f t="shared" si="108"/>
        <v>-7.1386244313734817E-3</v>
      </c>
      <c r="P652">
        <f t="shared" si="109"/>
        <v>-5.6192233676829895E-3</v>
      </c>
      <c r="AA652" s="3">
        <f t="shared" si="110"/>
        <v>-2.1899331056831617E-3</v>
      </c>
      <c r="AB652" s="3">
        <v>1</v>
      </c>
      <c r="AC652" s="3">
        <f t="shared" si="111"/>
        <v>-9.2853391177216693E-4</v>
      </c>
      <c r="AD652" s="3">
        <f t="shared" si="112"/>
        <v>-1.5352529185488351E-3</v>
      </c>
    </row>
    <row r="653" spans="1:30" x14ac:dyDescent="0.3">
      <c r="A653" s="1">
        <v>41392</v>
      </c>
      <c r="B653" s="2">
        <v>3.3671000000000002</v>
      </c>
      <c r="C653">
        <v>0.15878999999999999</v>
      </c>
      <c r="F653" s="13">
        <f t="shared" si="113"/>
        <v>1.2140518397676003</v>
      </c>
      <c r="G653" s="3">
        <v>1</v>
      </c>
      <c r="H653" s="3">
        <v>643</v>
      </c>
      <c r="I653" s="14">
        <f t="shared" si="114"/>
        <v>-1.8401727044441312</v>
      </c>
      <c r="J653">
        <v>1.2133765451850291</v>
      </c>
      <c r="K653">
        <f t="shared" si="115"/>
        <v>6.7529458257120645E-4</v>
      </c>
      <c r="L653">
        <f t="shared" ref="L653:L716" si="116">K653-K652</f>
        <v>-4.9113138978242876E-3</v>
      </c>
      <c r="M653">
        <f t="shared" ref="M653:M716" si="117">K652</f>
        <v>5.5866084803954941E-3</v>
      </c>
      <c r="N653">
        <f t="shared" ref="N653:N716" si="118">$R$24*M653</f>
        <v>-6.1428701812004895E-5</v>
      </c>
      <c r="O653">
        <f t="shared" ref="O653:O716" si="119">L653-N653</f>
        <v>-4.8498851960122828E-3</v>
      </c>
      <c r="P653">
        <f t="shared" si="109"/>
        <v>2.288739235361199E-3</v>
      </c>
      <c r="AA653" s="3">
        <f t="shared" si="110"/>
        <v>-1.2821070701629855E-2</v>
      </c>
      <c r="AB653" s="3">
        <v>1</v>
      </c>
      <c r="AC653" s="3">
        <f t="shared" si="111"/>
        <v>-4.4067973125292426E-3</v>
      </c>
      <c r="AD653" s="3">
        <f t="shared" si="112"/>
        <v>-3.8454550690680822E-3</v>
      </c>
    </row>
    <row r="654" spans="1:30" x14ac:dyDescent="0.3">
      <c r="A654" s="1">
        <v>41399</v>
      </c>
      <c r="B654" s="2">
        <v>3.3828</v>
      </c>
      <c r="C654">
        <v>0.16162000000000001</v>
      </c>
      <c r="F654" s="13">
        <f t="shared" si="113"/>
        <v>1.2187037689259301</v>
      </c>
      <c r="G654" s="3">
        <v>1</v>
      </c>
      <c r="H654" s="3">
        <v>644</v>
      </c>
      <c r="I654" s="14">
        <f t="shared" si="114"/>
        <v>-1.8225073781768353</v>
      </c>
      <c r="J654">
        <v>1.220239021844479</v>
      </c>
      <c r="K654">
        <f t="shared" si="115"/>
        <v>-1.5352529185488351E-3</v>
      </c>
      <c r="L654">
        <f t="shared" si="116"/>
        <v>-2.2105475011200415E-3</v>
      </c>
      <c r="M654">
        <f t="shared" si="117"/>
        <v>6.7529458257120645E-4</v>
      </c>
      <c r="N654">
        <f t="shared" si="118"/>
        <v>-7.4253403820223117E-6</v>
      </c>
      <c r="O654">
        <f t="shared" si="119"/>
        <v>-2.2031221607380193E-3</v>
      </c>
      <c r="P654">
        <f t="shared" ref="P654:P717" si="120">O654-O653</f>
        <v>2.6467630352742634E-3</v>
      </c>
      <c r="AA654" s="3">
        <f t="shared" si="110"/>
        <v>2.8766650545848371E-3</v>
      </c>
      <c r="AB654" s="3">
        <v>1</v>
      </c>
      <c r="AC654" s="3">
        <f t="shared" si="111"/>
        <v>-4.8637621603244696E-3</v>
      </c>
      <c r="AD654" s="3">
        <f t="shared" si="112"/>
        <v>-1.5525562679744365E-2</v>
      </c>
    </row>
    <row r="655" spans="1:30" x14ac:dyDescent="0.3">
      <c r="A655" s="1">
        <v>41406</v>
      </c>
      <c r="B655" s="2">
        <v>3.3754</v>
      </c>
      <c r="C655">
        <v>0.16147</v>
      </c>
      <c r="F655" s="13">
        <f t="shared" si="113"/>
        <v>1.216513835820247</v>
      </c>
      <c r="G655" s="3">
        <v>1</v>
      </c>
      <c r="H655" s="3">
        <v>645</v>
      </c>
      <c r="I655" s="14">
        <f t="shared" si="114"/>
        <v>-1.8234359120886074</v>
      </c>
      <c r="J655">
        <v>1.2203592908893151</v>
      </c>
      <c r="K655">
        <f t="shared" si="115"/>
        <v>-3.8454550690680822E-3</v>
      </c>
      <c r="L655">
        <f t="shared" si="116"/>
        <v>-2.3102021505192472E-3</v>
      </c>
      <c r="M655">
        <f t="shared" si="117"/>
        <v>-1.5352529185488351E-3</v>
      </c>
      <c r="N655">
        <f t="shared" si="118"/>
        <v>1.6881189020224704E-5</v>
      </c>
      <c r="O655">
        <f t="shared" si="119"/>
        <v>-2.3270833395394718E-3</v>
      </c>
      <c r="P655">
        <f t="shared" si="120"/>
        <v>-1.239611788014525E-4</v>
      </c>
      <c r="AA655" s="3">
        <f t="shared" si="110"/>
        <v>8.1652567967647194E-3</v>
      </c>
      <c r="AB655" s="3">
        <v>1</v>
      </c>
      <c r="AC655" s="3">
        <f t="shared" si="111"/>
        <v>1.2362325477629499E-2</v>
      </c>
      <c r="AD655" s="3">
        <f t="shared" si="112"/>
        <v>-1.1342237263884059E-2</v>
      </c>
    </row>
    <row r="656" spans="1:30" x14ac:dyDescent="0.3">
      <c r="A656" s="1">
        <v>41413</v>
      </c>
      <c r="B656" s="2">
        <v>3.3323999999999998</v>
      </c>
      <c r="C656">
        <v>0.16075999999999999</v>
      </c>
      <c r="F656" s="13">
        <f t="shared" si="113"/>
        <v>1.2036927651186171</v>
      </c>
      <c r="G656" s="3">
        <v>1</v>
      </c>
      <c r="H656" s="3">
        <v>646</v>
      </c>
      <c r="I656" s="14">
        <f t="shared" si="114"/>
        <v>-1.8278427094011367</v>
      </c>
      <c r="J656">
        <v>1.2192183277983615</v>
      </c>
      <c r="K656">
        <f t="shared" si="115"/>
        <v>-1.5525562679744365E-2</v>
      </c>
      <c r="L656">
        <f t="shared" si="116"/>
        <v>-1.1680107610676282E-2</v>
      </c>
      <c r="M656">
        <f t="shared" si="117"/>
        <v>-3.8454550690680822E-3</v>
      </c>
      <c r="N656">
        <f t="shared" si="118"/>
        <v>4.228349160285581E-5</v>
      </c>
      <c r="O656">
        <f t="shared" si="119"/>
        <v>-1.1722391102279139E-2</v>
      </c>
      <c r="P656">
        <f t="shared" si="120"/>
        <v>-9.3953077627396669E-3</v>
      </c>
      <c r="AA656" s="3">
        <f t="shared" si="110"/>
        <v>1.916578359765797E-2</v>
      </c>
      <c r="AB656" s="3">
        <v>1</v>
      </c>
      <c r="AC656" s="3">
        <f t="shared" si="111"/>
        <v>2.7103580573978547E-2</v>
      </c>
      <c r="AD656" s="3">
        <f t="shared" si="112"/>
        <v>-8.1165679599271012E-3</v>
      </c>
    </row>
    <row r="657" spans="1:30" x14ac:dyDescent="0.3">
      <c r="A657" s="1">
        <v>41420</v>
      </c>
      <c r="B657" s="2">
        <v>3.3420000000000001</v>
      </c>
      <c r="C657">
        <v>0.15998000000000001</v>
      </c>
      <c r="F657" s="13">
        <f t="shared" si="113"/>
        <v>1.206569430173202</v>
      </c>
      <c r="G657" s="3">
        <v>1</v>
      </c>
      <c r="H657" s="3">
        <v>647</v>
      </c>
      <c r="I657" s="14">
        <f t="shared" si="114"/>
        <v>-1.8327064715614612</v>
      </c>
      <c r="J657">
        <v>1.217911667437086</v>
      </c>
      <c r="K657">
        <f t="shared" si="115"/>
        <v>-1.1342237263884059E-2</v>
      </c>
      <c r="L657">
        <f t="shared" si="116"/>
        <v>4.1833254158603062E-3</v>
      </c>
      <c r="M657">
        <f t="shared" si="117"/>
        <v>-1.5525562679744365E-2</v>
      </c>
      <c r="N657">
        <f t="shared" si="118"/>
        <v>1.7071451555346719E-4</v>
      </c>
      <c r="O657">
        <f t="shared" si="119"/>
        <v>4.0126109003068393E-3</v>
      </c>
      <c r="P657">
        <f t="shared" si="120"/>
        <v>1.5735002002585978E-2</v>
      </c>
      <c r="AA657" s="3">
        <f t="shared" si="110"/>
        <v>-3.2032148903060609E-4</v>
      </c>
      <c r="AB657" s="3">
        <v>1</v>
      </c>
      <c r="AC657" s="3">
        <f t="shared" si="111"/>
        <v>-1.5635339044270946E-3</v>
      </c>
      <c r="AD657" s="3">
        <f t="shared" si="112"/>
        <v>7.6439044804854639E-4</v>
      </c>
    </row>
    <row r="658" spans="1:30" x14ac:dyDescent="0.3">
      <c r="A658" s="1">
        <v>41427</v>
      </c>
      <c r="B658" s="2">
        <v>3.3694000000000002</v>
      </c>
      <c r="C658">
        <v>0.16197</v>
      </c>
      <c r="F658" s="13">
        <f t="shared" si="113"/>
        <v>1.2147346869699667</v>
      </c>
      <c r="G658" s="3">
        <v>1</v>
      </c>
      <c r="H658" s="3">
        <v>648</v>
      </c>
      <c r="I658" s="14">
        <f t="shared" si="114"/>
        <v>-1.8203441460838317</v>
      </c>
      <c r="J658">
        <v>1.2228512549298938</v>
      </c>
      <c r="K658">
        <f t="shared" si="115"/>
        <v>-8.1165679599271012E-3</v>
      </c>
      <c r="L658">
        <f t="shared" si="116"/>
        <v>3.2256693039569573E-3</v>
      </c>
      <c r="M658">
        <f t="shared" si="117"/>
        <v>-1.1342237263884059E-2</v>
      </c>
      <c r="N658">
        <f t="shared" si="118"/>
        <v>1.2471590110693057E-4</v>
      </c>
      <c r="O658">
        <f t="shared" si="119"/>
        <v>3.1009534028500268E-3</v>
      </c>
      <c r="P658">
        <f t="shared" si="120"/>
        <v>-9.1165749745681247E-4</v>
      </c>
      <c r="AA658" s="3">
        <f t="shared" si="110"/>
        <v>2.9082469240218067E-3</v>
      </c>
      <c r="AB658" s="3">
        <v>1</v>
      </c>
      <c r="AC658" s="3">
        <f t="shared" si="111"/>
        <v>-9.7367041785079156E-3</v>
      </c>
      <c r="AD658" s="3">
        <f t="shared" si="112"/>
        <v>5.5405343574910226E-4</v>
      </c>
    </row>
    <row r="659" spans="1:30" x14ac:dyDescent="0.3">
      <c r="A659" s="1">
        <v>41434</v>
      </c>
      <c r="B659" s="2">
        <v>3.4346000000000001</v>
      </c>
      <c r="C659">
        <v>0.16642000000000001</v>
      </c>
      <c r="F659" s="13">
        <f t="shared" si="113"/>
        <v>1.2339004705676246</v>
      </c>
      <c r="G659" s="3">
        <v>1</v>
      </c>
      <c r="H659" s="3">
        <v>649</v>
      </c>
      <c r="I659" s="14">
        <f t="shared" si="114"/>
        <v>-1.7932405655098531</v>
      </c>
      <c r="J659">
        <v>1.2331360801195761</v>
      </c>
      <c r="K659">
        <f t="shared" si="115"/>
        <v>7.6439044804854639E-4</v>
      </c>
      <c r="L659">
        <f t="shared" si="116"/>
        <v>8.8809584079756476E-3</v>
      </c>
      <c r="M659">
        <f t="shared" si="117"/>
        <v>-8.1165679599271012E-3</v>
      </c>
      <c r="N659">
        <f t="shared" si="118"/>
        <v>8.9247391274488959E-5</v>
      </c>
      <c r="O659">
        <f t="shared" si="119"/>
        <v>8.7917110167011585E-3</v>
      </c>
      <c r="P659">
        <f t="shared" si="120"/>
        <v>5.6907576138511317E-3</v>
      </c>
      <c r="AA659" s="3">
        <f t="shared" si="110"/>
        <v>2.5941977894888835E-2</v>
      </c>
      <c r="AB659" s="3">
        <v>1</v>
      </c>
      <c r="AC659" s="3">
        <f t="shared" si="111"/>
        <v>1.8663997522888609E-2</v>
      </c>
      <c r="AD659" s="3">
        <f t="shared" si="112"/>
        <v>6.5359088675938093E-3</v>
      </c>
    </row>
    <row r="660" spans="1:30" x14ac:dyDescent="0.3">
      <c r="A660" s="1">
        <v>41441</v>
      </c>
      <c r="B660" s="2">
        <v>3.4335</v>
      </c>
      <c r="C660">
        <v>0.16616</v>
      </c>
      <c r="F660" s="13">
        <f t="shared" si="113"/>
        <v>1.233580149078594</v>
      </c>
      <c r="G660" s="3">
        <v>1</v>
      </c>
      <c r="H660" s="3">
        <v>650</v>
      </c>
      <c r="I660" s="14">
        <f t="shared" si="114"/>
        <v>-1.7948040994142802</v>
      </c>
      <c r="J660">
        <v>1.2330260956428449</v>
      </c>
      <c r="K660">
        <f t="shared" si="115"/>
        <v>5.5405343574910226E-4</v>
      </c>
      <c r="L660">
        <f t="shared" si="116"/>
        <v>-2.1033701229944413E-4</v>
      </c>
      <c r="M660">
        <f t="shared" si="117"/>
        <v>7.6439044804854639E-4</v>
      </c>
      <c r="N660">
        <f t="shared" si="118"/>
        <v>-8.4050122835518358E-6</v>
      </c>
      <c r="O660">
        <f t="shared" si="119"/>
        <v>-2.0193200001589228E-4</v>
      </c>
      <c r="P660">
        <f t="shared" si="120"/>
        <v>-8.9936430167170504E-3</v>
      </c>
      <c r="AA660" s="3">
        <f t="shared" si="110"/>
        <v>-7.2132763845573766E-3</v>
      </c>
      <c r="AB660" s="3">
        <v>1</v>
      </c>
      <c r="AC660" s="3">
        <f t="shared" si="111"/>
        <v>-9.2884562929884673E-3</v>
      </c>
      <c r="AD660" s="3">
        <f t="shared" si="112"/>
        <v>2.5253287935870672E-2</v>
      </c>
    </row>
    <row r="661" spans="1:30" x14ac:dyDescent="0.3">
      <c r="A661" s="1">
        <v>41448</v>
      </c>
      <c r="B661" s="2">
        <v>3.4434999999999998</v>
      </c>
      <c r="C661">
        <v>0.16455</v>
      </c>
      <c r="F661" s="13">
        <f t="shared" si="113"/>
        <v>1.2364883960026158</v>
      </c>
      <c r="G661" s="3">
        <v>1</v>
      </c>
      <c r="H661" s="3">
        <v>651</v>
      </c>
      <c r="I661" s="14">
        <f t="shared" si="114"/>
        <v>-1.8045408035927881</v>
      </c>
      <c r="J661">
        <v>1.229952487135022</v>
      </c>
      <c r="K661">
        <f t="shared" si="115"/>
        <v>6.5359088675938093E-3</v>
      </c>
      <c r="L661">
        <f t="shared" si="116"/>
        <v>5.981855431844707E-3</v>
      </c>
      <c r="M661">
        <f t="shared" si="117"/>
        <v>5.5405343574910226E-4</v>
      </c>
      <c r="N661">
        <f t="shared" si="118"/>
        <v>-6.0922084323580493E-6</v>
      </c>
      <c r="O661">
        <f t="shared" si="119"/>
        <v>5.9879476402770653E-3</v>
      </c>
      <c r="P661">
        <f t="shared" si="120"/>
        <v>6.1898796402929572E-3</v>
      </c>
      <c r="AA661" s="3">
        <f t="shared" si="110"/>
        <v>-9.5938419318239987E-3</v>
      </c>
      <c r="AB661" s="3">
        <v>1</v>
      </c>
      <c r="AC661" s="3">
        <f t="shared" si="111"/>
        <v>-2.4110921867319668E-3</v>
      </c>
      <c r="AD661" s="3">
        <f t="shared" si="112"/>
        <v>2.0951083593987008E-2</v>
      </c>
    </row>
    <row r="662" spans="1:30" x14ac:dyDescent="0.3">
      <c r="A662" s="1">
        <v>41455</v>
      </c>
      <c r="B662" s="2">
        <v>3.5339999999999998</v>
      </c>
      <c r="C662">
        <v>0.16764999999999999</v>
      </c>
      <c r="F662" s="13">
        <f t="shared" si="113"/>
        <v>1.2624303738975047</v>
      </c>
      <c r="G662" s="3">
        <v>1</v>
      </c>
      <c r="H662" s="3">
        <v>652</v>
      </c>
      <c r="I662" s="14">
        <f t="shared" si="114"/>
        <v>-1.7858768060698995</v>
      </c>
      <c r="J662">
        <v>1.237177085961634</v>
      </c>
      <c r="K662">
        <f t="shared" si="115"/>
        <v>2.5253287935870672E-2</v>
      </c>
      <c r="L662">
        <f t="shared" si="116"/>
        <v>1.8717379068276863E-2</v>
      </c>
      <c r="M662">
        <f t="shared" si="117"/>
        <v>6.5359088675938093E-3</v>
      </c>
      <c r="N662">
        <f t="shared" si="118"/>
        <v>-7.1866929337678555E-5</v>
      </c>
      <c r="O662">
        <f t="shared" si="119"/>
        <v>1.8789245997614543E-2</v>
      </c>
      <c r="P662">
        <f t="shared" si="120"/>
        <v>1.2801298357337478E-2</v>
      </c>
      <c r="AA662" s="3">
        <f t="shared" si="110"/>
        <v>-1.4398435937947873E-3</v>
      </c>
      <c r="AB662" s="3">
        <v>1</v>
      </c>
      <c r="AC662" s="3">
        <f t="shared" si="111"/>
        <v>-3.3247725957183949E-3</v>
      </c>
      <c r="AD662" s="3">
        <f t="shared" si="112"/>
        <v>1.1774554141242843E-2</v>
      </c>
    </row>
    <row r="663" spans="1:30" x14ac:dyDescent="0.3">
      <c r="A663" s="1">
        <v>41462</v>
      </c>
      <c r="B663" s="2">
        <v>3.5085999999999999</v>
      </c>
      <c r="C663">
        <v>0.1661</v>
      </c>
      <c r="F663" s="13">
        <f t="shared" si="113"/>
        <v>1.2552170975129473</v>
      </c>
      <c r="G663" s="3">
        <v>1</v>
      </c>
      <c r="H663" s="3">
        <v>653</v>
      </c>
      <c r="I663" s="14">
        <f t="shared" si="114"/>
        <v>-1.795165262362888</v>
      </c>
      <c r="J663">
        <v>1.2342660139189603</v>
      </c>
      <c r="K663">
        <f t="shared" si="115"/>
        <v>2.0951083593987008E-2</v>
      </c>
      <c r="L663">
        <f t="shared" si="116"/>
        <v>-4.3022043418836642E-3</v>
      </c>
      <c r="M663">
        <f t="shared" si="117"/>
        <v>2.5253287935870672E-2</v>
      </c>
      <c r="N663">
        <f t="shared" si="118"/>
        <v>-2.7767771803394398E-4</v>
      </c>
      <c r="O663">
        <f t="shared" si="119"/>
        <v>-4.0245266238497206E-3</v>
      </c>
      <c r="P663">
        <f t="shared" si="120"/>
        <v>-2.2813772621464265E-2</v>
      </c>
      <c r="AA663" s="3">
        <f t="shared" si="110"/>
        <v>-1.4308970138739552E-2</v>
      </c>
      <c r="AB663" s="3">
        <v>1</v>
      </c>
      <c r="AC663" s="3">
        <f t="shared" si="111"/>
        <v>-1.1448879698725767E-2</v>
      </c>
      <c r="AD663" s="3">
        <f t="shared" si="112"/>
        <v>1.1083327174858049E-2</v>
      </c>
    </row>
    <row r="664" spans="1:30" x14ac:dyDescent="0.3">
      <c r="A664" s="1">
        <v>41469</v>
      </c>
      <c r="B664" s="2">
        <v>3.4750999999999999</v>
      </c>
      <c r="C664">
        <v>0.16569999999999999</v>
      </c>
      <c r="F664" s="13">
        <f t="shared" si="113"/>
        <v>1.2456232555811233</v>
      </c>
      <c r="G664" s="3">
        <v>1</v>
      </c>
      <c r="H664" s="3">
        <v>654</v>
      </c>
      <c r="I664" s="14">
        <f t="shared" si="114"/>
        <v>-1.7975763545496199</v>
      </c>
      <c r="J664">
        <v>1.2338487014398805</v>
      </c>
      <c r="K664">
        <f t="shared" si="115"/>
        <v>1.1774554141242843E-2</v>
      </c>
      <c r="L664">
        <f t="shared" si="116"/>
        <v>-9.1765294527441643E-3</v>
      </c>
      <c r="M664">
        <f t="shared" si="117"/>
        <v>2.0951083593987008E-2</v>
      </c>
      <c r="N664">
        <f t="shared" si="118"/>
        <v>-2.3037194592206417E-4</v>
      </c>
      <c r="O664">
        <f t="shared" si="119"/>
        <v>-8.9461575068220996E-3</v>
      </c>
      <c r="P664">
        <f t="shared" si="120"/>
        <v>-4.921630882972379E-3</v>
      </c>
      <c r="AA664" s="3">
        <f t="shared" si="110"/>
        <v>1.8983373350260901E-3</v>
      </c>
      <c r="AB664" s="3">
        <v>1</v>
      </c>
      <c r="AC664" s="3">
        <f t="shared" si="111"/>
        <v>7.9591028782943773E-4</v>
      </c>
      <c r="AD664" s="3">
        <f t="shared" si="112"/>
        <v>4.6880719375463897E-4</v>
      </c>
    </row>
    <row r="665" spans="1:30" x14ac:dyDescent="0.3">
      <c r="A665" s="1">
        <v>41476</v>
      </c>
      <c r="B665" s="2">
        <v>3.4701</v>
      </c>
      <c r="C665">
        <v>0.16514999999999999</v>
      </c>
      <c r="F665" s="13">
        <f t="shared" si="113"/>
        <v>1.2441834119873285</v>
      </c>
      <c r="G665" s="3">
        <v>1</v>
      </c>
      <c r="H665" s="3">
        <v>655</v>
      </c>
      <c r="I665" s="14">
        <f t="shared" si="114"/>
        <v>-1.8009011271453383</v>
      </c>
      <c r="J665">
        <v>1.2331000848124705</v>
      </c>
      <c r="K665">
        <f t="shared" si="115"/>
        <v>1.1083327174858049E-2</v>
      </c>
      <c r="L665">
        <f t="shared" si="116"/>
        <v>-6.9122696638479475E-4</v>
      </c>
      <c r="M665">
        <f t="shared" si="117"/>
        <v>1.1774554141242843E-2</v>
      </c>
      <c r="N665">
        <f t="shared" si="118"/>
        <v>-1.2946953018989969E-4</v>
      </c>
      <c r="O665">
        <f t="shared" si="119"/>
        <v>-5.6175743619489506E-4</v>
      </c>
      <c r="P665">
        <f t="shared" si="120"/>
        <v>8.3844000706272039E-3</v>
      </c>
      <c r="AA665" s="3">
        <f t="shared" si="110"/>
        <v>8.7528629211686138E-5</v>
      </c>
      <c r="AB665" s="3">
        <v>1</v>
      </c>
      <c r="AC665" s="3">
        <f t="shared" si="111"/>
        <v>1.6510230918902469E-3</v>
      </c>
      <c r="AD665" s="3">
        <f t="shared" si="112"/>
        <v>1.6215851622167765E-3</v>
      </c>
    </row>
    <row r="666" spans="1:30" x14ac:dyDescent="0.3">
      <c r="A666" s="1">
        <v>41483</v>
      </c>
      <c r="B666" s="2">
        <v>3.4207999999999998</v>
      </c>
      <c r="C666">
        <v>0.16327</v>
      </c>
      <c r="F666" s="13">
        <f t="shared" si="113"/>
        <v>1.229874441848589</v>
      </c>
      <c r="G666" s="3">
        <v>1</v>
      </c>
      <c r="H666" s="3">
        <v>656</v>
      </c>
      <c r="I666" s="14">
        <f t="shared" si="114"/>
        <v>-1.8123500068440641</v>
      </c>
      <c r="J666">
        <v>1.2294056346548343</v>
      </c>
      <c r="K666">
        <f t="shared" si="115"/>
        <v>4.6880719375463897E-4</v>
      </c>
      <c r="L666">
        <f t="shared" si="116"/>
        <v>-1.061451998110341E-2</v>
      </c>
      <c r="M666">
        <f t="shared" si="117"/>
        <v>1.1083327174858049E-2</v>
      </c>
      <c r="N666">
        <f t="shared" si="118"/>
        <v>-1.2186900200692914E-4</v>
      </c>
      <c r="O666">
        <f t="shared" si="119"/>
        <v>-1.049265097909648E-2</v>
      </c>
      <c r="P666">
        <f t="shared" si="120"/>
        <v>-9.9308935429015845E-3</v>
      </c>
      <c r="AA666" s="3">
        <f t="shared" si="110"/>
        <v>-7.8202053367788515E-3</v>
      </c>
      <c r="AB666" s="3">
        <v>1</v>
      </c>
      <c r="AC666" s="3">
        <f t="shared" si="111"/>
        <v>-9.2070377865094422E-3</v>
      </c>
      <c r="AD666" s="3">
        <f t="shared" si="112"/>
        <v>6.5348712289692301E-4</v>
      </c>
    </row>
    <row r="667" spans="1:30" x14ac:dyDescent="0.3">
      <c r="A667" s="1">
        <v>41490</v>
      </c>
      <c r="B667" s="2">
        <v>3.4272999999999998</v>
      </c>
      <c r="C667">
        <v>0.16339999999999999</v>
      </c>
      <c r="F667" s="13">
        <f t="shared" si="113"/>
        <v>1.2317727791836151</v>
      </c>
      <c r="G667" s="3">
        <v>1</v>
      </c>
      <c r="H667" s="3">
        <v>657</v>
      </c>
      <c r="I667" s="14">
        <f t="shared" si="114"/>
        <v>-1.8115540965562347</v>
      </c>
      <c r="J667">
        <v>1.2301511940213983</v>
      </c>
      <c r="K667">
        <f t="shared" si="115"/>
        <v>1.6215851622167765E-3</v>
      </c>
      <c r="L667">
        <f t="shared" si="116"/>
        <v>1.1527779684621375E-3</v>
      </c>
      <c r="M667">
        <f t="shared" si="117"/>
        <v>4.6880719375463897E-4</v>
      </c>
      <c r="N667">
        <f t="shared" si="118"/>
        <v>-5.1548658570821856E-6</v>
      </c>
      <c r="O667">
        <f t="shared" si="119"/>
        <v>1.1579328343192198E-3</v>
      </c>
      <c r="P667">
        <f t="shared" si="120"/>
        <v>1.16505838134157E-2</v>
      </c>
      <c r="AA667" s="3">
        <f t="shared" si="110"/>
        <v>7.4116728381732333E-3</v>
      </c>
      <c r="AB667" s="3">
        <v>1</v>
      </c>
      <c r="AC667" s="3">
        <f t="shared" si="111"/>
        <v>1.2561824549359502E-2</v>
      </c>
      <c r="AD667" s="3">
        <f t="shared" si="112"/>
        <v>-4.285168845309606E-3</v>
      </c>
    </row>
    <row r="668" spans="1:30" x14ac:dyDescent="0.3">
      <c r="A668" s="1">
        <v>41497</v>
      </c>
      <c r="B668" s="2">
        <v>3.4276</v>
      </c>
      <c r="C668">
        <v>0.16367000000000001</v>
      </c>
      <c r="F668" s="13">
        <f t="shared" si="113"/>
        <v>1.2318603078128267</v>
      </c>
      <c r="G668" s="3">
        <v>1</v>
      </c>
      <c r="H668" s="3">
        <v>658</v>
      </c>
      <c r="I668" s="14">
        <f t="shared" si="114"/>
        <v>-1.8099030734643444</v>
      </c>
      <c r="J668">
        <v>1.2312068206899298</v>
      </c>
      <c r="K668">
        <f t="shared" si="115"/>
        <v>6.5348712289692301E-4</v>
      </c>
      <c r="L668">
        <f t="shared" si="116"/>
        <v>-9.680980393198535E-4</v>
      </c>
      <c r="M668">
        <f t="shared" si="117"/>
        <v>1.6215851622167765E-3</v>
      </c>
      <c r="N668">
        <f t="shared" si="118"/>
        <v>-1.7830472950116977E-5</v>
      </c>
      <c r="O668">
        <f t="shared" si="119"/>
        <v>-9.5026756636973657E-4</v>
      </c>
      <c r="P668">
        <f t="shared" si="120"/>
        <v>-2.1082004006889562E-3</v>
      </c>
      <c r="AA668" s="3">
        <f t="shared" si="110"/>
        <v>-1.4019512781666688E-3</v>
      </c>
      <c r="AB668" s="3">
        <v>1</v>
      </c>
      <c r="AC668" s="3">
        <f t="shared" si="111"/>
        <v>1.0346612407763356E-3</v>
      </c>
      <c r="AD668" s="3">
        <f t="shared" si="112"/>
        <v>-1.8854226563953524E-3</v>
      </c>
    </row>
    <row r="669" spans="1:30" x14ac:dyDescent="0.3">
      <c r="A669" s="1">
        <v>41504</v>
      </c>
      <c r="B669" s="2">
        <v>3.4009</v>
      </c>
      <c r="C669">
        <v>0.16217000000000001</v>
      </c>
      <c r="F669" s="13">
        <f t="shared" si="113"/>
        <v>1.2240401024760479</v>
      </c>
      <c r="G669" s="3">
        <v>1</v>
      </c>
      <c r="H669" s="3">
        <v>659</v>
      </c>
      <c r="I669" s="14">
        <f t="shared" si="114"/>
        <v>-1.8191101112508539</v>
      </c>
      <c r="J669">
        <v>1.2283252713213575</v>
      </c>
      <c r="K669">
        <f t="shared" si="115"/>
        <v>-4.285168845309606E-3</v>
      </c>
      <c r="L669">
        <f t="shared" si="116"/>
        <v>-4.938655968206529E-3</v>
      </c>
      <c r="M669">
        <f t="shared" si="117"/>
        <v>6.5348712289692301E-4</v>
      </c>
      <c r="N669">
        <f t="shared" si="118"/>
        <v>-7.1855519768906803E-6</v>
      </c>
      <c r="O669">
        <f t="shared" si="119"/>
        <v>-4.9314704162296379E-3</v>
      </c>
      <c r="P669">
        <f t="shared" si="120"/>
        <v>-3.9812028498599009E-3</v>
      </c>
      <c r="AA669" s="3">
        <f t="shared" si="110"/>
        <v>1.0611644356926853E-2</v>
      </c>
      <c r="AB669" s="3">
        <v>1</v>
      </c>
      <c r="AC669" s="3">
        <f t="shared" si="111"/>
        <v>7.2732001329738338E-3</v>
      </c>
      <c r="AD669" s="3">
        <f t="shared" si="112"/>
        <v>-4.1195053457390163E-3</v>
      </c>
    </row>
    <row r="670" spans="1:30" x14ac:dyDescent="0.3">
      <c r="A670" s="1">
        <v>41511</v>
      </c>
      <c r="B670" s="2">
        <v>3.4262000000000001</v>
      </c>
      <c r="C670">
        <v>0.16422</v>
      </c>
      <c r="F670" s="13">
        <f t="shared" si="113"/>
        <v>1.2314517753142211</v>
      </c>
      <c r="G670" s="3">
        <v>1</v>
      </c>
      <c r="H670" s="3">
        <v>660</v>
      </c>
      <c r="I670" s="14">
        <f t="shared" si="114"/>
        <v>-1.8065482867014944</v>
      </c>
      <c r="J670">
        <v>1.2333371979706165</v>
      </c>
      <c r="K670">
        <f t="shared" si="115"/>
        <v>-1.8854226563953524E-3</v>
      </c>
      <c r="L670">
        <f t="shared" si="116"/>
        <v>2.3997461889142535E-3</v>
      </c>
      <c r="M670">
        <f t="shared" si="117"/>
        <v>-4.285168845309606E-3</v>
      </c>
      <c r="N670">
        <f t="shared" si="118"/>
        <v>4.711845480784114E-5</v>
      </c>
      <c r="O670">
        <f t="shared" si="119"/>
        <v>2.3526277341064123E-3</v>
      </c>
      <c r="P670">
        <f t="shared" si="120"/>
        <v>7.2840981503360502E-3</v>
      </c>
      <c r="AA670" s="3">
        <f t="shared" si="110"/>
        <v>5.7836899958196852E-5</v>
      </c>
      <c r="AB670" s="3">
        <v>1</v>
      </c>
      <c r="AC670" s="3">
        <f t="shared" si="111"/>
        <v>1.388009033679749E-3</v>
      </c>
      <c r="AD670" s="3">
        <f t="shared" si="112"/>
        <v>3.3978885984715657E-3</v>
      </c>
    </row>
    <row r="671" spans="1:30" x14ac:dyDescent="0.3">
      <c r="A671" s="1">
        <v>41518</v>
      </c>
      <c r="B671" s="2">
        <v>3.4214000000000002</v>
      </c>
      <c r="C671">
        <v>0.16439000000000001</v>
      </c>
      <c r="F671" s="13">
        <f t="shared" si="113"/>
        <v>1.2300498240360545</v>
      </c>
      <c r="G671" s="3">
        <v>1</v>
      </c>
      <c r="H671" s="3">
        <v>661</v>
      </c>
      <c r="I671" s="14">
        <f t="shared" si="114"/>
        <v>-1.805513625460718</v>
      </c>
      <c r="J671">
        <v>1.2341693293817935</v>
      </c>
      <c r="K671">
        <f t="shared" si="115"/>
        <v>-4.1195053457390163E-3</v>
      </c>
      <c r="L671">
        <f t="shared" si="116"/>
        <v>-2.2340826893436638E-3</v>
      </c>
      <c r="M671">
        <f t="shared" si="117"/>
        <v>-1.8854226563953524E-3</v>
      </c>
      <c r="N671">
        <f t="shared" si="118"/>
        <v>2.0731552346247301E-5</v>
      </c>
      <c r="O671">
        <f t="shared" si="119"/>
        <v>-2.2548142416899111E-3</v>
      </c>
      <c r="P671">
        <f t="shared" si="120"/>
        <v>-4.6074419757963234E-3</v>
      </c>
      <c r="AA671" s="3">
        <f t="shared" si="110"/>
        <v>-1.8503913429722685E-2</v>
      </c>
      <c r="AB671" s="3">
        <v>1</v>
      </c>
      <c r="AC671" s="3">
        <f t="shared" si="111"/>
        <v>-1.727536879599878E-2</v>
      </c>
      <c r="AD671" s="3">
        <f t="shared" si="112"/>
        <v>2.4954687729297209E-3</v>
      </c>
    </row>
    <row r="672" spans="1:30" x14ac:dyDescent="0.3">
      <c r="A672" s="1">
        <v>41525</v>
      </c>
      <c r="B672" s="2">
        <v>3.4579</v>
      </c>
      <c r="C672">
        <v>0.16558999999999999</v>
      </c>
      <c r="F672" s="13">
        <f t="shared" si="113"/>
        <v>1.2406614683929813</v>
      </c>
      <c r="G672" s="3">
        <v>1</v>
      </c>
      <c r="H672" s="3">
        <v>662</v>
      </c>
      <c r="I672" s="14">
        <f t="shared" si="114"/>
        <v>-1.7982404253277442</v>
      </c>
      <c r="J672">
        <v>1.2372635797945097</v>
      </c>
      <c r="K672">
        <f t="shared" si="115"/>
        <v>3.3978885984715657E-3</v>
      </c>
      <c r="L672">
        <f t="shared" si="116"/>
        <v>7.5173939442105819E-3</v>
      </c>
      <c r="M672">
        <f t="shared" si="117"/>
        <v>-4.1195053457390163E-3</v>
      </c>
      <c r="N672">
        <f t="shared" si="118"/>
        <v>4.5296867748005769E-5</v>
      </c>
      <c r="O672">
        <f t="shared" si="119"/>
        <v>7.4720970764625763E-3</v>
      </c>
      <c r="P672">
        <f t="shared" si="120"/>
        <v>9.7269113181524883E-3</v>
      </c>
      <c r="AA672" s="3">
        <f t="shared" si="110"/>
        <v>1.121912261233815E-2</v>
      </c>
      <c r="AB672" s="3">
        <v>1</v>
      </c>
      <c r="AC672" s="3">
        <f t="shared" si="111"/>
        <v>4.6523100562283481E-3</v>
      </c>
      <c r="AD672" s="3">
        <f t="shared" si="112"/>
        <v>-1.020128639122353E-2</v>
      </c>
    </row>
    <row r="673" spans="1:30" x14ac:dyDescent="0.3">
      <c r="A673" s="1">
        <v>41532</v>
      </c>
      <c r="B673" s="2">
        <v>3.4581</v>
      </c>
      <c r="C673">
        <v>0.16582</v>
      </c>
      <c r="F673" s="13">
        <f t="shared" si="113"/>
        <v>1.2407193052929395</v>
      </c>
      <c r="G673" s="3">
        <v>1</v>
      </c>
      <c r="H673" s="3">
        <v>663</v>
      </c>
      <c r="I673" s="14">
        <f t="shared" si="114"/>
        <v>-1.7968524162940644</v>
      </c>
      <c r="J673">
        <v>1.2382238365200098</v>
      </c>
      <c r="K673">
        <f t="shared" si="115"/>
        <v>2.4954687729297209E-3</v>
      </c>
      <c r="L673">
        <f t="shared" si="116"/>
        <v>-9.0241982554184474E-4</v>
      </c>
      <c r="M673">
        <f t="shared" si="117"/>
        <v>3.3978885984715657E-3</v>
      </c>
      <c r="N673">
        <f t="shared" si="118"/>
        <v>-3.7362182483055358E-5</v>
      </c>
      <c r="O673">
        <f t="shared" si="119"/>
        <v>-8.650576430587894E-4</v>
      </c>
      <c r="P673">
        <f t="shared" si="120"/>
        <v>-8.3371547195213655E-3</v>
      </c>
      <c r="AA673" s="3">
        <f t="shared" si="110"/>
        <v>5.6640918257551132E-3</v>
      </c>
      <c r="AB673" s="3">
        <v>1</v>
      </c>
      <c r="AC673" s="3">
        <f t="shared" si="111"/>
        <v>3.1098534164177849E-3</v>
      </c>
      <c r="AD673" s="3">
        <f t="shared" si="112"/>
        <v>-1.126069031300414E-3</v>
      </c>
    </row>
    <row r="674" spans="1:30" x14ac:dyDescent="0.3">
      <c r="A674" s="1">
        <v>41539</v>
      </c>
      <c r="B674" s="2">
        <v>3.3946999999999998</v>
      </c>
      <c r="C674">
        <v>0.16298000000000001</v>
      </c>
      <c r="F674" s="13">
        <f t="shared" si="113"/>
        <v>1.2222153918632168</v>
      </c>
      <c r="G674" s="3">
        <v>1</v>
      </c>
      <c r="H674" s="3">
        <v>664</v>
      </c>
      <c r="I674" s="14">
        <f t="shared" si="114"/>
        <v>-1.8141277850900632</v>
      </c>
      <c r="J674">
        <v>1.2324166782544403</v>
      </c>
      <c r="K674">
        <f t="shared" si="115"/>
        <v>-1.020128639122353E-2</v>
      </c>
      <c r="L674">
        <f t="shared" si="116"/>
        <v>-1.2696755164153251E-2</v>
      </c>
      <c r="M674">
        <f t="shared" si="117"/>
        <v>2.4954687729297209E-3</v>
      </c>
      <c r="N674">
        <f t="shared" si="118"/>
        <v>-2.7439439808858318E-5</v>
      </c>
      <c r="O674">
        <f t="shared" si="119"/>
        <v>-1.2669315724344392E-2</v>
      </c>
      <c r="P674">
        <f t="shared" si="120"/>
        <v>-1.1804258081285603E-2</v>
      </c>
      <c r="AA674" s="3">
        <f t="shared" si="110"/>
        <v>-1.0043021607910818E-2</v>
      </c>
      <c r="AB674" s="3">
        <v>1</v>
      </c>
      <c r="AC674" s="3">
        <f t="shared" si="111"/>
        <v>6.6948665048904843E-4</v>
      </c>
      <c r="AD674" s="3">
        <f t="shared" si="112"/>
        <v>2.9534184511563755E-3</v>
      </c>
    </row>
    <row r="675" spans="1:30" x14ac:dyDescent="0.3">
      <c r="A675" s="1">
        <v>41546</v>
      </c>
      <c r="B675" s="2">
        <v>3.4329999999999998</v>
      </c>
      <c r="C675">
        <v>0.16374</v>
      </c>
      <c r="F675" s="13">
        <f t="shared" si="113"/>
        <v>1.233434514475555</v>
      </c>
      <c r="G675" s="3">
        <v>1</v>
      </c>
      <c r="H675" s="3">
        <v>665</v>
      </c>
      <c r="I675" s="14">
        <f t="shared" si="114"/>
        <v>-1.8094754750338349</v>
      </c>
      <c r="J675">
        <v>1.2345605835068554</v>
      </c>
      <c r="K675">
        <f t="shared" si="115"/>
        <v>-1.126069031300414E-3</v>
      </c>
      <c r="L675">
        <f t="shared" si="116"/>
        <v>9.0752173599231156E-3</v>
      </c>
      <c r="M675">
        <f t="shared" si="117"/>
        <v>-1.020128639122353E-2</v>
      </c>
      <c r="N675">
        <f t="shared" si="118"/>
        <v>1.1217034127671161E-4</v>
      </c>
      <c r="O675">
        <f t="shared" si="119"/>
        <v>8.9630470186464039E-3</v>
      </c>
      <c r="P675">
        <f t="shared" si="120"/>
        <v>2.1632362742990796E-2</v>
      </c>
      <c r="AA675" s="3">
        <f t="shared" si="110"/>
        <v>-6.958030508916524E-3</v>
      </c>
      <c r="AB675" s="3">
        <v>1</v>
      </c>
      <c r="AC675" s="3">
        <f t="shared" si="111"/>
        <v>-2.1927161910104687E-3</v>
      </c>
      <c r="AD675" s="3">
        <f t="shared" si="112"/>
        <v>-7.789320809863387E-3</v>
      </c>
    </row>
    <row r="676" spans="1:30" x14ac:dyDescent="0.3">
      <c r="A676" s="1">
        <v>41553</v>
      </c>
      <c r="B676" s="2">
        <v>3.4525000000000001</v>
      </c>
      <c r="C676">
        <v>0.16425000000000001</v>
      </c>
      <c r="F676" s="13">
        <f t="shared" si="113"/>
        <v>1.2390986063013101</v>
      </c>
      <c r="G676" s="3">
        <v>1</v>
      </c>
      <c r="H676" s="3">
        <v>666</v>
      </c>
      <c r="I676" s="14">
        <f t="shared" si="114"/>
        <v>-1.8063656216174171</v>
      </c>
      <c r="J676">
        <v>1.2361451878501537</v>
      </c>
      <c r="K676">
        <f t="shared" si="115"/>
        <v>2.9534184511563755E-3</v>
      </c>
      <c r="L676">
        <f t="shared" si="116"/>
        <v>4.0794874824567895E-3</v>
      </c>
      <c r="M676">
        <f t="shared" si="117"/>
        <v>-1.126069031300414E-3</v>
      </c>
      <c r="N676">
        <f t="shared" si="118"/>
        <v>1.2381923484745323E-5</v>
      </c>
      <c r="O676">
        <f t="shared" si="119"/>
        <v>4.0671055589720445E-3</v>
      </c>
      <c r="P676">
        <f t="shared" si="120"/>
        <v>-4.8959414596743593E-3</v>
      </c>
      <c r="AA676" s="3">
        <f t="shared" si="110"/>
        <v>-5.2282681235265027E-3</v>
      </c>
      <c r="AB676" s="3">
        <v>1</v>
      </c>
      <c r="AC676" s="3">
        <f t="shared" si="111"/>
        <v>-1.4680402463646436E-2</v>
      </c>
      <c r="AD676" s="3">
        <f t="shared" si="112"/>
        <v>-1.4409222843829728E-2</v>
      </c>
    </row>
    <row r="677" spans="1:30" x14ac:dyDescent="0.3">
      <c r="A677" s="1">
        <v>41560</v>
      </c>
      <c r="B677" s="2">
        <v>3.4180000000000001</v>
      </c>
      <c r="C677">
        <v>0.16436000000000001</v>
      </c>
      <c r="F677" s="13">
        <f t="shared" si="113"/>
        <v>1.2290555846933993</v>
      </c>
      <c r="G677" s="3">
        <v>1</v>
      </c>
      <c r="H677" s="3">
        <v>667</v>
      </c>
      <c r="I677" s="14">
        <f t="shared" si="114"/>
        <v>-1.805696134966928</v>
      </c>
      <c r="J677">
        <v>1.2368449055032626</v>
      </c>
      <c r="K677">
        <f t="shared" si="115"/>
        <v>-7.789320809863387E-3</v>
      </c>
      <c r="L677">
        <f t="shared" si="116"/>
        <v>-1.0742739261019763E-2</v>
      </c>
      <c r="M677">
        <f t="shared" si="117"/>
        <v>2.9534184511563755E-3</v>
      </c>
      <c r="N677">
        <f t="shared" si="118"/>
        <v>-3.247491962230987E-5</v>
      </c>
      <c r="O677">
        <f t="shared" si="119"/>
        <v>-1.0710264341397453E-2</v>
      </c>
      <c r="P677">
        <f t="shared" si="120"/>
        <v>-1.4777369900369496E-2</v>
      </c>
      <c r="AA677" s="3">
        <f t="shared" si="110"/>
        <v>4.0786224709412622E-3</v>
      </c>
      <c r="AB677" s="3">
        <v>1</v>
      </c>
      <c r="AC677" s="3">
        <f t="shared" si="111"/>
        <v>6.0456692469117446E-3</v>
      </c>
      <c r="AD677" s="3">
        <f t="shared" si="112"/>
        <v>-1.4771277809319638E-2</v>
      </c>
    </row>
    <row r="678" spans="1:30" x14ac:dyDescent="0.3">
      <c r="A678" s="1">
        <v>41567</v>
      </c>
      <c r="B678" s="2">
        <v>3.3942999999999999</v>
      </c>
      <c r="C678">
        <v>0.16400000000000001</v>
      </c>
      <c r="F678" s="13">
        <f t="shared" si="113"/>
        <v>1.2220975541844827</v>
      </c>
      <c r="G678" s="3">
        <v>1</v>
      </c>
      <c r="H678" s="3">
        <v>668</v>
      </c>
      <c r="I678" s="14">
        <f t="shared" si="114"/>
        <v>-1.8078888511579385</v>
      </c>
      <c r="J678">
        <v>1.2365067770283125</v>
      </c>
      <c r="K678">
        <f t="shared" si="115"/>
        <v>-1.4409222843829728E-2</v>
      </c>
      <c r="L678">
        <f t="shared" si="116"/>
        <v>-6.6199020339663406E-3</v>
      </c>
      <c r="M678">
        <f t="shared" si="117"/>
        <v>-7.789320809863387E-3</v>
      </c>
      <c r="N678">
        <f t="shared" si="118"/>
        <v>8.5649077973917517E-5</v>
      </c>
      <c r="O678">
        <f t="shared" si="119"/>
        <v>-6.705551111940258E-3</v>
      </c>
      <c r="P678">
        <f t="shared" si="120"/>
        <v>4.0047132294571946E-3</v>
      </c>
      <c r="AA678" s="3">
        <f t="shared" si="110"/>
        <v>3.2098029531359984E-3</v>
      </c>
      <c r="AB678" s="3">
        <v>1</v>
      </c>
      <c r="AC678" s="3">
        <f t="shared" si="111"/>
        <v>-2.15497420464561E-3</v>
      </c>
      <c r="AD678" s="3">
        <f t="shared" si="112"/>
        <v>-1.3341798172169961E-2</v>
      </c>
    </row>
    <row r="679" spans="1:30" x14ac:dyDescent="0.3">
      <c r="A679" s="1">
        <v>41574</v>
      </c>
      <c r="B679" s="2">
        <v>3.3765999999999998</v>
      </c>
      <c r="C679">
        <v>0.16161</v>
      </c>
      <c r="F679" s="13">
        <f t="shared" si="113"/>
        <v>1.2168692860609562</v>
      </c>
      <c r="G679" s="3">
        <v>1</v>
      </c>
      <c r="H679" s="3">
        <v>669</v>
      </c>
      <c r="I679" s="14">
        <f t="shared" si="114"/>
        <v>-1.822569253621585</v>
      </c>
      <c r="J679">
        <v>1.2316405638702759</v>
      </c>
      <c r="K679">
        <f t="shared" si="115"/>
        <v>-1.4771277809319638E-2</v>
      </c>
      <c r="L679">
        <f t="shared" si="116"/>
        <v>-3.6205496548991078E-4</v>
      </c>
      <c r="M679">
        <f t="shared" si="117"/>
        <v>-1.4409222843829728E-2</v>
      </c>
      <c r="N679">
        <f t="shared" si="118"/>
        <v>1.5843957143631509E-4</v>
      </c>
      <c r="O679">
        <f t="shared" si="119"/>
        <v>-5.2049453692622585E-4</v>
      </c>
      <c r="P679">
        <f t="shared" si="120"/>
        <v>6.1850565750140325E-3</v>
      </c>
      <c r="AA679" s="3">
        <f t="shared" si="110"/>
        <v>-2.354812261725403E-3</v>
      </c>
      <c r="AB679" s="3">
        <v>1</v>
      </c>
      <c r="AC679" s="3">
        <f t="shared" si="111"/>
        <v>-4.5651603483571668E-2</v>
      </c>
      <c r="AD679" s="3">
        <f t="shared" si="112"/>
        <v>-9.8075521383700348E-3</v>
      </c>
    </row>
    <row r="680" spans="1:30" x14ac:dyDescent="0.3">
      <c r="A680" s="1">
        <v>41581</v>
      </c>
      <c r="B680" s="2">
        <v>3.3904000000000001</v>
      </c>
      <c r="C680">
        <v>0.16259000000000001</v>
      </c>
      <c r="F680" s="13">
        <f t="shared" si="113"/>
        <v>1.2209479085318975</v>
      </c>
      <c r="G680" s="3">
        <v>1</v>
      </c>
      <c r="H680" s="3">
        <v>670</v>
      </c>
      <c r="I680" s="14">
        <f t="shared" si="114"/>
        <v>-1.8165235843746732</v>
      </c>
      <c r="J680">
        <v>1.2342897067040675</v>
      </c>
      <c r="K680">
        <f t="shared" si="115"/>
        <v>-1.3341798172169961E-2</v>
      </c>
      <c r="L680">
        <f t="shared" si="116"/>
        <v>1.4294796371496776E-3</v>
      </c>
      <c r="M680">
        <f t="shared" si="117"/>
        <v>-1.4771277809319638E-2</v>
      </c>
      <c r="N680">
        <f t="shared" si="118"/>
        <v>1.6242062122576821E-4</v>
      </c>
      <c r="O680">
        <f t="shared" si="119"/>
        <v>1.2670590159239094E-3</v>
      </c>
      <c r="P680">
        <f t="shared" si="120"/>
        <v>1.7875535528501353E-3</v>
      </c>
      <c r="AA680" s="3">
        <f t="shared" si="110"/>
        <v>-1.5926388077107667E-3</v>
      </c>
      <c r="AB680" s="3">
        <v>1</v>
      </c>
      <c r="AC680" s="3">
        <f t="shared" si="111"/>
        <v>-6.0829799944268625E-3</v>
      </c>
      <c r="AD680" s="3">
        <f t="shared" si="112"/>
        <v>3.9341293634362895E-3</v>
      </c>
    </row>
    <row r="681" spans="1:30" x14ac:dyDescent="0.3">
      <c r="A681" s="1">
        <v>41588</v>
      </c>
      <c r="B681" s="2">
        <v>3.4013</v>
      </c>
      <c r="C681">
        <v>0.16224</v>
      </c>
      <c r="F681" s="13">
        <f t="shared" si="113"/>
        <v>1.2241577114850335</v>
      </c>
      <c r="G681" s="3">
        <v>1</v>
      </c>
      <c r="H681" s="3">
        <v>671</v>
      </c>
      <c r="I681" s="14">
        <f t="shared" si="114"/>
        <v>-1.8186785585793188</v>
      </c>
      <c r="J681">
        <v>1.2339652636234035</v>
      </c>
      <c r="K681">
        <f t="shared" si="115"/>
        <v>-9.8075521383700348E-3</v>
      </c>
      <c r="L681">
        <f t="shared" si="116"/>
        <v>3.534246033799926E-3</v>
      </c>
      <c r="M681">
        <f t="shared" si="117"/>
        <v>-1.3341798172169961E-2</v>
      </c>
      <c r="N681">
        <f t="shared" si="118"/>
        <v>1.4670248406170044E-4</v>
      </c>
      <c r="O681">
        <f t="shared" si="119"/>
        <v>3.3875435497382257E-3</v>
      </c>
      <c r="P681">
        <f t="shared" si="120"/>
        <v>2.1204845338143163E-3</v>
      </c>
      <c r="AA681" s="3">
        <f t="shared" si="110"/>
        <v>6.9418168577439765E-3</v>
      </c>
      <c r="AB681" s="3">
        <v>1</v>
      </c>
      <c r="AC681" s="3">
        <f t="shared" si="111"/>
        <v>-2.5997674853308617E-3</v>
      </c>
      <c r="AD681" s="3">
        <f t="shared" si="112"/>
        <v>4.0902441502397302E-3</v>
      </c>
    </row>
    <row r="682" spans="1:30" x14ac:dyDescent="0.3">
      <c r="A682" s="1">
        <v>41595</v>
      </c>
      <c r="B682" s="2">
        <v>3.3933</v>
      </c>
      <c r="C682">
        <v>0.155</v>
      </c>
      <c r="F682" s="13">
        <f t="shared" si="113"/>
        <v>1.2218028992233081</v>
      </c>
      <c r="G682" s="3">
        <v>1</v>
      </c>
      <c r="H682" s="3">
        <v>672</v>
      </c>
      <c r="I682" s="14">
        <f t="shared" si="114"/>
        <v>-1.8643301620628905</v>
      </c>
      <c r="J682">
        <v>1.2178687698598718</v>
      </c>
      <c r="K682">
        <f t="shared" si="115"/>
        <v>3.9341293634362895E-3</v>
      </c>
      <c r="L682">
        <f t="shared" si="116"/>
        <v>1.3741681501806324E-2</v>
      </c>
      <c r="M682">
        <f t="shared" si="117"/>
        <v>-9.8075521383700348E-3</v>
      </c>
      <c r="N682">
        <f t="shared" si="118"/>
        <v>1.0784095537172375E-4</v>
      </c>
      <c r="O682">
        <f t="shared" si="119"/>
        <v>1.36338405464346E-2</v>
      </c>
      <c r="P682">
        <f t="shared" si="120"/>
        <v>1.0246296996696375E-2</v>
      </c>
      <c r="AA682" s="3">
        <f t="shared" si="110"/>
        <v>-4.3978597791594076E-4</v>
      </c>
      <c r="AB682" s="3">
        <v>1</v>
      </c>
      <c r="AC682" s="3">
        <f t="shared" si="111"/>
        <v>-5.8588030188722051E-4</v>
      </c>
      <c r="AD682" s="3">
        <f t="shared" si="112"/>
        <v>1.1517787900351406E-2</v>
      </c>
    </row>
    <row r="683" spans="1:30" x14ac:dyDescent="0.3">
      <c r="A683" s="1">
        <v>41602</v>
      </c>
      <c r="B683" s="2">
        <v>3.3879000000000001</v>
      </c>
      <c r="C683">
        <v>0.15406</v>
      </c>
      <c r="F683" s="13">
        <f t="shared" si="113"/>
        <v>1.2202102604155973</v>
      </c>
      <c r="G683" s="3">
        <v>1</v>
      </c>
      <c r="H683" s="3">
        <v>673</v>
      </c>
      <c r="I683" s="14">
        <f t="shared" si="114"/>
        <v>-1.8704131420573173</v>
      </c>
      <c r="J683">
        <v>1.2161200162653576</v>
      </c>
      <c r="K683">
        <f t="shared" si="115"/>
        <v>4.0902441502397302E-3</v>
      </c>
      <c r="L683">
        <f t="shared" si="116"/>
        <v>1.5611478680344071E-4</v>
      </c>
      <c r="M683">
        <f t="shared" si="117"/>
        <v>3.9341293634362895E-3</v>
      </c>
      <c r="N683">
        <f t="shared" si="118"/>
        <v>-4.3258528032605567E-5</v>
      </c>
      <c r="O683">
        <f t="shared" si="119"/>
        <v>1.9937331483604626E-4</v>
      </c>
      <c r="P683">
        <f t="shared" si="120"/>
        <v>-1.3434467231598553E-2</v>
      </c>
      <c r="AA683" s="3">
        <f t="shared" si="110"/>
        <v>2.8405366332802107E-3</v>
      </c>
      <c r="AB683" s="3">
        <v>1</v>
      </c>
      <c r="AC683" s="3">
        <f t="shared" si="111"/>
        <v>-7.8447156563381526E-3</v>
      </c>
      <c r="AD683" s="3">
        <f t="shared" si="112"/>
        <v>1.0833485316550151E-2</v>
      </c>
    </row>
    <row r="684" spans="1:30" x14ac:dyDescent="0.3">
      <c r="A684" s="1">
        <v>41609</v>
      </c>
      <c r="B684" s="2">
        <v>3.4115000000000002</v>
      </c>
      <c r="C684">
        <v>0.15365999999999999</v>
      </c>
      <c r="F684" s="13">
        <f t="shared" si="113"/>
        <v>1.2271520772733413</v>
      </c>
      <c r="G684" s="3">
        <v>1</v>
      </c>
      <c r="H684" s="3">
        <v>674</v>
      </c>
      <c r="I684" s="14">
        <f t="shared" si="114"/>
        <v>-1.8730129095426482</v>
      </c>
      <c r="J684">
        <v>1.2156342893729899</v>
      </c>
      <c r="K684">
        <f t="shared" si="115"/>
        <v>1.1517787900351406E-2</v>
      </c>
      <c r="L684">
        <f t="shared" si="116"/>
        <v>7.4275437501116759E-3</v>
      </c>
      <c r="M684">
        <f t="shared" si="117"/>
        <v>4.0902441502397302E-3</v>
      </c>
      <c r="N684">
        <f t="shared" si="118"/>
        <v>-4.4975120258577052E-5</v>
      </c>
      <c r="O684">
        <f t="shared" si="119"/>
        <v>7.4725188703702533E-3</v>
      </c>
      <c r="P684">
        <f t="shared" si="120"/>
        <v>7.2731455555342071E-3</v>
      </c>
      <c r="AA684" s="3">
        <f t="shared" si="110"/>
        <v>-1.0240057068822139E-3</v>
      </c>
      <c r="AB684" s="3">
        <v>1</v>
      </c>
      <c r="AC684" s="3">
        <f t="shared" si="111"/>
        <v>-3.2868817390847571E-3</v>
      </c>
      <c r="AD684" s="3">
        <f t="shared" si="112"/>
        <v>1.6061587898545726E-2</v>
      </c>
    </row>
    <row r="685" spans="1:30" x14ac:dyDescent="0.3">
      <c r="A685" s="1">
        <v>41616</v>
      </c>
      <c r="B685" s="2">
        <v>3.41</v>
      </c>
      <c r="C685">
        <v>0.15357000000000001</v>
      </c>
      <c r="F685" s="13">
        <f t="shared" si="113"/>
        <v>1.2267122912954254</v>
      </c>
      <c r="G685" s="3">
        <v>1</v>
      </c>
      <c r="H685" s="3">
        <v>675</v>
      </c>
      <c r="I685" s="14">
        <f t="shared" si="114"/>
        <v>-1.8735987898445354</v>
      </c>
      <c r="J685">
        <v>1.2158788059788752</v>
      </c>
      <c r="K685">
        <f t="shared" si="115"/>
        <v>1.0833485316550151E-2</v>
      </c>
      <c r="L685">
        <f t="shared" si="116"/>
        <v>-6.8430258380125508E-4</v>
      </c>
      <c r="M685">
        <f t="shared" si="117"/>
        <v>1.1517787900351406E-2</v>
      </c>
      <c r="N685">
        <f t="shared" si="118"/>
        <v>-1.266462042127063E-4</v>
      </c>
      <c r="O685">
        <f t="shared" si="119"/>
        <v>-5.5765637958854876E-4</v>
      </c>
      <c r="P685">
        <f t="shared" si="120"/>
        <v>-8.0301752499588024E-3</v>
      </c>
      <c r="AA685" s="3">
        <f t="shared" si="110"/>
        <v>-6.9027576585694028E-3</v>
      </c>
      <c r="AB685" s="3">
        <v>1</v>
      </c>
      <c r="AC685" s="3">
        <f t="shared" si="111"/>
        <v>-8.065626165868478E-3</v>
      </c>
      <c r="AD685" s="3">
        <f t="shared" si="112"/>
        <v>1.577245944383554E-2</v>
      </c>
    </row>
    <row r="686" spans="1:30" x14ac:dyDescent="0.3">
      <c r="A686" s="1">
        <v>41623</v>
      </c>
      <c r="B686" s="2">
        <v>3.4197000000000002</v>
      </c>
      <c r="C686">
        <v>0.15237000000000001</v>
      </c>
      <c r="F686" s="13">
        <f t="shared" si="113"/>
        <v>1.2295528279287056</v>
      </c>
      <c r="G686" s="3">
        <v>1</v>
      </c>
      <c r="H686" s="3">
        <v>676</v>
      </c>
      <c r="I686" s="14">
        <f t="shared" si="114"/>
        <v>-1.8814435055008736</v>
      </c>
      <c r="J686">
        <v>1.2134912400301598</v>
      </c>
      <c r="K686">
        <f t="shared" si="115"/>
        <v>1.6061587898545726E-2</v>
      </c>
      <c r="L686">
        <f t="shared" si="116"/>
        <v>5.2281025819955751E-3</v>
      </c>
      <c r="M686">
        <f t="shared" si="117"/>
        <v>1.0833485316550151E-2</v>
      </c>
      <c r="N686">
        <f t="shared" si="118"/>
        <v>-1.1912181450166358E-4</v>
      </c>
      <c r="O686">
        <f t="shared" si="119"/>
        <v>5.3472243964972389E-3</v>
      </c>
      <c r="P686">
        <f t="shared" si="120"/>
        <v>5.904880776085788E-3</v>
      </c>
      <c r="AA686" s="3">
        <f t="shared" si="110"/>
        <v>-3.7503550683266607E-3</v>
      </c>
      <c r="AB686" s="3">
        <v>1</v>
      </c>
      <c r="AC686" s="3">
        <f t="shared" si="111"/>
        <v>2.9826037023836793E-3</v>
      </c>
      <c r="AD686" s="3">
        <f t="shared" si="112"/>
        <v>1.1337370762893428E-2</v>
      </c>
    </row>
    <row r="687" spans="1:30" x14ac:dyDescent="0.3">
      <c r="A687" s="1">
        <v>41630</v>
      </c>
      <c r="B687" s="2">
        <v>3.4161999999999999</v>
      </c>
      <c r="C687">
        <v>0.15187</v>
      </c>
      <c r="F687" s="13">
        <f t="shared" si="113"/>
        <v>1.2285288222218234</v>
      </c>
      <c r="G687" s="3">
        <v>1</v>
      </c>
      <c r="H687" s="3">
        <v>677</v>
      </c>
      <c r="I687" s="14">
        <f t="shared" si="114"/>
        <v>-1.8847303872399583</v>
      </c>
      <c r="J687">
        <v>1.2127563627779878</v>
      </c>
      <c r="K687">
        <f t="shared" si="115"/>
        <v>1.577245944383554E-2</v>
      </c>
      <c r="L687">
        <f t="shared" si="116"/>
        <v>-2.8912845471018578E-4</v>
      </c>
      <c r="M687">
        <f t="shared" si="117"/>
        <v>1.6061587898545726E-2</v>
      </c>
      <c r="N687">
        <f t="shared" si="118"/>
        <v>-1.7660849102087503E-4</v>
      </c>
      <c r="O687">
        <f t="shared" si="119"/>
        <v>-1.1251996368931075E-4</v>
      </c>
      <c r="P687">
        <f t="shared" si="120"/>
        <v>-5.4597443601865497E-3</v>
      </c>
      <c r="AA687" s="3">
        <f t="shared" si="110"/>
        <v>1.271380801920019E-3</v>
      </c>
      <c r="AB687" s="3">
        <v>1</v>
      </c>
      <c r="AC687" s="3">
        <f t="shared" si="111"/>
        <v>2.646903138798784E-4</v>
      </c>
      <c r="AD687" s="3">
        <f t="shared" si="112"/>
        <v>6.0485526034159687E-3</v>
      </c>
    </row>
    <row r="688" spans="1:30" x14ac:dyDescent="0.3">
      <c r="A688" s="1">
        <v>41637</v>
      </c>
      <c r="B688" s="2">
        <v>3.3927</v>
      </c>
      <c r="C688">
        <v>0.15065000000000001</v>
      </c>
      <c r="F688" s="13">
        <f t="shared" si="113"/>
        <v>1.221626064563254</v>
      </c>
      <c r="G688" s="3">
        <v>1</v>
      </c>
      <c r="H688" s="3">
        <v>678</v>
      </c>
      <c r="I688" s="14">
        <f t="shared" si="114"/>
        <v>-1.8927960134058268</v>
      </c>
      <c r="J688">
        <v>1.2102886938003605</v>
      </c>
      <c r="K688">
        <f t="shared" si="115"/>
        <v>1.1337370762893428E-2</v>
      </c>
      <c r="L688">
        <f t="shared" si="116"/>
        <v>-4.4350886809421119E-3</v>
      </c>
      <c r="M688">
        <f t="shared" si="117"/>
        <v>1.577245944383554E-2</v>
      </c>
      <c r="N688">
        <f t="shared" si="118"/>
        <v>-1.7342931966994111E-4</v>
      </c>
      <c r="O688">
        <f t="shared" si="119"/>
        <v>-4.2616593612721711E-3</v>
      </c>
      <c r="P688">
        <f t="shared" si="120"/>
        <v>-4.1491393975828603E-3</v>
      </c>
      <c r="AA688" s="3">
        <f t="shared" si="110"/>
        <v>-6.7002918915317622E-3</v>
      </c>
      <c r="AB688" s="3">
        <v>1</v>
      </c>
      <c r="AC688" s="3">
        <f t="shared" si="111"/>
        <v>2.3130565776585676E-3</v>
      </c>
      <c r="AD688" s="3">
        <f t="shared" si="112"/>
        <v>6.7669965130139342E-3</v>
      </c>
    </row>
    <row r="689" spans="1:30" x14ac:dyDescent="0.3">
      <c r="A689" s="1">
        <v>41644</v>
      </c>
      <c r="B689" s="2">
        <v>3.38</v>
      </c>
      <c r="C689">
        <v>0.15110000000000001</v>
      </c>
      <c r="F689" s="13">
        <f t="shared" si="113"/>
        <v>1.2178757094949273</v>
      </c>
      <c r="G689" s="3">
        <v>1</v>
      </c>
      <c r="H689" s="3">
        <v>679</v>
      </c>
      <c r="I689" s="14">
        <f t="shared" si="114"/>
        <v>-1.8898134097034431</v>
      </c>
      <c r="J689">
        <v>1.2118271568915113</v>
      </c>
      <c r="K689">
        <f t="shared" si="115"/>
        <v>6.0485526034159687E-3</v>
      </c>
      <c r="L689">
        <f t="shared" si="116"/>
        <v>-5.2888181594774597E-3</v>
      </c>
      <c r="M689">
        <f t="shared" si="117"/>
        <v>1.1337370762893428E-2</v>
      </c>
      <c r="N689">
        <f t="shared" si="118"/>
        <v>-1.2466239049503246E-4</v>
      </c>
      <c r="O689">
        <f t="shared" si="119"/>
        <v>-5.1641557689824273E-3</v>
      </c>
      <c r="P689">
        <f t="shared" si="120"/>
        <v>-9.0249640771025621E-4</v>
      </c>
      <c r="AA689" s="3">
        <f t="shared" si="110"/>
        <v>4.2151570366084634E-3</v>
      </c>
      <c r="AB689" s="3">
        <v>1</v>
      </c>
      <c r="AC689" s="3">
        <f t="shared" si="111"/>
        <v>1.2534223364792929E-3</v>
      </c>
      <c r="AD689" s="3">
        <f t="shared" si="112"/>
        <v>-1.2289780206822254E-3</v>
      </c>
    </row>
    <row r="690" spans="1:30" x14ac:dyDescent="0.3">
      <c r="A690" s="1">
        <v>41651</v>
      </c>
      <c r="B690" s="2">
        <v>3.3843000000000001</v>
      </c>
      <c r="C690">
        <v>0.15114</v>
      </c>
      <c r="F690" s="13">
        <f t="shared" si="113"/>
        <v>1.2191470902968473</v>
      </c>
      <c r="G690" s="3">
        <v>1</v>
      </c>
      <c r="H690" s="3">
        <v>680</v>
      </c>
      <c r="I690" s="14">
        <f t="shared" si="114"/>
        <v>-1.8895487193895633</v>
      </c>
      <c r="J690">
        <v>1.2123800937838334</v>
      </c>
      <c r="K690">
        <f t="shared" si="115"/>
        <v>6.7669965130139342E-3</v>
      </c>
      <c r="L690">
        <f t="shared" si="116"/>
        <v>7.1844390959796556E-4</v>
      </c>
      <c r="M690">
        <f t="shared" si="117"/>
        <v>6.0485526034159687E-3</v>
      </c>
      <c r="N690">
        <f t="shared" si="118"/>
        <v>-6.6508103364201009E-5</v>
      </c>
      <c r="O690">
        <f t="shared" si="119"/>
        <v>7.8495201296216661E-4</v>
      </c>
      <c r="P690">
        <f t="shared" si="120"/>
        <v>5.9491077819445936E-3</v>
      </c>
      <c r="AA690" s="3">
        <f t="shared" si="110"/>
        <v>1.4439516272264585E-2</v>
      </c>
      <c r="AB690" s="3">
        <v>1</v>
      </c>
      <c r="AC690" s="3">
        <f t="shared" si="111"/>
        <v>6.1126089960716889E-3</v>
      </c>
      <c r="AD690" s="3">
        <f t="shared" si="112"/>
        <v>2.0747239618357227E-3</v>
      </c>
    </row>
    <row r="691" spans="1:30" x14ac:dyDescent="0.3">
      <c r="A691" s="1">
        <v>41658</v>
      </c>
      <c r="B691" s="2">
        <v>3.3616999999999999</v>
      </c>
      <c r="C691">
        <v>0.15149000000000001</v>
      </c>
      <c r="F691" s="13">
        <f t="shared" si="113"/>
        <v>1.2124467984053156</v>
      </c>
      <c r="G691" s="3">
        <v>1</v>
      </c>
      <c r="H691" s="3">
        <v>681</v>
      </c>
      <c r="I691" s="14">
        <f t="shared" si="114"/>
        <v>-1.8872356628119047</v>
      </c>
      <c r="J691">
        <v>1.2136757764259978</v>
      </c>
      <c r="K691">
        <f t="shared" si="115"/>
        <v>-1.2289780206822254E-3</v>
      </c>
      <c r="L691">
        <f t="shared" si="116"/>
        <v>-7.9959745336961596E-3</v>
      </c>
      <c r="M691">
        <f t="shared" si="117"/>
        <v>6.7669965130139342E-3</v>
      </c>
      <c r="N691">
        <f t="shared" si="118"/>
        <v>-7.4407901040414773E-5</v>
      </c>
      <c r="O691">
        <f t="shared" si="119"/>
        <v>-7.9215666326557452E-3</v>
      </c>
      <c r="P691">
        <f t="shared" si="120"/>
        <v>-8.7065186456179115E-3</v>
      </c>
      <c r="AA691" s="3">
        <f t="shared" si="110"/>
        <v>1.4521783866934701E-2</v>
      </c>
      <c r="AB691" s="3">
        <v>1</v>
      </c>
      <c r="AC691" s="3">
        <f t="shared" si="111"/>
        <v>1.1272313526673683E-2</v>
      </c>
      <c r="AD691" s="3">
        <f t="shared" si="112"/>
        <v>1.3840824781166994E-2</v>
      </c>
    </row>
    <row r="692" spans="1:30" x14ac:dyDescent="0.3">
      <c r="A692" s="1">
        <v>41665</v>
      </c>
      <c r="B692" s="2">
        <v>3.3759000000000001</v>
      </c>
      <c r="C692">
        <v>0.15168000000000001</v>
      </c>
      <c r="F692" s="13">
        <f t="shared" si="113"/>
        <v>1.216661955441924</v>
      </c>
      <c r="G692" s="3">
        <v>1</v>
      </c>
      <c r="H692" s="3">
        <v>682</v>
      </c>
      <c r="I692" s="14">
        <f t="shared" si="114"/>
        <v>-1.8859822404754254</v>
      </c>
      <c r="J692">
        <v>1.2145872314800883</v>
      </c>
      <c r="K692">
        <f t="shared" si="115"/>
        <v>2.0747239618357227E-3</v>
      </c>
      <c r="L692">
        <f t="shared" si="116"/>
        <v>3.3037019825179481E-3</v>
      </c>
      <c r="M692">
        <f t="shared" si="117"/>
        <v>-1.2289780206822254E-3</v>
      </c>
      <c r="N692">
        <f t="shared" si="118"/>
        <v>1.3513480429301879E-5</v>
      </c>
      <c r="O692">
        <f t="shared" si="119"/>
        <v>3.2901885020886461E-3</v>
      </c>
      <c r="P692">
        <f t="shared" si="120"/>
        <v>1.1211755134744391E-2</v>
      </c>
      <c r="AA692" s="3">
        <f t="shared" si="110"/>
        <v>-1.899894469545016E-2</v>
      </c>
      <c r="AB692" s="3">
        <v>1</v>
      </c>
      <c r="AC692" s="3">
        <f t="shared" si="111"/>
        <v>-1.6791744057502722E-2</v>
      </c>
      <c r="AD692" s="3">
        <f t="shared" si="112"/>
        <v>2.3818263821689278E-2</v>
      </c>
    </row>
    <row r="693" spans="1:30" x14ac:dyDescent="0.3">
      <c r="A693" s="1">
        <v>41672</v>
      </c>
      <c r="B693" s="2">
        <v>3.4249999999999998</v>
      </c>
      <c r="C693">
        <v>0.15261</v>
      </c>
      <c r="F693" s="13">
        <f t="shared" si="113"/>
        <v>1.2311014717141886</v>
      </c>
      <c r="G693" s="3">
        <v>1</v>
      </c>
      <c r="H693" s="3">
        <v>683</v>
      </c>
      <c r="I693" s="14">
        <f t="shared" si="114"/>
        <v>-1.8798696314793537</v>
      </c>
      <c r="J693">
        <v>1.2172606469330216</v>
      </c>
      <c r="K693">
        <f t="shared" si="115"/>
        <v>1.3840824781166994E-2</v>
      </c>
      <c r="L693">
        <f t="shared" si="116"/>
        <v>1.1766100819331271E-2</v>
      </c>
      <c r="M693">
        <f t="shared" si="117"/>
        <v>2.0747239618357227E-3</v>
      </c>
      <c r="N693">
        <f t="shared" si="118"/>
        <v>-2.2813053759014381E-5</v>
      </c>
      <c r="O693">
        <f t="shared" si="119"/>
        <v>1.1788913873090286E-2</v>
      </c>
      <c r="P693">
        <f t="shared" si="120"/>
        <v>8.4987253710016395E-3</v>
      </c>
      <c r="AA693" s="3">
        <f t="shared" si="110"/>
        <v>-6.0894182607589276E-3</v>
      </c>
      <c r="AB693" s="3">
        <v>1</v>
      </c>
      <c r="AC693" s="3">
        <f t="shared" si="111"/>
        <v>-3.2998973978464186E-3</v>
      </c>
      <c r="AD693" s="3">
        <f t="shared" si="112"/>
        <v>1.0451113139141377E-2</v>
      </c>
    </row>
    <row r="694" spans="1:30" x14ac:dyDescent="0.3">
      <c r="A694" s="1">
        <v>41679</v>
      </c>
      <c r="B694" s="2">
        <v>3.4750999999999999</v>
      </c>
      <c r="C694">
        <v>0.15434</v>
      </c>
      <c r="F694" s="13">
        <f t="shared" si="113"/>
        <v>1.2456232555811233</v>
      </c>
      <c r="G694" s="3">
        <v>1</v>
      </c>
      <c r="H694" s="3">
        <v>684</v>
      </c>
      <c r="I694" s="14">
        <f t="shared" si="114"/>
        <v>-1.86859731795268</v>
      </c>
      <c r="J694">
        <v>1.221804991759434</v>
      </c>
      <c r="K694">
        <f t="shared" si="115"/>
        <v>2.3818263821689278E-2</v>
      </c>
      <c r="L694">
        <f t="shared" si="116"/>
        <v>9.9774390405222846E-3</v>
      </c>
      <c r="M694">
        <f t="shared" si="117"/>
        <v>1.3840824781166994E-2</v>
      </c>
      <c r="N694">
        <f t="shared" si="118"/>
        <v>-1.521896337103482E-4</v>
      </c>
      <c r="O694">
        <f t="shared" si="119"/>
        <v>1.0129628674232633E-2</v>
      </c>
      <c r="P694">
        <f t="shared" si="120"/>
        <v>-1.6592851988576525E-3</v>
      </c>
      <c r="AA694" s="3">
        <f t="shared" si="110"/>
        <v>3.9755629185698194E-3</v>
      </c>
      <c r="AB694" s="3">
        <v>1</v>
      </c>
      <c r="AC694" s="3">
        <f t="shared" si="111"/>
        <v>2.7067189326037688E-3</v>
      </c>
      <c r="AD694" s="3">
        <f t="shared" si="112"/>
        <v>5.1012916601609337E-3</v>
      </c>
    </row>
    <row r="695" spans="1:30" x14ac:dyDescent="0.3">
      <c r="A695" s="1">
        <v>41686</v>
      </c>
      <c r="B695" s="2">
        <v>3.4097</v>
      </c>
      <c r="C695">
        <v>0.15176999999999999</v>
      </c>
      <c r="F695" s="13">
        <f t="shared" si="113"/>
        <v>1.2266243108856731</v>
      </c>
      <c r="G695" s="3">
        <v>1</v>
      </c>
      <c r="H695" s="3">
        <v>685</v>
      </c>
      <c r="I695" s="14">
        <f t="shared" si="114"/>
        <v>-1.8853890620101827</v>
      </c>
      <c r="J695">
        <v>1.2161731977465318</v>
      </c>
      <c r="K695">
        <f t="shared" si="115"/>
        <v>1.0451113139141377E-2</v>
      </c>
      <c r="L695">
        <f t="shared" si="116"/>
        <v>-1.3367150682547901E-2</v>
      </c>
      <c r="M695">
        <f t="shared" si="117"/>
        <v>2.3818263821689278E-2</v>
      </c>
      <c r="N695">
        <f t="shared" si="118"/>
        <v>-2.6189861543306784E-4</v>
      </c>
      <c r="O695">
        <f t="shared" si="119"/>
        <v>-1.3105252067114834E-2</v>
      </c>
      <c r="P695">
        <f t="shared" si="120"/>
        <v>-2.3234880741347469E-2</v>
      </c>
      <c r="AA695" s="3">
        <f t="shared" si="110"/>
        <v>1.3399899810148774E-2</v>
      </c>
      <c r="AB695" s="3">
        <v>1</v>
      </c>
      <c r="AC695" s="3">
        <f t="shared" si="111"/>
        <v>8.534155387008413E-3</v>
      </c>
      <c r="AD695" s="3">
        <f t="shared" si="112"/>
        <v>7.638428401789854E-3</v>
      </c>
    </row>
    <row r="696" spans="1:30" x14ac:dyDescent="0.3">
      <c r="A696" s="1">
        <v>41693</v>
      </c>
      <c r="B696" s="2">
        <v>3.3889999999999998</v>
      </c>
      <c r="C696">
        <v>0.15126999999999999</v>
      </c>
      <c r="F696" s="13">
        <f t="shared" si="113"/>
        <v>1.2205348926249142</v>
      </c>
      <c r="G696" s="3">
        <v>1</v>
      </c>
      <c r="H696" s="3">
        <v>686</v>
      </c>
      <c r="I696" s="14">
        <f t="shared" si="114"/>
        <v>-1.8886889594080292</v>
      </c>
      <c r="J696">
        <v>1.2154336009647533</v>
      </c>
      <c r="K696">
        <f t="shared" si="115"/>
        <v>5.1012916601609337E-3</v>
      </c>
      <c r="L696">
        <f t="shared" si="116"/>
        <v>-5.3498214789804432E-3</v>
      </c>
      <c r="M696">
        <f t="shared" si="117"/>
        <v>1.0451113139141377E-2</v>
      </c>
      <c r="N696">
        <f t="shared" si="118"/>
        <v>-1.1491736263257757E-4</v>
      </c>
      <c r="O696">
        <f t="shared" si="119"/>
        <v>-5.2349041163478657E-3</v>
      </c>
      <c r="P696">
        <f t="shared" si="120"/>
        <v>7.8703479507669684E-3</v>
      </c>
      <c r="AA696" s="3">
        <f t="shared" si="110"/>
        <v>-1.102567934123666E-3</v>
      </c>
      <c r="AB696" s="3">
        <v>1</v>
      </c>
      <c r="AC696" s="3">
        <f t="shared" si="111"/>
        <v>4.1748266768157904E-3</v>
      </c>
      <c r="AD696" s="3">
        <f t="shared" si="112"/>
        <v>1.7486850411602584E-2</v>
      </c>
    </row>
    <row r="697" spans="1:30" x14ac:dyDescent="0.3">
      <c r="A697" s="1">
        <v>41700</v>
      </c>
      <c r="B697" s="2">
        <v>3.4024999999999999</v>
      </c>
      <c r="C697">
        <v>0.15168000000000001</v>
      </c>
      <c r="F697" s="13">
        <f t="shared" si="113"/>
        <v>1.224510455543484</v>
      </c>
      <c r="G697" s="3">
        <v>1</v>
      </c>
      <c r="H697" s="3">
        <v>687</v>
      </c>
      <c r="I697" s="14">
        <f t="shared" si="114"/>
        <v>-1.8859822404754254</v>
      </c>
      <c r="J697">
        <v>1.2168720271416942</v>
      </c>
      <c r="K697">
        <f t="shared" si="115"/>
        <v>7.638428401789854E-3</v>
      </c>
      <c r="L697">
        <f t="shared" si="116"/>
        <v>2.5371367416289203E-3</v>
      </c>
      <c r="M697">
        <f t="shared" si="117"/>
        <v>5.1012916601609337E-3</v>
      </c>
      <c r="N697">
        <f t="shared" si="118"/>
        <v>-5.6092300963590934E-5</v>
      </c>
      <c r="O697">
        <f t="shared" si="119"/>
        <v>2.5932290425925114E-3</v>
      </c>
      <c r="P697">
        <f t="shared" si="120"/>
        <v>7.8281331589403775E-3</v>
      </c>
      <c r="AA697" s="3">
        <f t="shared" si="110"/>
        <v>9.8508733563622553E-3</v>
      </c>
      <c r="AB697" s="3">
        <v>1</v>
      </c>
      <c r="AC697" s="3">
        <f t="shared" si="111"/>
        <v>5.5178821556238766E-3</v>
      </c>
      <c r="AD697" s="3">
        <f t="shared" si="112"/>
        <v>1.4413514596514299E-2</v>
      </c>
    </row>
    <row r="698" spans="1:30" x14ac:dyDescent="0.3">
      <c r="A698" s="1">
        <v>41707</v>
      </c>
      <c r="B698" s="2">
        <v>3.4483999999999999</v>
      </c>
      <c r="C698">
        <v>0.15298</v>
      </c>
      <c r="F698" s="13">
        <f t="shared" si="113"/>
        <v>1.2379103553536328</v>
      </c>
      <c r="G698" s="3">
        <v>1</v>
      </c>
      <c r="H698" s="3">
        <v>688</v>
      </c>
      <c r="I698" s="14">
        <f t="shared" si="114"/>
        <v>-1.877448085088417</v>
      </c>
      <c r="J698">
        <v>1.2204235049420302</v>
      </c>
      <c r="K698">
        <f t="shared" si="115"/>
        <v>1.7486850411602584E-2</v>
      </c>
      <c r="L698">
        <f t="shared" si="116"/>
        <v>9.8484220098127295E-3</v>
      </c>
      <c r="M698">
        <f t="shared" si="117"/>
        <v>7.638428401789854E-3</v>
      </c>
      <c r="N698">
        <f t="shared" si="118"/>
        <v>-8.3989909486673132E-5</v>
      </c>
      <c r="O698">
        <f t="shared" si="119"/>
        <v>9.9324119192994026E-3</v>
      </c>
      <c r="P698">
        <f t="shared" si="120"/>
        <v>7.3391828767068908E-3</v>
      </c>
      <c r="AA698" s="3">
        <f t="shared" si="110"/>
        <v>-1.0257389230597935E-2</v>
      </c>
      <c r="AB698" s="3">
        <v>1</v>
      </c>
      <c r="AC698" s="3">
        <f t="shared" si="111"/>
        <v>-1.0281194153637374E-2</v>
      </c>
      <c r="AD698" s="3">
        <f t="shared" si="112"/>
        <v>2.1806622816427979E-2</v>
      </c>
    </row>
    <row r="699" spans="1:30" x14ac:dyDescent="0.3">
      <c r="A699" s="1">
        <v>41714</v>
      </c>
      <c r="B699" s="2">
        <v>3.4445999999999999</v>
      </c>
      <c r="C699">
        <v>0.15362000000000001</v>
      </c>
      <c r="F699" s="13">
        <f t="shared" si="113"/>
        <v>1.2368077874195091</v>
      </c>
      <c r="G699" s="3">
        <v>1</v>
      </c>
      <c r="H699" s="3">
        <v>689</v>
      </c>
      <c r="I699" s="14">
        <f t="shared" si="114"/>
        <v>-1.8732732584116012</v>
      </c>
      <c r="J699">
        <v>1.2223942728229948</v>
      </c>
      <c r="K699">
        <f t="shared" si="115"/>
        <v>1.4413514596514299E-2</v>
      </c>
      <c r="L699">
        <f t="shared" si="116"/>
        <v>-3.073335815088285E-3</v>
      </c>
      <c r="M699">
        <f t="shared" si="117"/>
        <v>1.7486850411602584E-2</v>
      </c>
      <c r="N699">
        <f t="shared" si="118"/>
        <v>-1.9228025793019678E-4</v>
      </c>
      <c r="O699">
        <f t="shared" si="119"/>
        <v>-2.8810555571580883E-3</v>
      </c>
      <c r="P699">
        <f t="shared" si="120"/>
        <v>-1.281346747645749E-2</v>
      </c>
      <c r="AA699" s="3">
        <f t="shared" si="110"/>
        <v>-7.9895453423193263E-3</v>
      </c>
      <c r="AB699" s="3">
        <v>1</v>
      </c>
      <c r="AC699" s="3">
        <f t="shared" si="111"/>
        <v>-5.4435287722318648E-3</v>
      </c>
      <c r="AD699" s="3">
        <f t="shared" si="112"/>
        <v>1.4820276323072923E-2</v>
      </c>
    </row>
    <row r="700" spans="1:30" x14ac:dyDescent="0.3">
      <c r="A700" s="1">
        <v>41721</v>
      </c>
      <c r="B700" s="2">
        <v>3.4786999999999999</v>
      </c>
      <c r="C700">
        <v>0.15447</v>
      </c>
      <c r="F700" s="13">
        <f t="shared" si="113"/>
        <v>1.2466586607758714</v>
      </c>
      <c r="G700" s="3">
        <v>1</v>
      </c>
      <c r="H700" s="3">
        <v>690</v>
      </c>
      <c r="I700" s="14">
        <f t="shared" si="114"/>
        <v>-1.8677553762559773</v>
      </c>
      <c r="J700">
        <v>1.2248520379594434</v>
      </c>
      <c r="K700">
        <f t="shared" si="115"/>
        <v>2.1806622816427979E-2</v>
      </c>
      <c r="L700">
        <f t="shared" si="116"/>
        <v>7.3931082199136799E-3</v>
      </c>
      <c r="M700">
        <f t="shared" si="117"/>
        <v>1.4413514596514299E-2</v>
      </c>
      <c r="N700">
        <f t="shared" si="118"/>
        <v>-1.5848676228508076E-4</v>
      </c>
      <c r="O700">
        <f t="shared" si="119"/>
        <v>7.5515949821987607E-3</v>
      </c>
      <c r="P700">
        <f t="shared" si="120"/>
        <v>1.0432650539356849E-2</v>
      </c>
      <c r="AA700" s="3">
        <f t="shared" si="110"/>
        <v>-3.5780312096889144E-3</v>
      </c>
      <c r="AB700" s="3">
        <v>1</v>
      </c>
      <c r="AC700" s="3">
        <f t="shared" si="111"/>
        <v>-1.9089628283361915E-3</v>
      </c>
      <c r="AD700" s="3">
        <f t="shared" si="112"/>
        <v>8.3476170201752797E-3</v>
      </c>
    </row>
    <row r="701" spans="1:30" x14ac:dyDescent="0.3">
      <c r="A701" s="1">
        <v>41728</v>
      </c>
      <c r="B701" s="2">
        <v>3.4432</v>
      </c>
      <c r="C701">
        <v>0.15289</v>
      </c>
      <c r="F701" s="13">
        <f t="shared" si="113"/>
        <v>1.2364012715452735</v>
      </c>
      <c r="G701" s="3">
        <v>1</v>
      </c>
      <c r="H701" s="3">
        <v>691</v>
      </c>
      <c r="I701" s="14">
        <f t="shared" si="114"/>
        <v>-1.8780365704096147</v>
      </c>
      <c r="J701">
        <v>1.2215809952222005</v>
      </c>
      <c r="K701">
        <f t="shared" si="115"/>
        <v>1.4820276323072923E-2</v>
      </c>
      <c r="L701">
        <f t="shared" si="116"/>
        <v>-6.9863464933550556E-3</v>
      </c>
      <c r="M701">
        <f t="shared" si="117"/>
        <v>2.1806622816427979E-2</v>
      </c>
      <c r="N701">
        <f t="shared" si="118"/>
        <v>-2.3977920328907416E-4</v>
      </c>
      <c r="O701">
        <f t="shared" si="119"/>
        <v>-6.7465672900659818E-3</v>
      </c>
      <c r="P701">
        <f t="shared" si="120"/>
        <v>-1.4298162272264742E-2</v>
      </c>
      <c r="AA701" s="3">
        <f t="shared" si="110"/>
        <v>1.0841244063184208E-2</v>
      </c>
      <c r="AB701" s="3">
        <v>1</v>
      </c>
      <c r="AC701" s="3">
        <f t="shared" si="111"/>
        <v>4.47045646230948E-3</v>
      </c>
      <c r="AD701" s="3">
        <f t="shared" si="112"/>
        <v>5.0048241881641697E-3</v>
      </c>
    </row>
    <row r="702" spans="1:30" x14ac:dyDescent="0.3">
      <c r="A702" s="1">
        <v>41735</v>
      </c>
      <c r="B702" s="2">
        <v>3.4157999999999999</v>
      </c>
      <c r="C702">
        <v>0.15206</v>
      </c>
      <c r="F702" s="13">
        <f t="shared" si="113"/>
        <v>1.2284117262029541</v>
      </c>
      <c r="G702" s="3">
        <v>1</v>
      </c>
      <c r="H702" s="3">
        <v>692</v>
      </c>
      <c r="I702" s="14">
        <f t="shared" si="114"/>
        <v>-1.8834800991818466</v>
      </c>
      <c r="J702">
        <v>1.2200641091827789</v>
      </c>
      <c r="K702">
        <f t="shared" si="115"/>
        <v>8.3476170201752797E-3</v>
      </c>
      <c r="L702">
        <f t="shared" si="116"/>
        <v>-6.4726593028976431E-3</v>
      </c>
      <c r="M702">
        <f t="shared" si="117"/>
        <v>1.4820276323072923E-2</v>
      </c>
      <c r="N702">
        <f t="shared" si="118"/>
        <v>-1.6295939445484705E-4</v>
      </c>
      <c r="O702">
        <f t="shared" si="119"/>
        <v>-6.309699908442796E-3</v>
      </c>
      <c r="P702">
        <f t="shared" si="120"/>
        <v>4.3686738162318581E-4</v>
      </c>
      <c r="AA702" s="3">
        <f t="shared" si="110"/>
        <v>-4.9531014379615712E-3</v>
      </c>
      <c r="AB702" s="3">
        <v>1</v>
      </c>
      <c r="AC702" s="3">
        <f t="shared" si="111"/>
        <v>0</v>
      </c>
      <c r="AD702" s="3">
        <f t="shared" si="112"/>
        <v>1.3768103834986611E-2</v>
      </c>
    </row>
    <row r="703" spans="1:30" x14ac:dyDescent="0.3">
      <c r="A703" s="1">
        <v>41742</v>
      </c>
      <c r="B703" s="2">
        <v>3.4036</v>
      </c>
      <c r="C703">
        <v>0.15176999999999999</v>
      </c>
      <c r="F703" s="13">
        <f t="shared" si="113"/>
        <v>1.2248336949932652</v>
      </c>
      <c r="G703" s="3">
        <v>1</v>
      </c>
      <c r="H703" s="3">
        <v>693</v>
      </c>
      <c r="I703" s="14">
        <f t="shared" si="114"/>
        <v>-1.8853890620101827</v>
      </c>
      <c r="J703">
        <v>1.2198288708051011</v>
      </c>
      <c r="K703">
        <f t="shared" si="115"/>
        <v>5.0048241881641697E-3</v>
      </c>
      <c r="L703">
        <f t="shared" si="116"/>
        <v>-3.34279283201111E-3</v>
      </c>
      <c r="M703">
        <f t="shared" si="117"/>
        <v>8.3476170201752797E-3</v>
      </c>
      <c r="N703">
        <f t="shared" si="118"/>
        <v>-9.178793870603629E-5</v>
      </c>
      <c r="O703">
        <f t="shared" si="119"/>
        <v>-3.2510048933050736E-3</v>
      </c>
      <c r="P703">
        <f t="shared" si="120"/>
        <v>3.0586950151377224E-3</v>
      </c>
      <c r="AA703" s="3">
        <f t="shared" si="110"/>
        <v>7.7103627590189294E-3</v>
      </c>
      <c r="AB703" s="3">
        <v>1</v>
      </c>
      <c r="AC703" s="3">
        <f t="shared" si="111"/>
        <v>6.6684347527397048E-3</v>
      </c>
      <c r="AD703" s="3">
        <f t="shared" si="112"/>
        <v>8.3580432647039071E-3</v>
      </c>
    </row>
    <row r="704" spans="1:30" x14ac:dyDescent="0.3">
      <c r="A704" s="1">
        <v>41749</v>
      </c>
      <c r="B704" s="2">
        <v>3.4407000000000001</v>
      </c>
      <c r="C704">
        <v>0.15245</v>
      </c>
      <c r="F704" s="13">
        <f t="shared" si="113"/>
        <v>1.2356749390564494</v>
      </c>
      <c r="G704" s="3">
        <v>1</v>
      </c>
      <c r="H704" s="3">
        <v>694</v>
      </c>
      <c r="I704" s="14">
        <f t="shared" si="114"/>
        <v>-1.8809186055478733</v>
      </c>
      <c r="J704">
        <v>1.2219068352214628</v>
      </c>
      <c r="K704">
        <f t="shared" si="115"/>
        <v>1.3768103834986611E-2</v>
      </c>
      <c r="L704">
        <f t="shared" si="116"/>
        <v>8.7632796468224416E-3</v>
      </c>
      <c r="M704">
        <f t="shared" si="117"/>
        <v>5.0048241881641697E-3</v>
      </c>
      <c r="N704">
        <f t="shared" si="118"/>
        <v>-5.5031573047424585E-5</v>
      </c>
      <c r="O704">
        <f t="shared" si="119"/>
        <v>8.8183112198698659E-3</v>
      </c>
      <c r="P704">
        <f t="shared" si="120"/>
        <v>1.206931611317494E-2</v>
      </c>
      <c r="AA704" s="3">
        <f t="shared" si="110"/>
        <v>-2.8984247063768009E-5</v>
      </c>
      <c r="AB704" s="3">
        <v>1</v>
      </c>
      <c r="AC704" s="3">
        <f t="shared" si="111"/>
        <v>-1.8914077055560696E-3</v>
      </c>
      <c r="AD704" s="3">
        <f t="shared" si="112"/>
        <v>1.3193445941922066E-2</v>
      </c>
    </row>
    <row r="705" spans="1:30" x14ac:dyDescent="0.3">
      <c r="A705" s="1">
        <v>41756</v>
      </c>
      <c r="B705" s="2">
        <v>3.4237000000000002</v>
      </c>
      <c r="C705">
        <v>0.15245</v>
      </c>
      <c r="F705" s="13">
        <f t="shared" si="113"/>
        <v>1.2307218376184879</v>
      </c>
      <c r="G705" s="3">
        <v>1</v>
      </c>
      <c r="H705" s="3">
        <v>695</v>
      </c>
      <c r="I705" s="14">
        <f t="shared" si="114"/>
        <v>-1.8809186055478733</v>
      </c>
      <c r="J705">
        <v>1.222363794353784</v>
      </c>
      <c r="K705">
        <f t="shared" si="115"/>
        <v>8.3580432647039071E-3</v>
      </c>
      <c r="L705">
        <f t="shared" si="116"/>
        <v>-5.4100605702827043E-3</v>
      </c>
      <c r="M705">
        <f t="shared" si="117"/>
        <v>1.3768103834986611E-2</v>
      </c>
      <c r="N705">
        <f t="shared" si="118"/>
        <v>-1.5139001559963261E-4</v>
      </c>
      <c r="O705">
        <f t="shared" si="119"/>
        <v>-5.2586705546830721E-3</v>
      </c>
      <c r="P705">
        <f t="shared" si="120"/>
        <v>-1.4076981774552938E-2</v>
      </c>
      <c r="AA705" s="3">
        <f t="shared" si="110"/>
        <v>-7.3017444162544187E-3</v>
      </c>
      <c r="AB705" s="3">
        <v>1</v>
      </c>
      <c r="AC705" s="3">
        <f t="shared" si="111"/>
        <v>-3.0075210639552985E-3</v>
      </c>
      <c r="AD705" s="3">
        <f t="shared" si="112"/>
        <v>1.3393334515231503E-2</v>
      </c>
    </row>
    <row r="706" spans="1:30" x14ac:dyDescent="0.3">
      <c r="A706" s="1">
        <v>41763</v>
      </c>
      <c r="B706" s="2">
        <v>3.4502000000000002</v>
      </c>
      <c r="C706">
        <v>0.15347</v>
      </c>
      <c r="F706" s="13">
        <f t="shared" si="113"/>
        <v>1.2384322003775068</v>
      </c>
      <c r="G706" s="3">
        <v>1</v>
      </c>
      <c r="H706" s="3">
        <v>696</v>
      </c>
      <c r="I706" s="14">
        <f t="shared" si="114"/>
        <v>-1.8742501707951336</v>
      </c>
      <c r="J706">
        <v>1.2252387544355847</v>
      </c>
      <c r="K706">
        <f t="shared" si="115"/>
        <v>1.3193445941922066E-2</v>
      </c>
      <c r="L706">
        <f t="shared" si="116"/>
        <v>4.8354026772181591E-3</v>
      </c>
      <c r="M706">
        <f t="shared" si="117"/>
        <v>8.3580432647039071E-3</v>
      </c>
      <c r="N706">
        <f t="shared" si="118"/>
        <v>-9.1902582620750488E-5</v>
      </c>
      <c r="O706">
        <f t="shared" si="119"/>
        <v>4.9273052598389098E-3</v>
      </c>
      <c r="P706">
        <f t="shared" si="120"/>
        <v>1.0185975814521981E-2</v>
      </c>
      <c r="AA706" s="3">
        <f t="shared" si="110"/>
        <v>-1.1679514145490622E-4</v>
      </c>
      <c r="AB706" s="3">
        <v>1</v>
      </c>
      <c r="AC706" s="3">
        <f t="shared" si="111"/>
        <v>-7.2053191470877742E-4</v>
      </c>
      <c r="AD706" s="3">
        <f t="shared" si="112"/>
        <v>6.7251700598423003E-3</v>
      </c>
    </row>
    <row r="707" spans="1:30" x14ac:dyDescent="0.3">
      <c r="A707" s="1">
        <v>41770</v>
      </c>
      <c r="B707" s="2">
        <v>3.4500999999999999</v>
      </c>
      <c r="C707">
        <v>0.15318000000000001</v>
      </c>
      <c r="F707" s="13">
        <f t="shared" si="113"/>
        <v>1.238403216130443</v>
      </c>
      <c r="G707" s="3">
        <v>1</v>
      </c>
      <c r="H707" s="3">
        <v>697</v>
      </c>
      <c r="I707" s="14">
        <f t="shared" si="114"/>
        <v>-1.8761415785006896</v>
      </c>
      <c r="J707">
        <v>1.2250098816152115</v>
      </c>
      <c r="K707">
        <f t="shared" si="115"/>
        <v>1.3393334515231503E-2</v>
      </c>
      <c r="L707">
        <f t="shared" si="116"/>
        <v>1.9988857330943688E-4</v>
      </c>
      <c r="M707">
        <f t="shared" si="117"/>
        <v>1.3193445941922066E-2</v>
      </c>
      <c r="N707">
        <f t="shared" si="118"/>
        <v>-1.4507124662184345E-4</v>
      </c>
      <c r="O707">
        <f t="shared" si="119"/>
        <v>3.4495981993128036E-4</v>
      </c>
      <c r="P707">
        <f t="shared" si="120"/>
        <v>-4.5823454399076292E-3</v>
      </c>
      <c r="AA707" s="3">
        <f t="shared" si="110"/>
        <v>-7.2092449506180323E-3</v>
      </c>
      <c r="AB707" s="3">
        <v>1</v>
      </c>
      <c r="AC707" s="3">
        <f t="shared" si="111"/>
        <v>-7.3000225533594865E-3</v>
      </c>
      <c r="AD707" s="3">
        <f t="shared" si="112"/>
        <v>6.4126835225737366E-3</v>
      </c>
    </row>
    <row r="708" spans="1:30" x14ac:dyDescent="0.3">
      <c r="A708" s="1">
        <v>41777</v>
      </c>
      <c r="B708" s="2">
        <v>3.4249999999999998</v>
      </c>
      <c r="C708">
        <v>0.15271999999999999</v>
      </c>
      <c r="F708" s="13">
        <f t="shared" si="113"/>
        <v>1.2311014717141886</v>
      </c>
      <c r="G708" s="3">
        <v>1</v>
      </c>
      <c r="H708" s="3">
        <v>698</v>
      </c>
      <c r="I708" s="14">
        <f t="shared" si="114"/>
        <v>-1.8791490995646449</v>
      </c>
      <c r="J708">
        <v>1.2243763016543463</v>
      </c>
      <c r="K708">
        <f t="shared" si="115"/>
        <v>6.7251700598423003E-3</v>
      </c>
      <c r="L708">
        <f t="shared" si="116"/>
        <v>-6.6681644553892028E-3</v>
      </c>
      <c r="M708">
        <f t="shared" si="117"/>
        <v>1.3393334515231503E-2</v>
      </c>
      <c r="N708">
        <f t="shared" si="118"/>
        <v>-1.4726916251456108E-4</v>
      </c>
      <c r="O708">
        <f t="shared" si="119"/>
        <v>-6.5208952928746417E-3</v>
      </c>
      <c r="P708">
        <f t="shared" si="120"/>
        <v>-6.8658551128059223E-3</v>
      </c>
      <c r="AA708" s="3">
        <f t="shared" si="110"/>
        <v>-3.5946884519713063E-3</v>
      </c>
      <c r="AB708" s="3">
        <v>1</v>
      </c>
      <c r="AC708" s="3">
        <f t="shared" si="111"/>
        <v>-5.9583095836306388E-3</v>
      </c>
      <c r="AD708" s="3">
        <f t="shared" si="112"/>
        <v>1.3934966362854073E-3</v>
      </c>
    </row>
    <row r="709" spans="1:30" x14ac:dyDescent="0.3">
      <c r="A709" s="1">
        <v>41784</v>
      </c>
      <c r="B709" s="2">
        <v>3.4245999999999999</v>
      </c>
      <c r="C709">
        <v>0.15261</v>
      </c>
      <c r="F709" s="13">
        <f t="shared" si="113"/>
        <v>1.2309846765727337</v>
      </c>
      <c r="G709" s="3">
        <v>1</v>
      </c>
      <c r="H709" s="3">
        <v>699</v>
      </c>
      <c r="I709" s="14">
        <f t="shared" si="114"/>
        <v>-1.8798696314793537</v>
      </c>
      <c r="J709">
        <v>1.22457199305016</v>
      </c>
      <c r="K709">
        <f t="shared" si="115"/>
        <v>6.4126835225737366E-3</v>
      </c>
      <c r="L709">
        <f t="shared" si="116"/>
        <v>-3.1248653726856368E-4</v>
      </c>
      <c r="M709">
        <f t="shared" si="117"/>
        <v>6.7251700598423003E-3</v>
      </c>
      <c r="N709">
        <f t="shared" si="118"/>
        <v>-7.3947989677599504E-5</v>
      </c>
      <c r="O709">
        <f t="shared" si="119"/>
        <v>-2.3853854759096416E-4</v>
      </c>
      <c r="P709">
        <f t="shared" si="120"/>
        <v>6.2823567452836779E-3</v>
      </c>
      <c r="AA709" s="3">
        <f t="shared" si="110"/>
        <v>-9.3713615852200061E-3</v>
      </c>
      <c r="AB709" s="3">
        <v>1</v>
      </c>
      <c r="AC709" s="3">
        <f t="shared" si="111"/>
        <v>-1.0010093595100411E-2</v>
      </c>
      <c r="AD709" s="3">
        <f t="shared" si="112"/>
        <v>-4.9764420771203355E-4</v>
      </c>
    </row>
    <row r="710" spans="1:30" x14ac:dyDescent="0.3">
      <c r="A710" s="1">
        <v>41791</v>
      </c>
      <c r="B710" s="2">
        <v>3.4</v>
      </c>
      <c r="C710">
        <v>0.1515</v>
      </c>
      <c r="F710" s="13">
        <f t="shared" si="113"/>
        <v>1.2237754316221157</v>
      </c>
      <c r="G710" s="3">
        <v>1</v>
      </c>
      <c r="H710" s="3">
        <v>700</v>
      </c>
      <c r="I710" s="14">
        <f t="shared" si="114"/>
        <v>-1.8871696540327132</v>
      </c>
      <c r="J710">
        <v>1.2223819349858303</v>
      </c>
      <c r="K710">
        <f t="shared" si="115"/>
        <v>1.3934966362854073E-3</v>
      </c>
      <c r="L710">
        <f t="shared" si="116"/>
        <v>-5.0191868862883293E-3</v>
      </c>
      <c r="M710">
        <f t="shared" si="117"/>
        <v>6.4126835225737366E-3</v>
      </c>
      <c r="N710">
        <f t="shared" si="118"/>
        <v>-7.0511979728898449E-5</v>
      </c>
      <c r="O710">
        <f t="shared" si="119"/>
        <v>-4.948674906559431E-3</v>
      </c>
      <c r="P710">
        <f t="shared" si="120"/>
        <v>-4.7101363589684671E-3</v>
      </c>
      <c r="AA710" s="3">
        <f t="shared" si="110"/>
        <v>1.0109031467153251E-2</v>
      </c>
      <c r="AB710" s="3">
        <v>1</v>
      </c>
      <c r="AC710" s="3">
        <f t="shared" si="111"/>
        <v>1.0541161053147619E-2</v>
      </c>
      <c r="AD710" s="3">
        <f t="shared" si="112"/>
        <v>-6.6962651958841768E-3</v>
      </c>
    </row>
    <row r="711" spans="1:30" x14ac:dyDescent="0.3">
      <c r="A711" s="1">
        <v>41798</v>
      </c>
      <c r="B711" s="2">
        <v>3.3877999999999999</v>
      </c>
      <c r="C711">
        <v>0.15060000000000001</v>
      </c>
      <c r="F711" s="13">
        <f t="shared" si="113"/>
        <v>1.2201807431701444</v>
      </c>
      <c r="G711" s="3">
        <v>1</v>
      </c>
      <c r="H711" s="3">
        <v>701</v>
      </c>
      <c r="I711" s="14">
        <f t="shared" si="114"/>
        <v>-1.8931279636163438</v>
      </c>
      <c r="J711">
        <v>1.2206783873778564</v>
      </c>
      <c r="K711">
        <f t="shared" si="115"/>
        <v>-4.9764420771203355E-4</v>
      </c>
      <c r="L711">
        <f t="shared" si="116"/>
        <v>-1.8911408439974409E-3</v>
      </c>
      <c r="M711">
        <f t="shared" si="117"/>
        <v>1.3934966362854073E-3</v>
      </c>
      <c r="N711">
        <f t="shared" si="118"/>
        <v>-1.5322478682155329E-5</v>
      </c>
      <c r="O711">
        <f t="shared" si="119"/>
        <v>-1.8758183653152856E-3</v>
      </c>
      <c r="P711">
        <f t="shared" si="120"/>
        <v>3.0728565412441455E-3</v>
      </c>
      <c r="AA711" s="3">
        <f t="shared" si="110"/>
        <v>9.7742159732399081E-3</v>
      </c>
      <c r="AB711" s="3">
        <v>1</v>
      </c>
      <c r="AC711" s="3">
        <f t="shared" si="111"/>
        <v>9.2483153563331921E-3</v>
      </c>
      <c r="AD711" s="3">
        <f t="shared" si="112"/>
        <v>-8.664597617902281E-4</v>
      </c>
    </row>
    <row r="712" spans="1:30" x14ac:dyDescent="0.3">
      <c r="A712" s="1">
        <v>41805</v>
      </c>
      <c r="B712" s="2">
        <v>3.3561999999999999</v>
      </c>
      <c r="C712">
        <v>0.14910000000000001</v>
      </c>
      <c r="F712" s="13">
        <f t="shared" si="113"/>
        <v>1.2108093815849243</v>
      </c>
      <c r="G712" s="3">
        <v>1</v>
      </c>
      <c r="H712" s="3">
        <v>702</v>
      </c>
      <c r="I712" s="14">
        <f t="shared" si="114"/>
        <v>-1.9031380572114442</v>
      </c>
      <c r="J712">
        <v>1.2175056467808085</v>
      </c>
      <c r="K712">
        <f t="shared" si="115"/>
        <v>-6.6962651958841768E-3</v>
      </c>
      <c r="L712">
        <f t="shared" si="116"/>
        <v>-6.1986209881721432E-3</v>
      </c>
      <c r="M712">
        <f t="shared" si="117"/>
        <v>-4.9764420771203355E-4</v>
      </c>
      <c r="N712">
        <f t="shared" si="118"/>
        <v>5.4719491711811912E-6</v>
      </c>
      <c r="O712">
        <f t="shared" si="119"/>
        <v>-6.2040929373433241E-3</v>
      </c>
      <c r="P712">
        <f t="shared" si="120"/>
        <v>-4.3282745720280387E-3</v>
      </c>
      <c r="AA712" s="3">
        <f t="shared" si="110"/>
        <v>-2.837296236134268E-3</v>
      </c>
      <c r="AB712" s="3">
        <v>1</v>
      </c>
      <c r="AC712" s="3">
        <f t="shared" si="111"/>
        <v>-5.2742738299715874E-3</v>
      </c>
      <c r="AD712" s="3">
        <f t="shared" si="112"/>
        <v>5.0973211673319696E-3</v>
      </c>
    </row>
    <row r="713" spans="1:30" x14ac:dyDescent="0.3">
      <c r="A713" s="1">
        <v>41812</v>
      </c>
      <c r="B713" s="2">
        <v>3.3902999999999999</v>
      </c>
      <c r="C713">
        <v>0.15068000000000001</v>
      </c>
      <c r="F713" s="13">
        <f t="shared" si="113"/>
        <v>1.2209184130520776</v>
      </c>
      <c r="G713" s="3">
        <v>1</v>
      </c>
      <c r="H713" s="3">
        <v>703</v>
      </c>
      <c r="I713" s="14">
        <f t="shared" si="114"/>
        <v>-1.8925968961582966</v>
      </c>
      <c r="J713">
        <v>1.2217848728138678</v>
      </c>
      <c r="K713">
        <f t="shared" si="115"/>
        <v>-8.664597617902281E-4</v>
      </c>
      <c r="L713">
        <f t="shared" si="116"/>
        <v>5.8298054340939487E-3</v>
      </c>
      <c r="M713">
        <f t="shared" si="117"/>
        <v>-6.6962651958841768E-3</v>
      </c>
      <c r="N713">
        <f t="shared" si="118"/>
        <v>7.3630160304871656E-5</v>
      </c>
      <c r="O713">
        <f t="shared" si="119"/>
        <v>5.756175273789077E-3</v>
      </c>
      <c r="P713">
        <f t="shared" si="120"/>
        <v>1.1960268211132401E-2</v>
      </c>
      <c r="AA713" s="3">
        <f t="shared" si="110"/>
        <v>-2.7866201685142755E-3</v>
      </c>
      <c r="AB713" s="3">
        <v>1</v>
      </c>
      <c r="AC713" s="3">
        <f t="shared" si="111"/>
        <v>-2.0512827705574388E-3</v>
      </c>
      <c r="AD713" s="3">
        <f t="shared" si="112"/>
        <v>3.7155384557390203E-3</v>
      </c>
    </row>
    <row r="714" spans="1:30" x14ac:dyDescent="0.3">
      <c r="A714" s="1">
        <v>41819</v>
      </c>
      <c r="B714" s="2">
        <v>3.4236</v>
      </c>
      <c r="C714">
        <v>0.15207999999999999</v>
      </c>
      <c r="F714" s="13">
        <f t="shared" si="113"/>
        <v>1.2306926290253175</v>
      </c>
      <c r="G714" s="3">
        <v>1</v>
      </c>
      <c r="H714" s="3">
        <v>704</v>
      </c>
      <c r="I714" s="14">
        <f t="shared" si="114"/>
        <v>-1.8833485808019634</v>
      </c>
      <c r="J714">
        <v>1.2255953078579855</v>
      </c>
      <c r="K714">
        <f t="shared" si="115"/>
        <v>5.0973211673319696E-3</v>
      </c>
      <c r="L714">
        <f t="shared" si="116"/>
        <v>5.9637809291221977E-3</v>
      </c>
      <c r="M714">
        <f t="shared" si="117"/>
        <v>-8.664597617902281E-4</v>
      </c>
      <c r="N714">
        <f t="shared" si="118"/>
        <v>9.5273364020212689E-6</v>
      </c>
      <c r="O714">
        <f t="shared" si="119"/>
        <v>5.9542535927201764E-3</v>
      </c>
      <c r="P714">
        <f t="shared" si="120"/>
        <v>1.9807831893109938E-4</v>
      </c>
      <c r="AA714" s="3">
        <f t="shared" ref="AA714:AA777" si="121">F717-F716</f>
        <v>9.9820917833270961E-4</v>
      </c>
      <c r="AB714" s="3">
        <v>1</v>
      </c>
      <c r="AC714" s="3">
        <f t="shared" ref="AC714:AC777" si="122">I717-I716</f>
        <v>-5.9632269449738651E-4</v>
      </c>
      <c r="AD714" s="3">
        <f t="shared" ref="AD714:AD777" si="123">M717</f>
        <v>1.215762441697521E-3</v>
      </c>
    </row>
    <row r="715" spans="1:30" x14ac:dyDescent="0.3">
      <c r="A715" s="1">
        <v>41826</v>
      </c>
      <c r="B715" s="2">
        <v>3.4138999999999999</v>
      </c>
      <c r="C715">
        <v>0.15128</v>
      </c>
      <c r="F715" s="13">
        <f t="shared" si="113"/>
        <v>1.2278553327891832</v>
      </c>
      <c r="G715" s="3">
        <v>1</v>
      </c>
      <c r="H715" s="3">
        <v>705</v>
      </c>
      <c r="I715" s="14">
        <f t="shared" si="114"/>
        <v>-1.888622854631935</v>
      </c>
      <c r="J715">
        <v>1.2241397943334442</v>
      </c>
      <c r="K715">
        <f t="shared" si="115"/>
        <v>3.7155384557390203E-3</v>
      </c>
      <c r="L715">
        <f t="shared" si="116"/>
        <v>-1.3817827115929493E-3</v>
      </c>
      <c r="M715">
        <f t="shared" si="117"/>
        <v>5.0973211673319696E-3</v>
      </c>
      <c r="N715">
        <f t="shared" si="118"/>
        <v>-5.6048642593599001E-5</v>
      </c>
      <c r="O715">
        <f t="shared" si="119"/>
        <v>-1.3257340689993504E-3</v>
      </c>
      <c r="P715">
        <f t="shared" si="120"/>
        <v>-7.2799876617195263E-3</v>
      </c>
      <c r="AA715" s="3">
        <f t="shared" si="121"/>
        <v>8.2130709767525012E-4</v>
      </c>
      <c r="AB715" s="3">
        <v>1</v>
      </c>
      <c r="AC715" s="3">
        <f t="shared" si="122"/>
        <v>1.4570503935467105E-3</v>
      </c>
      <c r="AD715" s="3">
        <f t="shared" si="123"/>
        <v>1.9732414672157805E-3</v>
      </c>
    </row>
    <row r="716" spans="1:30" x14ac:dyDescent="0.3">
      <c r="A716" s="1">
        <v>41833</v>
      </c>
      <c r="B716" s="2">
        <v>3.4043999999999999</v>
      </c>
      <c r="C716">
        <v>0.15096999999999999</v>
      </c>
      <c r="F716" s="13">
        <f t="shared" ref="F716:F779" si="124">LN(B716)</f>
        <v>1.225068712620669</v>
      </c>
      <c r="G716" s="3">
        <v>1</v>
      </c>
      <c r="H716" s="3">
        <v>706</v>
      </c>
      <c r="I716" s="14">
        <f t="shared" ref="I716:I779" si="125">LN(C716)</f>
        <v>-1.8906741374024925</v>
      </c>
      <c r="J716">
        <v>1.2238529501789714</v>
      </c>
      <c r="K716">
        <f t="shared" ref="K716:K779" si="126">F716-J716</f>
        <v>1.215762441697521E-3</v>
      </c>
      <c r="L716">
        <f t="shared" si="116"/>
        <v>-2.4997760140414993E-3</v>
      </c>
      <c r="M716">
        <f t="shared" si="117"/>
        <v>3.7155384557390203E-3</v>
      </c>
      <c r="N716">
        <f t="shared" si="118"/>
        <v>-4.085496677806775E-5</v>
      </c>
      <c r="O716">
        <f t="shared" si="119"/>
        <v>-2.4589210472634316E-3</v>
      </c>
      <c r="P716">
        <f t="shared" si="120"/>
        <v>-1.1331869782640813E-3</v>
      </c>
      <c r="AA716" s="3">
        <f t="shared" si="121"/>
        <v>-1.4964571974409591E-3</v>
      </c>
      <c r="AB716" s="3">
        <v>1</v>
      </c>
      <c r="AC716" s="3">
        <f t="shared" si="122"/>
        <v>-2.3853708633700954E-3</v>
      </c>
      <c r="AD716" s="3">
        <f t="shared" si="123"/>
        <v>1.8092571678525182E-3</v>
      </c>
    </row>
    <row r="717" spans="1:30" x14ac:dyDescent="0.3">
      <c r="A717" s="1">
        <v>41840</v>
      </c>
      <c r="B717" s="2">
        <v>3.4077999999999999</v>
      </c>
      <c r="C717">
        <v>0.15087999999999999</v>
      </c>
      <c r="F717" s="13">
        <f t="shared" si="124"/>
        <v>1.2260669217990017</v>
      </c>
      <c r="G717" s="3">
        <v>1</v>
      </c>
      <c r="H717" s="3">
        <v>707</v>
      </c>
      <c r="I717" s="14">
        <f t="shared" si="125"/>
        <v>-1.8912704600969898</v>
      </c>
      <c r="J717">
        <v>1.2240936803317859</v>
      </c>
      <c r="K717">
        <f t="shared" si="126"/>
        <v>1.9732414672157805E-3</v>
      </c>
      <c r="L717">
        <f t="shared" ref="L717:L780" si="127">K717-K716</f>
        <v>7.5747902551825952E-4</v>
      </c>
      <c r="M717">
        <f t="shared" ref="M717:M780" si="128">K716</f>
        <v>1.215762441697521E-3</v>
      </c>
      <c r="N717">
        <f t="shared" ref="N717:N780" si="129">$R$24*M717</f>
        <v>-1.3368165814258919E-5</v>
      </c>
      <c r="O717">
        <f t="shared" ref="O717:O780" si="130">L717-N717</f>
        <v>7.7084719133251847E-4</v>
      </c>
      <c r="P717">
        <f t="shared" si="120"/>
        <v>3.2297682385959503E-3</v>
      </c>
      <c r="AA717" s="3">
        <f t="shared" si="121"/>
        <v>9.0908388312718191E-3</v>
      </c>
      <c r="AB717" s="3">
        <v>1</v>
      </c>
      <c r="AC717" s="3">
        <f t="shared" si="122"/>
        <v>3.0469653301088417E-3</v>
      </c>
      <c r="AD717" s="3">
        <f t="shared" si="123"/>
        <v>7.2078579539369692E-4</v>
      </c>
    </row>
    <row r="718" spans="1:30" x14ac:dyDescent="0.3">
      <c r="A718" s="1">
        <v>41847</v>
      </c>
      <c r="B718" s="2">
        <v>3.4106000000000001</v>
      </c>
      <c r="C718">
        <v>0.15110000000000001</v>
      </c>
      <c r="F718" s="13">
        <f t="shared" si="124"/>
        <v>1.2268882288966769</v>
      </c>
      <c r="G718" s="3">
        <v>1</v>
      </c>
      <c r="H718" s="3">
        <v>708</v>
      </c>
      <c r="I718" s="14">
        <f t="shared" si="125"/>
        <v>-1.8898134097034431</v>
      </c>
      <c r="J718">
        <v>1.2250789717288244</v>
      </c>
      <c r="K718">
        <f t="shared" si="126"/>
        <v>1.8092571678525182E-3</v>
      </c>
      <c r="L718">
        <f t="shared" si="127"/>
        <v>-1.6398429936326231E-4</v>
      </c>
      <c r="M718">
        <f t="shared" si="128"/>
        <v>1.9732414672157805E-3</v>
      </c>
      <c r="N718">
        <f t="shared" si="129"/>
        <v>-2.1697182130812238E-5</v>
      </c>
      <c r="O718">
        <f t="shared" si="130"/>
        <v>-1.4228711723245007E-4</v>
      </c>
      <c r="P718">
        <f t="shared" ref="P718:P781" si="131">O718-O717</f>
        <v>-9.1313430856496851E-4</v>
      </c>
      <c r="AA718" s="3">
        <f t="shared" si="121"/>
        <v>4.3842527727488978E-3</v>
      </c>
      <c r="AB718" s="3">
        <v>1</v>
      </c>
      <c r="AC718" s="3">
        <f t="shared" si="122"/>
        <v>-4.9726606693785147E-3</v>
      </c>
      <c r="AD718" s="3">
        <f t="shared" si="123"/>
        <v>8.2498237534536223E-3</v>
      </c>
    </row>
    <row r="719" spans="1:30" x14ac:dyDescent="0.3">
      <c r="A719" s="1">
        <v>41854</v>
      </c>
      <c r="B719" s="2">
        <v>3.4055</v>
      </c>
      <c r="C719">
        <v>0.15074000000000001</v>
      </c>
      <c r="F719" s="13">
        <f t="shared" si="124"/>
        <v>1.225391771699236</v>
      </c>
      <c r="G719" s="3">
        <v>1</v>
      </c>
      <c r="H719" s="3">
        <v>709</v>
      </c>
      <c r="I719" s="14">
        <f t="shared" si="125"/>
        <v>-1.8921987805668132</v>
      </c>
      <c r="J719">
        <v>1.2246709859038423</v>
      </c>
      <c r="K719">
        <f t="shared" si="126"/>
        <v>7.2078579539369692E-4</v>
      </c>
      <c r="L719">
        <f t="shared" si="127"/>
        <v>-1.0884713724588213E-3</v>
      </c>
      <c r="M719">
        <f t="shared" si="128"/>
        <v>1.8092571678525182E-3</v>
      </c>
      <c r="N719">
        <f t="shared" si="129"/>
        <v>-1.9894059061997639E-5</v>
      </c>
      <c r="O719">
        <f t="shared" si="130"/>
        <v>-1.0685773133968237E-3</v>
      </c>
      <c r="P719">
        <f t="shared" si="131"/>
        <v>-9.2629019616437367E-4</v>
      </c>
      <c r="AA719" s="3">
        <f t="shared" si="121"/>
        <v>2.6329129134006202E-3</v>
      </c>
      <c r="AB719" s="3">
        <v>1</v>
      </c>
      <c r="AC719" s="3">
        <f t="shared" si="122"/>
        <v>-2.928844535255104E-3</v>
      </c>
      <c r="AD719" s="3">
        <f t="shared" si="123"/>
        <v>1.3980223919750401E-2</v>
      </c>
    </row>
    <row r="720" spans="1:30" x14ac:dyDescent="0.3">
      <c r="A720" s="1">
        <v>41861</v>
      </c>
      <c r="B720" s="2">
        <v>3.4365999999999999</v>
      </c>
      <c r="C720">
        <v>0.1512</v>
      </c>
      <c r="F720" s="13">
        <f t="shared" si="124"/>
        <v>1.2344826105305078</v>
      </c>
      <c r="G720" s="3">
        <v>1</v>
      </c>
      <c r="H720" s="3">
        <v>710</v>
      </c>
      <c r="I720" s="14">
        <f t="shared" si="125"/>
        <v>-1.8891518152367044</v>
      </c>
      <c r="J720">
        <v>1.2262327867770542</v>
      </c>
      <c r="K720">
        <f t="shared" si="126"/>
        <v>8.2498237534536223E-3</v>
      </c>
      <c r="L720">
        <f t="shared" si="127"/>
        <v>7.5290379580599254E-3</v>
      </c>
      <c r="M720">
        <f t="shared" si="128"/>
        <v>7.2078579539369692E-4</v>
      </c>
      <c r="N720">
        <f t="shared" si="129"/>
        <v>-7.9255483628295498E-6</v>
      </c>
      <c r="O720">
        <f t="shared" si="130"/>
        <v>7.5369635064227551E-3</v>
      </c>
      <c r="P720">
        <f t="shared" si="131"/>
        <v>8.6055408198195786E-3</v>
      </c>
      <c r="AA720" s="3">
        <f t="shared" si="121"/>
        <v>-1.1853994882835561E-3</v>
      </c>
      <c r="AB720" s="3">
        <v>1</v>
      </c>
      <c r="AC720" s="3">
        <f t="shared" si="122"/>
        <v>2.5964529749404885E-3</v>
      </c>
      <c r="AD720" s="3">
        <f t="shared" si="123"/>
        <v>1.7218188371956877E-2</v>
      </c>
    </row>
    <row r="721" spans="1:30" x14ac:dyDescent="0.3">
      <c r="A721" s="1">
        <v>41868</v>
      </c>
      <c r="B721" s="2">
        <v>3.4517000000000002</v>
      </c>
      <c r="C721">
        <v>0.15045</v>
      </c>
      <c r="F721" s="13">
        <f t="shared" si="124"/>
        <v>1.2388668633032567</v>
      </c>
      <c r="G721" s="3">
        <v>1</v>
      </c>
      <c r="H721" s="3">
        <v>711</v>
      </c>
      <c r="I721" s="14">
        <f t="shared" si="125"/>
        <v>-1.8941244759060829</v>
      </c>
      <c r="J721">
        <v>1.2248866393835063</v>
      </c>
      <c r="K721">
        <f t="shared" si="126"/>
        <v>1.3980223919750401E-2</v>
      </c>
      <c r="L721">
        <f t="shared" si="127"/>
        <v>5.7304001662967785E-3</v>
      </c>
      <c r="M721">
        <f t="shared" si="128"/>
        <v>8.2498237534536223E-3</v>
      </c>
      <c r="N721">
        <f t="shared" si="129"/>
        <v>-9.0712632741469878E-5</v>
      </c>
      <c r="O721">
        <f t="shared" si="130"/>
        <v>5.8211127990382486E-3</v>
      </c>
      <c r="P721">
        <f t="shared" si="131"/>
        <v>-1.7158507073845065E-3</v>
      </c>
      <c r="AA721" s="3">
        <f t="shared" si="121"/>
        <v>8.1536674841133916E-3</v>
      </c>
      <c r="AB721" s="3">
        <v>1</v>
      </c>
      <c r="AC721" s="3">
        <f t="shared" si="122"/>
        <v>9.2654534457898841E-3</v>
      </c>
      <c r="AD721" s="3">
        <f t="shared" si="123"/>
        <v>1.463434558130694E-2</v>
      </c>
    </row>
    <row r="722" spans="1:30" x14ac:dyDescent="0.3">
      <c r="A722" s="1">
        <v>41875</v>
      </c>
      <c r="B722" s="2">
        <v>3.4607999999999999</v>
      </c>
      <c r="C722">
        <v>0.15001</v>
      </c>
      <c r="F722" s="13">
        <f t="shared" si="124"/>
        <v>1.2414997762166573</v>
      </c>
      <c r="G722" s="3">
        <v>1</v>
      </c>
      <c r="H722" s="3">
        <v>712</v>
      </c>
      <c r="I722" s="14">
        <f t="shared" si="125"/>
        <v>-1.897053320441338</v>
      </c>
      <c r="J722">
        <v>1.2242815878447004</v>
      </c>
      <c r="K722">
        <f t="shared" si="126"/>
        <v>1.7218188371956877E-2</v>
      </c>
      <c r="L722">
        <f t="shared" si="127"/>
        <v>3.2379644522064766E-3</v>
      </c>
      <c r="M722">
        <f t="shared" si="128"/>
        <v>1.3980223919750401E-2</v>
      </c>
      <c r="N722">
        <f t="shared" si="129"/>
        <v>-1.5372242559059899E-4</v>
      </c>
      <c r="O722">
        <f t="shared" si="130"/>
        <v>3.3916868777970756E-3</v>
      </c>
      <c r="P722">
        <f t="shared" si="131"/>
        <v>-2.429425921241173E-3</v>
      </c>
      <c r="AA722" s="3">
        <f t="shared" si="121"/>
        <v>-7.2283572946214569E-3</v>
      </c>
      <c r="AB722" s="3">
        <v>1</v>
      </c>
      <c r="AC722" s="3">
        <f t="shared" si="122"/>
        <v>-3.1009822625946981E-3</v>
      </c>
      <c r="AD722" s="3">
        <f t="shared" si="123"/>
        <v>1.8971363681938636E-2</v>
      </c>
    </row>
    <row r="723" spans="1:30" x14ac:dyDescent="0.3">
      <c r="A723" s="1">
        <v>41882</v>
      </c>
      <c r="B723" s="2">
        <v>3.4567000000000001</v>
      </c>
      <c r="C723">
        <v>0.15040000000000001</v>
      </c>
      <c r="F723" s="13">
        <f t="shared" si="124"/>
        <v>1.2403143767283737</v>
      </c>
      <c r="G723" s="3">
        <v>1</v>
      </c>
      <c r="H723" s="3">
        <v>713</v>
      </c>
      <c r="I723" s="14">
        <f t="shared" si="125"/>
        <v>-1.8944568674663975</v>
      </c>
      <c r="J723">
        <v>1.2256800311470668</v>
      </c>
      <c r="K723">
        <f t="shared" si="126"/>
        <v>1.463434558130694E-2</v>
      </c>
      <c r="L723">
        <f t="shared" si="127"/>
        <v>-2.5838427906499373E-3</v>
      </c>
      <c r="M723">
        <f t="shared" si="128"/>
        <v>1.7218188371956877E-2</v>
      </c>
      <c r="N723">
        <f t="shared" si="129"/>
        <v>-1.8932612925275045E-4</v>
      </c>
      <c r="O723">
        <f t="shared" si="130"/>
        <v>-2.3945166613971868E-3</v>
      </c>
      <c r="P723">
        <f t="shared" si="131"/>
        <v>-5.7862035391942623E-3</v>
      </c>
      <c r="AA723" s="3">
        <f t="shared" si="121"/>
        <v>2.626681069746839E-3</v>
      </c>
      <c r="AB723" s="3">
        <v>1</v>
      </c>
      <c r="AC723" s="3">
        <f t="shared" si="122"/>
        <v>6.7176227327834237E-3</v>
      </c>
      <c r="AD723" s="3">
        <f t="shared" si="123"/>
        <v>1.2410475750332717E-2</v>
      </c>
    </row>
    <row r="724" spans="1:30" x14ac:dyDescent="0.3">
      <c r="A724" s="1">
        <v>41889</v>
      </c>
      <c r="B724" s="2">
        <v>3.4849999999999999</v>
      </c>
      <c r="C724">
        <v>0.15179999999999999</v>
      </c>
      <c r="F724" s="13">
        <f t="shared" si="124"/>
        <v>1.2484680442124871</v>
      </c>
      <c r="G724" s="3">
        <v>1</v>
      </c>
      <c r="H724" s="3">
        <v>714</v>
      </c>
      <c r="I724" s="14">
        <f t="shared" si="125"/>
        <v>-1.8851914140206076</v>
      </c>
      <c r="J724">
        <v>1.2294966805305485</v>
      </c>
      <c r="K724">
        <f t="shared" si="126"/>
        <v>1.8971363681938636E-2</v>
      </c>
      <c r="L724">
        <f t="shared" si="127"/>
        <v>4.3370181006316955E-3</v>
      </c>
      <c r="M724">
        <f t="shared" si="128"/>
        <v>1.463434558130694E-2</v>
      </c>
      <c r="N724">
        <f t="shared" si="129"/>
        <v>-1.6091495476774394E-4</v>
      </c>
      <c r="O724">
        <f t="shared" si="130"/>
        <v>4.4979330553994393E-3</v>
      </c>
      <c r="P724">
        <f t="shared" si="131"/>
        <v>6.8924497167966257E-3</v>
      </c>
      <c r="AA724" s="3">
        <f t="shared" si="121"/>
        <v>-2.2510182371657805E-3</v>
      </c>
      <c r="AB724" s="3">
        <v>1</v>
      </c>
      <c r="AC724" s="3">
        <f t="shared" si="122"/>
        <v>-3.7484014559514556E-3</v>
      </c>
      <c r="AD724" s="3">
        <f t="shared" si="123"/>
        <v>1.2144360981184432E-2</v>
      </c>
    </row>
    <row r="725" spans="1:30" x14ac:dyDescent="0.3">
      <c r="A725" s="1">
        <v>41896</v>
      </c>
      <c r="B725" s="2">
        <v>3.4599000000000002</v>
      </c>
      <c r="C725">
        <v>0.15132999999999999</v>
      </c>
      <c r="F725" s="13">
        <f t="shared" si="124"/>
        <v>1.2412396869178657</v>
      </c>
      <c r="G725" s="3">
        <v>1</v>
      </c>
      <c r="H725" s="3">
        <v>715</v>
      </c>
      <c r="I725" s="14">
        <f t="shared" si="125"/>
        <v>-1.8882923962832023</v>
      </c>
      <c r="J725">
        <v>1.228829211167533</v>
      </c>
      <c r="K725">
        <f t="shared" si="126"/>
        <v>1.2410475750332717E-2</v>
      </c>
      <c r="L725">
        <f t="shared" si="127"/>
        <v>-6.5608879316059188E-3</v>
      </c>
      <c r="M725">
        <f t="shared" si="128"/>
        <v>1.8971363681938636E-2</v>
      </c>
      <c r="N725">
        <f t="shared" si="129"/>
        <v>-2.0860352871952221E-4</v>
      </c>
      <c r="O725">
        <f t="shared" si="130"/>
        <v>-6.3522844028863967E-3</v>
      </c>
      <c r="P725">
        <f t="shared" si="131"/>
        <v>-1.0850217458285835E-2</v>
      </c>
      <c r="AA725" s="3">
        <f t="shared" si="121"/>
        <v>0</v>
      </c>
      <c r="AB725" s="3">
        <v>1</v>
      </c>
      <c r="AC725" s="3">
        <f t="shared" si="122"/>
        <v>5.2693980932105866E-4</v>
      </c>
      <c r="AD725" s="3">
        <f t="shared" si="123"/>
        <v>1.0795568880144213E-2</v>
      </c>
    </row>
    <row r="726" spans="1:30" x14ac:dyDescent="0.3">
      <c r="A726" s="1">
        <v>41903</v>
      </c>
      <c r="B726" s="2">
        <v>3.4689999999999999</v>
      </c>
      <c r="C726">
        <v>0.15235000000000001</v>
      </c>
      <c r="F726" s="13">
        <f t="shared" si="124"/>
        <v>1.2438663679876125</v>
      </c>
      <c r="G726" s="3">
        <v>1</v>
      </c>
      <c r="H726" s="3">
        <v>716</v>
      </c>
      <c r="I726" s="14">
        <f t="shared" si="125"/>
        <v>-1.8815747735504189</v>
      </c>
      <c r="J726">
        <v>1.2317220070064281</v>
      </c>
      <c r="K726">
        <f t="shared" si="126"/>
        <v>1.2144360981184432E-2</v>
      </c>
      <c r="L726">
        <f t="shared" si="127"/>
        <v>-2.6611476914828458E-4</v>
      </c>
      <c r="M726">
        <f t="shared" si="128"/>
        <v>1.2410475750332717E-2</v>
      </c>
      <c r="N726">
        <f t="shared" si="129"/>
        <v>-1.3646193694932714E-4</v>
      </c>
      <c r="O726">
        <f t="shared" si="130"/>
        <v>-1.2965283219895744E-4</v>
      </c>
      <c r="P726">
        <f t="shared" si="131"/>
        <v>6.2226315706874393E-3</v>
      </c>
      <c r="AA726" s="3">
        <f t="shared" si="121"/>
        <v>-1.9955179783683885E-3</v>
      </c>
      <c r="AB726" s="3">
        <v>1</v>
      </c>
      <c r="AC726" s="3">
        <f t="shared" si="122"/>
        <v>3.5495994674581421E-3</v>
      </c>
      <c r="AD726" s="3">
        <f t="shared" si="123"/>
        <v>1.014753927828993E-2</v>
      </c>
    </row>
    <row r="727" spans="1:30" x14ac:dyDescent="0.3">
      <c r="A727" s="1">
        <v>41910</v>
      </c>
      <c r="B727" s="2">
        <v>3.4611999999999998</v>
      </c>
      <c r="C727">
        <v>0.15178</v>
      </c>
      <c r="F727" s="13">
        <f t="shared" si="124"/>
        <v>1.2416153497504467</v>
      </c>
      <c r="G727" s="3">
        <v>1</v>
      </c>
      <c r="H727" s="3">
        <v>717</v>
      </c>
      <c r="I727" s="14">
        <f t="shared" si="125"/>
        <v>-1.8853231750063704</v>
      </c>
      <c r="J727">
        <v>1.2308197808703025</v>
      </c>
      <c r="K727">
        <f t="shared" si="126"/>
        <v>1.0795568880144213E-2</v>
      </c>
      <c r="L727">
        <f t="shared" si="127"/>
        <v>-1.3487921010402193E-3</v>
      </c>
      <c r="M727">
        <f t="shared" si="128"/>
        <v>1.2144360981184432E-2</v>
      </c>
      <c r="N727">
        <f t="shared" si="129"/>
        <v>-1.3353581730819861E-4</v>
      </c>
      <c r="O727">
        <f t="shared" si="130"/>
        <v>-1.2152562837320206E-3</v>
      </c>
      <c r="P727">
        <f t="shared" si="131"/>
        <v>-1.0856034515330632E-3</v>
      </c>
      <c r="AA727" s="3">
        <f t="shared" si="121"/>
        <v>2.0244092748673559E-3</v>
      </c>
      <c r="AB727" s="3">
        <v>1</v>
      </c>
      <c r="AC727" s="3">
        <f t="shared" si="122"/>
        <v>-2.0361923682685745E-3</v>
      </c>
      <c r="AD727" s="3">
        <f t="shared" si="123"/>
        <v>6.4079632904523454E-3</v>
      </c>
    </row>
    <row r="728" spans="1:30" x14ac:dyDescent="0.3">
      <c r="A728" s="1">
        <v>41917</v>
      </c>
      <c r="B728" s="2">
        <v>3.4611999999999998</v>
      </c>
      <c r="C728">
        <v>0.15185999999999999</v>
      </c>
      <c r="F728" s="13">
        <f t="shared" si="124"/>
        <v>1.2416153497504467</v>
      </c>
      <c r="G728" s="3">
        <v>1</v>
      </c>
      <c r="H728" s="3">
        <v>718</v>
      </c>
      <c r="I728" s="14">
        <f t="shared" si="125"/>
        <v>-1.8847962351970493</v>
      </c>
      <c r="J728">
        <v>1.2314678104721568</v>
      </c>
      <c r="K728">
        <f t="shared" si="126"/>
        <v>1.014753927828993E-2</v>
      </c>
      <c r="L728">
        <f t="shared" si="127"/>
        <v>-6.4802960185428304E-4</v>
      </c>
      <c r="M728">
        <f t="shared" si="128"/>
        <v>1.0795568880144213E-2</v>
      </c>
      <c r="N728">
        <f t="shared" si="129"/>
        <v>-1.1870489653185638E-4</v>
      </c>
      <c r="O728">
        <f t="shared" si="130"/>
        <v>-5.2932470532242662E-4</v>
      </c>
      <c r="P728">
        <f t="shared" si="131"/>
        <v>6.8593157840959396E-4</v>
      </c>
      <c r="AA728" s="3">
        <f t="shared" si="121"/>
        <v>8.773121521591154E-3</v>
      </c>
      <c r="AB728" s="3">
        <v>1</v>
      </c>
      <c r="AC728" s="3">
        <f t="shared" si="122"/>
        <v>9.032657302726177E-3</v>
      </c>
      <c r="AD728" s="3">
        <f t="shared" si="123"/>
        <v>8.7137448799357031E-3</v>
      </c>
    </row>
    <row r="729" spans="1:30" x14ac:dyDescent="0.3">
      <c r="A729" s="1">
        <v>41924</v>
      </c>
      <c r="B729" s="2">
        <v>3.4542999999999999</v>
      </c>
      <c r="C729">
        <v>0.15240000000000001</v>
      </c>
      <c r="F729" s="13">
        <f t="shared" si="124"/>
        <v>1.2396198317720784</v>
      </c>
      <c r="G729" s="3">
        <v>1</v>
      </c>
      <c r="H729" s="3">
        <v>719</v>
      </c>
      <c r="I729" s="14">
        <f t="shared" si="125"/>
        <v>-1.8812466357295912</v>
      </c>
      <c r="J729">
        <v>1.233211868481626</v>
      </c>
      <c r="K729">
        <f t="shared" si="126"/>
        <v>6.4079632904523454E-3</v>
      </c>
      <c r="L729">
        <f t="shared" si="127"/>
        <v>-3.7395759878375845E-3</v>
      </c>
      <c r="M729">
        <f t="shared" si="128"/>
        <v>1.014753927828993E-2</v>
      </c>
      <c r="N729">
        <f t="shared" si="129"/>
        <v>-1.1157935384932336E-4</v>
      </c>
      <c r="O729">
        <f t="shared" si="130"/>
        <v>-3.6279966339882613E-3</v>
      </c>
      <c r="P729">
        <f t="shared" si="131"/>
        <v>-3.0986719286658347E-3</v>
      </c>
      <c r="AA729" s="3">
        <f t="shared" si="121"/>
        <v>-1.1175266575587095E-3</v>
      </c>
      <c r="AB729" s="3">
        <v>1</v>
      </c>
      <c r="AC729" s="3">
        <f t="shared" si="122"/>
        <v>-8.2439618954279759E-3</v>
      </c>
      <c r="AD729" s="3">
        <f t="shared" si="123"/>
        <v>1.3754629824923592E-2</v>
      </c>
    </row>
    <row r="730" spans="1:30" x14ac:dyDescent="0.3">
      <c r="A730" s="1">
        <v>41931</v>
      </c>
      <c r="B730" s="2">
        <v>3.4613</v>
      </c>
      <c r="C730">
        <v>0.15209</v>
      </c>
      <c r="F730" s="13">
        <f t="shared" si="124"/>
        <v>1.2416442410469457</v>
      </c>
      <c r="G730" s="3">
        <v>1</v>
      </c>
      <c r="H730" s="3">
        <v>720</v>
      </c>
      <c r="I730" s="14">
        <f t="shared" si="125"/>
        <v>-1.8832828280978597</v>
      </c>
      <c r="J730">
        <v>1.23293049616701</v>
      </c>
      <c r="K730">
        <f t="shared" si="126"/>
        <v>8.7137448799357031E-3</v>
      </c>
      <c r="L730">
        <f t="shared" si="127"/>
        <v>2.3057815894833578E-3</v>
      </c>
      <c r="M730">
        <f t="shared" si="128"/>
        <v>6.4079632904523454E-3</v>
      </c>
      <c r="N730">
        <f t="shared" si="129"/>
        <v>-7.0460077446415993E-5</v>
      </c>
      <c r="O730">
        <f t="shared" si="130"/>
        <v>2.3762416669297739E-3</v>
      </c>
      <c r="P730">
        <f t="shared" si="131"/>
        <v>6.0042383009180356E-3</v>
      </c>
      <c r="AA730" s="3">
        <f t="shared" si="121"/>
        <v>3.0344692928361283E-3</v>
      </c>
      <c r="AB730" s="3">
        <v>1</v>
      </c>
      <c r="AC730" s="3">
        <f t="shared" si="122"/>
        <v>-2.0387366898482195E-3</v>
      </c>
      <c r="AD730" s="3">
        <f t="shared" si="123"/>
        <v>1.5169437389444207E-2</v>
      </c>
    </row>
    <row r="731" spans="1:30" x14ac:dyDescent="0.3">
      <c r="A731" s="1">
        <v>41938</v>
      </c>
      <c r="B731" s="2">
        <v>3.4918</v>
      </c>
      <c r="C731">
        <v>0.15347</v>
      </c>
      <c r="F731" s="13">
        <f t="shared" si="124"/>
        <v>1.2504173625685369</v>
      </c>
      <c r="G731" s="3">
        <v>1</v>
      </c>
      <c r="H731" s="3">
        <v>721</v>
      </c>
      <c r="I731" s="14">
        <f t="shared" si="125"/>
        <v>-1.8742501707951336</v>
      </c>
      <c r="J731">
        <v>1.2366627327436133</v>
      </c>
      <c r="K731">
        <f t="shared" si="126"/>
        <v>1.3754629824923592E-2</v>
      </c>
      <c r="L731">
        <f t="shared" si="127"/>
        <v>5.040884944987889E-3</v>
      </c>
      <c r="M731">
        <f t="shared" si="128"/>
        <v>8.7137448799357031E-3</v>
      </c>
      <c r="N731">
        <f t="shared" si="129"/>
        <v>-9.581377284157936E-5</v>
      </c>
      <c r="O731">
        <f t="shared" si="130"/>
        <v>5.136698717829468E-3</v>
      </c>
      <c r="P731">
        <f t="shared" si="131"/>
        <v>2.7604570508996942E-3</v>
      </c>
      <c r="AA731" s="3">
        <f t="shared" si="121"/>
        <v>3.5950734908634097E-3</v>
      </c>
      <c r="AB731" s="3">
        <v>1</v>
      </c>
      <c r="AC731" s="3">
        <f t="shared" si="122"/>
        <v>4.0733253876357178E-3</v>
      </c>
      <c r="AD731" s="3">
        <f t="shared" si="123"/>
        <v>1.8486201578015393E-2</v>
      </c>
    </row>
    <row r="732" spans="1:30" x14ac:dyDescent="0.3">
      <c r="A732" s="1">
        <v>41945</v>
      </c>
      <c r="B732" s="2">
        <v>3.4878999999999998</v>
      </c>
      <c r="C732">
        <v>0.15221000000000001</v>
      </c>
      <c r="F732" s="13">
        <f t="shared" si="124"/>
        <v>1.2492998359109782</v>
      </c>
      <c r="G732" s="3">
        <v>1</v>
      </c>
      <c r="H732" s="3">
        <v>722</v>
      </c>
      <c r="I732" s="14">
        <f t="shared" si="125"/>
        <v>-1.8824941326905615</v>
      </c>
      <c r="J732">
        <v>1.2341303985215339</v>
      </c>
      <c r="K732">
        <f t="shared" si="126"/>
        <v>1.5169437389444207E-2</v>
      </c>
      <c r="L732">
        <f t="shared" si="127"/>
        <v>1.4148075645206148E-3</v>
      </c>
      <c r="M732">
        <f t="shared" si="128"/>
        <v>1.3754629824923592E-2</v>
      </c>
      <c r="N732">
        <f t="shared" si="129"/>
        <v>-1.5124185935255037E-4</v>
      </c>
      <c r="O732">
        <f t="shared" si="130"/>
        <v>1.5660494238731652E-3</v>
      </c>
      <c r="P732">
        <f t="shared" si="131"/>
        <v>-3.5706492939563028E-3</v>
      </c>
      <c r="AA732" s="3">
        <f t="shared" si="121"/>
        <v>8.2561107022760538E-4</v>
      </c>
      <c r="AB732" s="3">
        <v>1</v>
      </c>
      <c r="AC732" s="3">
        <f t="shared" si="122"/>
        <v>1.3104444281291094E-3</v>
      </c>
      <c r="AD732" s="3">
        <f t="shared" si="123"/>
        <v>2.0147311958855552E-2</v>
      </c>
    </row>
    <row r="733" spans="1:30" x14ac:dyDescent="0.3">
      <c r="A733" s="1">
        <v>41952</v>
      </c>
      <c r="B733" s="2">
        <v>3.4984999999999999</v>
      </c>
      <c r="C733">
        <v>0.15190000000000001</v>
      </c>
      <c r="F733" s="13">
        <f t="shared" si="124"/>
        <v>1.2523343052038143</v>
      </c>
      <c r="G733" s="3">
        <v>1</v>
      </c>
      <c r="H733" s="3">
        <v>723</v>
      </c>
      <c r="I733" s="14">
        <f t="shared" si="125"/>
        <v>-1.8845328693804098</v>
      </c>
      <c r="J733">
        <v>1.2338481036257989</v>
      </c>
      <c r="K733">
        <f t="shared" si="126"/>
        <v>1.8486201578015393E-2</v>
      </c>
      <c r="L733">
        <f t="shared" si="127"/>
        <v>3.3167641885711863E-3</v>
      </c>
      <c r="M733">
        <f t="shared" si="128"/>
        <v>1.5169437389444207E-2</v>
      </c>
      <c r="N733">
        <f t="shared" si="129"/>
        <v>-1.6679866672634241E-4</v>
      </c>
      <c r="O733">
        <f t="shared" si="130"/>
        <v>3.4835628552975285E-3</v>
      </c>
      <c r="P733">
        <f t="shared" si="131"/>
        <v>1.9175134314243633E-3</v>
      </c>
      <c r="AA733" s="3">
        <f t="shared" si="121"/>
        <v>-6.9392171307189887E-3</v>
      </c>
      <c r="AB733" s="3">
        <v>1</v>
      </c>
      <c r="AC733" s="3">
        <f t="shared" si="122"/>
        <v>-6.305853790733229E-3</v>
      </c>
      <c r="AD733" s="3">
        <f t="shared" si="123"/>
        <v>2.0040791537888181E-2</v>
      </c>
    </row>
    <row r="734" spans="1:30" x14ac:dyDescent="0.3">
      <c r="A734" s="1">
        <v>41959</v>
      </c>
      <c r="B734" s="2">
        <v>3.5110999999999999</v>
      </c>
      <c r="C734">
        <v>0.15251999999999999</v>
      </c>
      <c r="F734" s="13">
        <f t="shared" si="124"/>
        <v>1.2559293786946777</v>
      </c>
      <c r="G734" s="3">
        <v>1</v>
      </c>
      <c r="H734" s="3">
        <v>724</v>
      </c>
      <c r="I734" s="14">
        <f t="shared" si="125"/>
        <v>-1.880459543992774</v>
      </c>
      <c r="J734">
        <v>1.2357820667358221</v>
      </c>
      <c r="K734">
        <f t="shared" si="126"/>
        <v>2.0147311958855552E-2</v>
      </c>
      <c r="L734">
        <f t="shared" si="127"/>
        <v>1.6611103808401584E-3</v>
      </c>
      <c r="M734">
        <f t="shared" si="128"/>
        <v>1.8486201578015393E-2</v>
      </c>
      <c r="N734">
        <f t="shared" si="129"/>
        <v>-2.0326882908610957E-4</v>
      </c>
      <c r="O734">
        <f t="shared" si="130"/>
        <v>1.864379209926268E-3</v>
      </c>
      <c r="P734">
        <f t="shared" si="131"/>
        <v>-1.6191836453712605E-3</v>
      </c>
      <c r="AA734" s="3">
        <f t="shared" si="121"/>
        <v>-4.7682057365308061E-3</v>
      </c>
      <c r="AB734" s="3">
        <v>1</v>
      </c>
      <c r="AC734" s="3">
        <f t="shared" si="122"/>
        <v>-2.1108187256915212E-3</v>
      </c>
      <c r="AD734" s="3">
        <f t="shared" si="123"/>
        <v>1.4931142926184471E-2</v>
      </c>
    </row>
    <row r="735" spans="1:30" x14ac:dyDescent="0.3">
      <c r="A735" s="1">
        <v>41966</v>
      </c>
      <c r="B735" s="2">
        <v>3.5139999999999998</v>
      </c>
      <c r="C735">
        <v>0.15271999999999999</v>
      </c>
      <c r="F735" s="13">
        <f t="shared" si="124"/>
        <v>1.2567549897649053</v>
      </c>
      <c r="G735" s="3">
        <v>1</v>
      </c>
      <c r="H735" s="3">
        <v>725</v>
      </c>
      <c r="I735" s="14">
        <f t="shared" si="125"/>
        <v>-1.8791490995646449</v>
      </c>
      <c r="J735">
        <v>1.2367141982270171</v>
      </c>
      <c r="K735">
        <f t="shared" si="126"/>
        <v>2.0040791537888181E-2</v>
      </c>
      <c r="L735">
        <f t="shared" si="127"/>
        <v>-1.0652042096737091E-4</v>
      </c>
      <c r="M735">
        <f t="shared" si="128"/>
        <v>2.0147311958855552E-2</v>
      </c>
      <c r="N735">
        <f t="shared" si="129"/>
        <v>-2.2153390970157313E-4</v>
      </c>
      <c r="O735">
        <f t="shared" si="130"/>
        <v>1.1501348873420222E-4</v>
      </c>
      <c r="P735">
        <f t="shared" si="131"/>
        <v>-1.7493657211920658E-3</v>
      </c>
      <c r="AA735" s="3">
        <f t="shared" si="121"/>
        <v>-4.4728601271710744E-3</v>
      </c>
      <c r="AB735" s="3">
        <v>1</v>
      </c>
      <c r="AC735" s="3">
        <f t="shared" si="122"/>
        <v>-5.4957926773102628E-3</v>
      </c>
      <c r="AD735" s="3">
        <f t="shared" si="123"/>
        <v>1.0471369318123536E-2</v>
      </c>
    </row>
    <row r="736" spans="1:30" x14ac:dyDescent="0.3">
      <c r="A736" s="1">
        <v>41973</v>
      </c>
      <c r="B736" s="2">
        <v>3.4897</v>
      </c>
      <c r="C736">
        <v>0.15176000000000001</v>
      </c>
      <c r="F736" s="13">
        <f t="shared" si="124"/>
        <v>1.2498157726341863</v>
      </c>
      <c r="G736" s="3">
        <v>1</v>
      </c>
      <c r="H736" s="3">
        <v>726</v>
      </c>
      <c r="I736" s="14">
        <f t="shared" si="125"/>
        <v>-1.8854549533553782</v>
      </c>
      <c r="J736">
        <v>1.2348846297080018</v>
      </c>
      <c r="K736">
        <f t="shared" si="126"/>
        <v>1.4931142926184471E-2</v>
      </c>
      <c r="L736">
        <f t="shared" si="127"/>
        <v>-5.1096486117037099E-3</v>
      </c>
      <c r="M736">
        <f t="shared" si="128"/>
        <v>2.0040791537888181E-2</v>
      </c>
      <c r="N736">
        <f t="shared" si="129"/>
        <v>-2.2036264251872758E-4</v>
      </c>
      <c r="O736">
        <f t="shared" si="130"/>
        <v>-4.8892859691849824E-3</v>
      </c>
      <c r="P736">
        <f t="shared" si="131"/>
        <v>-5.0042994579191846E-3</v>
      </c>
      <c r="AA736" s="3">
        <f t="shared" si="121"/>
        <v>7.0895711798766303E-3</v>
      </c>
      <c r="AB736" s="3">
        <v>1</v>
      </c>
      <c r="AC736" s="3">
        <f t="shared" si="122"/>
        <v>7.4089113133926077E-3</v>
      </c>
      <c r="AD736" s="3">
        <f t="shared" si="123"/>
        <v>7.5343463301131841E-3</v>
      </c>
    </row>
    <row r="737" spans="1:30" x14ac:dyDescent="0.3">
      <c r="A737" s="1">
        <v>41980</v>
      </c>
      <c r="B737" s="2">
        <v>3.4731000000000001</v>
      </c>
      <c r="C737">
        <v>0.15143999999999999</v>
      </c>
      <c r="F737" s="13">
        <f t="shared" si="124"/>
        <v>1.2450475668976555</v>
      </c>
      <c r="G737" s="3">
        <v>1</v>
      </c>
      <c r="H737" s="3">
        <v>727</v>
      </c>
      <c r="I737" s="14">
        <f t="shared" si="125"/>
        <v>-1.8875657720810697</v>
      </c>
      <c r="J737">
        <v>1.234576197579532</v>
      </c>
      <c r="K737">
        <f t="shared" si="126"/>
        <v>1.0471369318123536E-2</v>
      </c>
      <c r="L737">
        <f t="shared" si="127"/>
        <v>-4.4597736080609351E-3</v>
      </c>
      <c r="M737">
        <f t="shared" si="128"/>
        <v>1.4931142926184471E-2</v>
      </c>
      <c r="N737">
        <f t="shared" si="129"/>
        <v>-1.6417845097676875E-4</v>
      </c>
      <c r="O737">
        <f t="shared" si="130"/>
        <v>-4.2955951570841661E-3</v>
      </c>
      <c r="P737">
        <f t="shared" si="131"/>
        <v>5.936908121008163E-4</v>
      </c>
      <c r="AA737" s="3">
        <f t="shared" si="121"/>
        <v>1.6095150110853051E-2</v>
      </c>
      <c r="AB737" s="3">
        <v>1</v>
      </c>
      <c r="AC737" s="3">
        <f t="shared" si="122"/>
        <v>1.6860940545963654E-2</v>
      </c>
      <c r="AD737" s="3">
        <f t="shared" si="123"/>
        <v>1.1480457683778811E-2</v>
      </c>
    </row>
    <row r="738" spans="1:30" x14ac:dyDescent="0.3">
      <c r="A738" s="1">
        <v>41987</v>
      </c>
      <c r="B738" s="2">
        <v>3.4575999999999998</v>
      </c>
      <c r="C738">
        <v>0.15060999999999999</v>
      </c>
      <c r="F738" s="13">
        <f t="shared" si="124"/>
        <v>1.2405747067704844</v>
      </c>
      <c r="G738" s="3">
        <v>1</v>
      </c>
      <c r="H738" s="3">
        <v>728</v>
      </c>
      <c r="I738" s="14">
        <f t="shared" si="125"/>
        <v>-1.8930615647583799</v>
      </c>
      <c r="J738">
        <v>1.2330403604403712</v>
      </c>
      <c r="K738">
        <f t="shared" si="126"/>
        <v>7.5343463301131841E-3</v>
      </c>
      <c r="L738">
        <f t="shared" si="127"/>
        <v>-2.9370229880103516E-3</v>
      </c>
      <c r="M738">
        <f t="shared" si="128"/>
        <v>1.0471369318123536E-2</v>
      </c>
      <c r="N738">
        <f t="shared" si="129"/>
        <v>-1.1514009361201029E-4</v>
      </c>
      <c r="O738">
        <f t="shared" si="130"/>
        <v>-2.8218828943983414E-3</v>
      </c>
      <c r="P738">
        <f t="shared" si="131"/>
        <v>1.4737122626858248E-3</v>
      </c>
      <c r="AA738" s="3">
        <f t="shared" si="121"/>
        <v>2.6547023647515156E-2</v>
      </c>
      <c r="AB738" s="3">
        <v>1</v>
      </c>
      <c r="AC738" s="3">
        <f t="shared" si="122"/>
        <v>2.0715828192064967E-2</v>
      </c>
      <c r="AD738" s="3">
        <f t="shared" si="123"/>
        <v>2.1004804595303961E-2</v>
      </c>
    </row>
    <row r="739" spans="1:30" x14ac:dyDescent="0.3">
      <c r="A739" s="1">
        <v>41994</v>
      </c>
      <c r="B739" s="2">
        <v>3.4822000000000002</v>
      </c>
      <c r="C739">
        <v>0.15173</v>
      </c>
      <c r="F739" s="13">
        <f t="shared" si="124"/>
        <v>1.2476642779503611</v>
      </c>
      <c r="G739" s="3">
        <v>1</v>
      </c>
      <c r="H739" s="3">
        <v>729</v>
      </c>
      <c r="I739" s="14">
        <f t="shared" si="125"/>
        <v>-1.8856526534449873</v>
      </c>
      <c r="J739">
        <v>1.2361838202665822</v>
      </c>
      <c r="K739">
        <f t="shared" si="126"/>
        <v>1.1480457683778811E-2</v>
      </c>
      <c r="L739">
        <f t="shared" si="127"/>
        <v>3.9461113536656267E-3</v>
      </c>
      <c r="M739">
        <f t="shared" si="128"/>
        <v>7.5343463301131841E-3</v>
      </c>
      <c r="N739">
        <f t="shared" si="129"/>
        <v>-8.2845453674629328E-5</v>
      </c>
      <c r="O739">
        <f t="shared" si="130"/>
        <v>4.0289568073402556E-3</v>
      </c>
      <c r="P739">
        <f t="shared" si="131"/>
        <v>6.850839701738597E-3</v>
      </c>
      <c r="AA739" s="3">
        <f t="shared" si="121"/>
        <v>-1.7376776543857497E-2</v>
      </c>
      <c r="AB739" s="3">
        <v>1</v>
      </c>
      <c r="AC739" s="3">
        <f t="shared" si="122"/>
        <v>-1.3934389732163543E-2</v>
      </c>
      <c r="AD739" s="3">
        <f t="shared" si="123"/>
        <v>3.9583227459195847E-2</v>
      </c>
    </row>
    <row r="740" spans="1:30" x14ac:dyDescent="0.3">
      <c r="A740" s="1">
        <v>42001</v>
      </c>
      <c r="B740" s="2">
        <v>3.5387</v>
      </c>
      <c r="C740">
        <v>0.15431</v>
      </c>
      <c r="F740" s="13">
        <f t="shared" si="124"/>
        <v>1.2637594280612141</v>
      </c>
      <c r="G740" s="3">
        <v>1</v>
      </c>
      <c r="H740" s="3">
        <v>730</v>
      </c>
      <c r="I740" s="14">
        <f t="shared" si="125"/>
        <v>-1.8687917128990237</v>
      </c>
      <c r="J740">
        <v>1.2427546234659101</v>
      </c>
      <c r="K740">
        <f t="shared" si="126"/>
        <v>2.1004804595303961E-2</v>
      </c>
      <c r="L740">
        <f t="shared" si="127"/>
        <v>9.52434691152515E-3</v>
      </c>
      <c r="M740">
        <f t="shared" si="128"/>
        <v>1.1480457683778811E-2</v>
      </c>
      <c r="N740">
        <f t="shared" si="129"/>
        <v>-1.2623573214356763E-4</v>
      </c>
      <c r="O740">
        <f t="shared" si="130"/>
        <v>9.6505826436687168E-3</v>
      </c>
      <c r="P740">
        <f t="shared" si="131"/>
        <v>5.6216258363284612E-3</v>
      </c>
      <c r="AA740" s="3">
        <f t="shared" si="121"/>
        <v>-6.0384112927627243E-3</v>
      </c>
      <c r="AB740" s="3">
        <v>1</v>
      </c>
      <c r="AC740" s="3">
        <f t="shared" si="122"/>
        <v>-2.3576474633085986E-2</v>
      </c>
      <c r="AD740" s="3">
        <f t="shared" si="123"/>
        <v>2.6802156891414297E-2</v>
      </c>
    </row>
    <row r="741" spans="1:30" x14ac:dyDescent="0.3">
      <c r="A741" s="1">
        <v>42008</v>
      </c>
      <c r="B741" s="2">
        <v>3.6339000000000001</v>
      </c>
      <c r="C741">
        <v>0.15754000000000001</v>
      </c>
      <c r="F741" s="13">
        <f t="shared" si="124"/>
        <v>1.2903064517087293</v>
      </c>
      <c r="G741" s="3">
        <v>1</v>
      </c>
      <c r="H741" s="3">
        <v>731</v>
      </c>
      <c r="I741" s="14">
        <f t="shared" si="125"/>
        <v>-1.8480758847069587</v>
      </c>
      <c r="J741">
        <v>1.2507232242495334</v>
      </c>
      <c r="K741">
        <f t="shared" si="126"/>
        <v>3.9583227459195847E-2</v>
      </c>
      <c r="L741">
        <f t="shared" si="127"/>
        <v>1.8578422863891886E-2</v>
      </c>
      <c r="M741">
        <f t="shared" si="128"/>
        <v>2.1004804595303961E-2</v>
      </c>
      <c r="N741">
        <f t="shared" si="129"/>
        <v>-2.3096264623380462E-4</v>
      </c>
      <c r="O741">
        <f t="shared" si="130"/>
        <v>1.880938551012569E-2</v>
      </c>
      <c r="P741">
        <f t="shared" si="131"/>
        <v>9.1588028664569728E-3</v>
      </c>
      <c r="AA741" s="3">
        <f t="shared" si="121"/>
        <v>0.1986069916773725</v>
      </c>
      <c r="AB741" s="3">
        <v>1</v>
      </c>
      <c r="AC741" s="3">
        <f t="shared" si="122"/>
        <v>2.1514618232527427E-2</v>
      </c>
      <c r="AD741" s="3">
        <f t="shared" si="123"/>
        <v>2.8855709888691683E-2</v>
      </c>
    </row>
    <row r="742" spans="1:30" x14ac:dyDescent="0.3">
      <c r="A742" s="1">
        <v>42015</v>
      </c>
      <c r="B742" s="2">
        <v>3.5712999999999999</v>
      </c>
      <c r="C742">
        <v>0.15536</v>
      </c>
      <c r="F742" s="13">
        <f t="shared" si="124"/>
        <v>1.2729296751648718</v>
      </c>
      <c r="G742" s="3">
        <v>1</v>
      </c>
      <c r="H742" s="3">
        <v>732</v>
      </c>
      <c r="I742" s="14">
        <f t="shared" si="125"/>
        <v>-1.8620102744391223</v>
      </c>
      <c r="J742">
        <v>1.2461275182734575</v>
      </c>
      <c r="K742">
        <f t="shared" si="126"/>
        <v>2.6802156891414297E-2</v>
      </c>
      <c r="L742">
        <f t="shared" si="127"/>
        <v>-1.2781070567781549E-2</v>
      </c>
      <c r="M742">
        <f t="shared" si="128"/>
        <v>3.9583227459195847E-2</v>
      </c>
      <c r="N742">
        <f t="shared" si="129"/>
        <v>-4.3524551342383834E-4</v>
      </c>
      <c r="O742">
        <f t="shared" si="130"/>
        <v>-1.2345825054357711E-2</v>
      </c>
      <c r="P742">
        <f t="shared" si="131"/>
        <v>-3.11552105644834E-2</v>
      </c>
      <c r="AA742" s="3">
        <f t="shared" si="121"/>
        <v>-1.0727823127519853E-2</v>
      </c>
      <c r="AB742" s="3">
        <v>1</v>
      </c>
      <c r="AC742" s="3">
        <f t="shared" si="122"/>
        <v>-2.0197442067380722E-2</v>
      </c>
      <c r="AD742" s="3">
        <f t="shared" si="123"/>
        <v>0.21920445633844632</v>
      </c>
    </row>
    <row r="743" spans="1:30" x14ac:dyDescent="0.3">
      <c r="A743" s="1">
        <v>42022</v>
      </c>
      <c r="B743" s="2">
        <v>3.5497999999999998</v>
      </c>
      <c r="C743">
        <v>0.15174000000000001</v>
      </c>
      <c r="F743" s="13">
        <f t="shared" si="124"/>
        <v>1.266891263872109</v>
      </c>
      <c r="G743" s="3">
        <v>1</v>
      </c>
      <c r="H743" s="3">
        <v>733</v>
      </c>
      <c r="I743" s="14">
        <f t="shared" si="125"/>
        <v>-1.8855867490722082</v>
      </c>
      <c r="J743">
        <v>1.2380355539834174</v>
      </c>
      <c r="K743">
        <f t="shared" si="126"/>
        <v>2.8855709888691683E-2</v>
      </c>
      <c r="L743">
        <f t="shared" si="127"/>
        <v>2.0535529972773858E-3</v>
      </c>
      <c r="M743">
        <f t="shared" si="128"/>
        <v>2.6802156891414297E-2</v>
      </c>
      <c r="N743">
        <f t="shared" si="129"/>
        <v>-2.9470862498757127E-4</v>
      </c>
      <c r="O743">
        <f t="shared" si="130"/>
        <v>2.3482616222649569E-3</v>
      </c>
      <c r="P743">
        <f t="shared" si="131"/>
        <v>1.4694086676622668E-2</v>
      </c>
      <c r="AA743" s="3">
        <f t="shared" si="121"/>
        <v>-6.7326732045549509E-2</v>
      </c>
      <c r="AB743" s="3">
        <v>1</v>
      </c>
      <c r="AC743" s="3">
        <f t="shared" si="122"/>
        <v>-7.0671672230924187E-3</v>
      </c>
      <c r="AD743" s="3">
        <f t="shared" si="123"/>
        <v>0.215343346860426</v>
      </c>
    </row>
    <row r="744" spans="1:30" x14ac:dyDescent="0.3">
      <c r="A744" s="1">
        <v>42029</v>
      </c>
      <c r="B744" s="2">
        <v>4.3296999999999999</v>
      </c>
      <c r="C744">
        <v>0.15504000000000001</v>
      </c>
      <c r="F744" s="13">
        <f t="shared" si="124"/>
        <v>1.4654982555494815</v>
      </c>
      <c r="G744" s="3">
        <v>1</v>
      </c>
      <c r="H744" s="3">
        <v>734</v>
      </c>
      <c r="I744" s="14">
        <f t="shared" si="125"/>
        <v>-1.8640721308396808</v>
      </c>
      <c r="J744">
        <v>1.2462937992110352</v>
      </c>
      <c r="K744">
        <f t="shared" si="126"/>
        <v>0.21920445633844632</v>
      </c>
      <c r="L744">
        <f t="shared" si="127"/>
        <v>0.19034874644975464</v>
      </c>
      <c r="M744">
        <f t="shared" si="128"/>
        <v>2.8855709888691683E-2</v>
      </c>
      <c r="N744">
        <f t="shared" si="129"/>
        <v>-3.1728888905432597E-4</v>
      </c>
      <c r="O744">
        <f t="shared" si="130"/>
        <v>0.19066603533880896</v>
      </c>
      <c r="P744">
        <f t="shared" si="131"/>
        <v>0.18831777371654401</v>
      </c>
      <c r="AA744" s="3">
        <f t="shared" si="121"/>
        <v>-7.8467167042530761E-3</v>
      </c>
      <c r="AB744" s="3">
        <v>1</v>
      </c>
      <c r="AC744" s="3">
        <f t="shared" si="122"/>
        <v>-4.3842238420199742E-3</v>
      </c>
      <c r="AD744" s="3">
        <f t="shared" si="123"/>
        <v>0.15012223861081253</v>
      </c>
    </row>
    <row r="745" spans="1:30" x14ac:dyDescent="0.3">
      <c r="A745" s="1">
        <v>42036</v>
      </c>
      <c r="B745" s="2">
        <v>4.2835000000000001</v>
      </c>
      <c r="C745">
        <v>0.15193999999999999</v>
      </c>
      <c r="F745" s="13">
        <f t="shared" si="124"/>
        <v>1.4547704324219617</v>
      </c>
      <c r="G745" s="3">
        <v>1</v>
      </c>
      <c r="H745" s="3">
        <v>735</v>
      </c>
      <c r="I745" s="14">
        <f t="shared" si="125"/>
        <v>-1.8842695729070615</v>
      </c>
      <c r="J745">
        <v>1.2394270855615357</v>
      </c>
      <c r="K745">
        <f t="shared" si="126"/>
        <v>0.215343346860426</v>
      </c>
      <c r="L745">
        <f t="shared" si="127"/>
        <v>-3.8611094780203192E-3</v>
      </c>
      <c r="M745">
        <f t="shared" si="128"/>
        <v>0.21920445633844632</v>
      </c>
      <c r="N745">
        <f t="shared" si="129"/>
        <v>-2.4103076547300492E-3</v>
      </c>
      <c r="O745">
        <f t="shared" si="130"/>
        <v>-1.45080182329027E-3</v>
      </c>
      <c r="P745">
        <f t="shared" si="131"/>
        <v>-0.19211683716209924</v>
      </c>
      <c r="AA745" s="3">
        <f t="shared" si="121"/>
        <v>-1.0245343282580421E-2</v>
      </c>
      <c r="AB745" s="3">
        <v>1</v>
      </c>
      <c r="AC745" s="3">
        <f t="shared" si="122"/>
        <v>7.6267902936049126E-3</v>
      </c>
      <c r="AD745" s="3">
        <f t="shared" si="123"/>
        <v>0.1434082997673729</v>
      </c>
    </row>
    <row r="746" spans="1:30" x14ac:dyDescent="0.3">
      <c r="A746" s="1">
        <v>42043</v>
      </c>
      <c r="B746" s="2">
        <v>4.0045999999999999</v>
      </c>
      <c r="C746">
        <v>0.15087</v>
      </c>
      <c r="F746" s="13">
        <f t="shared" si="124"/>
        <v>1.3874437003764122</v>
      </c>
      <c r="G746" s="3">
        <v>1</v>
      </c>
      <c r="H746" s="3">
        <v>736</v>
      </c>
      <c r="I746" s="14">
        <f t="shared" si="125"/>
        <v>-1.891336740130154</v>
      </c>
      <c r="J746">
        <v>1.2373214617655997</v>
      </c>
      <c r="K746">
        <f t="shared" si="126"/>
        <v>0.15012223861081253</v>
      </c>
      <c r="L746">
        <f t="shared" si="127"/>
        <v>-6.5221108249613469E-2</v>
      </c>
      <c r="M746">
        <f t="shared" si="128"/>
        <v>0.215343346860426</v>
      </c>
      <c r="N746">
        <f t="shared" si="129"/>
        <v>-2.3678520318559677E-3</v>
      </c>
      <c r="O746">
        <f t="shared" si="130"/>
        <v>-6.2853256217757503E-2</v>
      </c>
      <c r="P746">
        <f t="shared" si="131"/>
        <v>-6.1402454394467232E-2</v>
      </c>
      <c r="AA746" s="3">
        <f t="shared" si="121"/>
        <v>-7.3243574126864441E-3</v>
      </c>
      <c r="AB746" s="3">
        <v>1</v>
      </c>
      <c r="AC746" s="3">
        <f t="shared" si="122"/>
        <v>3.1662295580496824E-3</v>
      </c>
      <c r="AD746" s="3">
        <f t="shared" si="123"/>
        <v>0.12994049287425158</v>
      </c>
    </row>
    <row r="747" spans="1:30" x14ac:dyDescent="0.3">
      <c r="A747" s="1">
        <v>42050</v>
      </c>
      <c r="B747" s="2">
        <v>3.9733000000000001</v>
      </c>
      <c r="C747">
        <v>0.15021000000000001</v>
      </c>
      <c r="F747" s="13">
        <f t="shared" si="124"/>
        <v>1.3795969836721591</v>
      </c>
      <c r="G747" s="3">
        <v>1</v>
      </c>
      <c r="H747" s="3">
        <v>737</v>
      </c>
      <c r="I747" s="14">
        <f t="shared" si="125"/>
        <v>-1.8957209639721739</v>
      </c>
      <c r="J747">
        <v>1.2361886839047862</v>
      </c>
      <c r="K747">
        <f t="shared" si="126"/>
        <v>0.1434082997673729</v>
      </c>
      <c r="L747">
        <f t="shared" si="127"/>
        <v>-6.7139388434396263E-3</v>
      </c>
      <c r="M747">
        <f t="shared" si="128"/>
        <v>0.15012223861081253</v>
      </c>
      <c r="N747">
        <f t="shared" si="129"/>
        <v>-1.6506999306171908E-3</v>
      </c>
      <c r="O747">
        <f t="shared" si="130"/>
        <v>-5.0632389128224351E-3</v>
      </c>
      <c r="P747">
        <f t="shared" si="131"/>
        <v>5.7790017304935069E-2</v>
      </c>
      <c r="AA747" s="3">
        <f t="shared" si="121"/>
        <v>-4.1581168740776331E-3</v>
      </c>
      <c r="AB747" s="3">
        <v>1</v>
      </c>
      <c r="AC747" s="3">
        <f t="shared" si="122"/>
        <v>-7.4698744300327746E-3</v>
      </c>
      <c r="AD747" s="3">
        <f t="shared" si="123"/>
        <v>0.12101108890520651</v>
      </c>
    </row>
    <row r="748" spans="1:30" x14ac:dyDescent="0.3">
      <c r="A748" s="1">
        <v>42057</v>
      </c>
      <c r="B748" s="2">
        <v>3.9327999999999999</v>
      </c>
      <c r="C748">
        <v>0.15135999999999999</v>
      </c>
      <c r="F748" s="13">
        <f t="shared" si="124"/>
        <v>1.3693516403895787</v>
      </c>
      <c r="G748" s="3">
        <v>1</v>
      </c>
      <c r="H748" s="3">
        <v>738</v>
      </c>
      <c r="I748" s="14">
        <f t="shared" si="125"/>
        <v>-1.888094173678569</v>
      </c>
      <c r="J748">
        <v>1.2394111475153271</v>
      </c>
      <c r="K748">
        <f t="shared" si="126"/>
        <v>0.12994049287425158</v>
      </c>
      <c r="L748">
        <f t="shared" si="127"/>
        <v>-1.3467806893121326E-2</v>
      </c>
      <c r="M748">
        <f t="shared" si="128"/>
        <v>0.1434082997673729</v>
      </c>
      <c r="N748">
        <f t="shared" si="129"/>
        <v>-1.5768754360879996E-3</v>
      </c>
      <c r="O748">
        <f t="shared" si="130"/>
        <v>-1.1890931457033327E-2</v>
      </c>
      <c r="P748">
        <f t="shared" si="131"/>
        <v>-6.8276925442108914E-3</v>
      </c>
      <c r="AA748" s="3">
        <f t="shared" si="121"/>
        <v>-4.6921814457514532E-3</v>
      </c>
      <c r="AB748" s="3">
        <v>1</v>
      </c>
      <c r="AC748" s="3">
        <f t="shared" si="122"/>
        <v>2.7167627616691004E-3</v>
      </c>
      <c r="AD748" s="3">
        <f t="shared" si="123"/>
        <v>0.11910461906113001</v>
      </c>
    </row>
    <row r="749" spans="1:30" x14ac:dyDescent="0.3">
      <c r="A749" s="1">
        <v>42064</v>
      </c>
      <c r="B749" s="2">
        <v>3.9041000000000001</v>
      </c>
      <c r="C749">
        <v>0.15184</v>
      </c>
      <c r="F749" s="13">
        <f t="shared" si="124"/>
        <v>1.3620272829768922</v>
      </c>
      <c r="G749" s="3">
        <v>1</v>
      </c>
      <c r="H749" s="3">
        <v>739</v>
      </c>
      <c r="I749" s="14">
        <f t="shared" si="125"/>
        <v>-1.8849279441205193</v>
      </c>
      <c r="J749">
        <v>1.2410161940716857</v>
      </c>
      <c r="K749">
        <f t="shared" si="126"/>
        <v>0.12101108890520651</v>
      </c>
      <c r="L749">
        <f t="shared" si="127"/>
        <v>-8.9294039690450688E-3</v>
      </c>
      <c r="M749">
        <f t="shared" si="128"/>
        <v>0.12994049287425158</v>
      </c>
      <c r="N749">
        <f t="shared" si="129"/>
        <v>-1.4287873972353743E-3</v>
      </c>
      <c r="O749">
        <f t="shared" si="130"/>
        <v>-7.500616571809695E-3</v>
      </c>
      <c r="P749">
        <f t="shared" si="131"/>
        <v>4.3903148852236316E-3</v>
      </c>
      <c r="AA749" s="3">
        <f t="shared" si="121"/>
        <v>1.3858101524016231E-2</v>
      </c>
      <c r="AB749" s="3">
        <v>1</v>
      </c>
      <c r="AC749" s="3">
        <f t="shared" si="122"/>
        <v>5.0823514566733508E-3</v>
      </c>
      <c r="AD749" s="3">
        <f t="shared" si="123"/>
        <v>0.11297036950609241</v>
      </c>
    </row>
    <row r="750" spans="1:30" x14ac:dyDescent="0.3">
      <c r="A750" s="1">
        <v>42071</v>
      </c>
      <c r="B750" s="2">
        <v>3.8879000000000001</v>
      </c>
      <c r="C750">
        <v>0.15071000000000001</v>
      </c>
      <c r="F750" s="13">
        <f t="shared" si="124"/>
        <v>1.3578691661028146</v>
      </c>
      <c r="G750" s="3">
        <v>1</v>
      </c>
      <c r="H750" s="3">
        <v>740</v>
      </c>
      <c r="I750" s="14">
        <f t="shared" si="125"/>
        <v>-1.8923978185505521</v>
      </c>
      <c r="J750">
        <v>1.2387645470416846</v>
      </c>
      <c r="K750">
        <f t="shared" si="126"/>
        <v>0.11910461906113001</v>
      </c>
      <c r="L750">
        <f t="shared" si="127"/>
        <v>-1.9064698440764971E-3</v>
      </c>
      <c r="M750">
        <f t="shared" si="128"/>
        <v>0.12101108890520651</v>
      </c>
      <c r="N750">
        <f t="shared" si="129"/>
        <v>-1.3306023005531435E-3</v>
      </c>
      <c r="O750">
        <f t="shared" si="130"/>
        <v>-5.7586754352335358E-4</v>
      </c>
      <c r="P750">
        <f t="shared" si="131"/>
        <v>6.9247490282863412E-3</v>
      </c>
      <c r="AA750" s="3">
        <f t="shared" si="121"/>
        <v>-5.2127369856764805E-3</v>
      </c>
      <c r="AB750" s="3">
        <v>1</v>
      </c>
      <c r="AC750" s="3">
        <f t="shared" si="122"/>
        <v>-7.9318282198643786E-3</v>
      </c>
      <c r="AD750" s="3">
        <f t="shared" si="123"/>
        <v>0.12452863105640644</v>
      </c>
    </row>
    <row r="751" spans="1:30" x14ac:dyDescent="0.3">
      <c r="A751" s="1">
        <v>42078</v>
      </c>
      <c r="B751" s="2">
        <v>3.8696999999999999</v>
      </c>
      <c r="C751">
        <v>0.15112</v>
      </c>
      <c r="F751" s="13">
        <f t="shared" si="124"/>
        <v>1.3531769846570632</v>
      </c>
      <c r="G751" s="3">
        <v>1</v>
      </c>
      <c r="H751" s="3">
        <v>741</v>
      </c>
      <c r="I751" s="14">
        <f t="shared" si="125"/>
        <v>-1.889681055788883</v>
      </c>
      <c r="J751">
        <v>1.2402066151509707</v>
      </c>
      <c r="K751">
        <f t="shared" si="126"/>
        <v>0.11297036950609241</v>
      </c>
      <c r="L751">
        <f t="shared" si="127"/>
        <v>-6.1342495550376075E-3</v>
      </c>
      <c r="M751">
        <f t="shared" si="128"/>
        <v>0.11910461906113001</v>
      </c>
      <c r="N751">
        <f t="shared" si="129"/>
        <v>-1.3096393195287305E-3</v>
      </c>
      <c r="O751">
        <f t="shared" si="130"/>
        <v>-4.8246102355088772E-3</v>
      </c>
      <c r="P751">
        <f t="shared" si="131"/>
        <v>-4.2487426919855234E-3</v>
      </c>
      <c r="AA751" s="3">
        <f t="shared" si="121"/>
        <v>3.8610580203632949E-3</v>
      </c>
      <c r="AB751" s="3">
        <v>1</v>
      </c>
      <c r="AC751" s="3">
        <f t="shared" si="122"/>
        <v>-9.06612436088583E-3</v>
      </c>
      <c r="AD751" s="3">
        <f t="shared" si="123"/>
        <v>0.12173504738126661</v>
      </c>
    </row>
    <row r="752" spans="1:30" x14ac:dyDescent="0.3">
      <c r="A752" s="1">
        <v>42085</v>
      </c>
      <c r="B752" s="2">
        <v>3.9237000000000002</v>
      </c>
      <c r="C752">
        <v>0.15189</v>
      </c>
      <c r="F752" s="13">
        <f t="shared" si="124"/>
        <v>1.3670350861810794</v>
      </c>
      <c r="G752" s="3">
        <v>1</v>
      </c>
      <c r="H752" s="3">
        <v>742</v>
      </c>
      <c r="I752" s="14">
        <f t="shared" si="125"/>
        <v>-1.8845987043322097</v>
      </c>
      <c r="J752">
        <v>1.2425064551246729</v>
      </c>
      <c r="K752">
        <f t="shared" si="126"/>
        <v>0.12452863105640644</v>
      </c>
      <c r="L752">
        <f t="shared" si="127"/>
        <v>1.1558261550314031E-2</v>
      </c>
      <c r="M752">
        <f t="shared" si="128"/>
        <v>0.11297036950609241</v>
      </c>
      <c r="N752">
        <f t="shared" si="129"/>
        <v>-1.2421889177189097E-3</v>
      </c>
      <c r="O752">
        <f t="shared" si="130"/>
        <v>1.280045046803294E-2</v>
      </c>
      <c r="P752">
        <f t="shared" si="131"/>
        <v>1.7625060703541817E-2</v>
      </c>
      <c r="AA752" s="3">
        <f t="shared" si="121"/>
        <v>-9.4874939199085517E-3</v>
      </c>
      <c r="AB752" s="3">
        <v>1</v>
      </c>
      <c r="AC752" s="3">
        <f t="shared" si="122"/>
        <v>-1.2805135207448748E-2</v>
      </c>
      <c r="AD752" s="3">
        <f t="shared" si="123"/>
        <v>0.12842655900191691</v>
      </c>
    </row>
    <row r="753" spans="1:30" x14ac:dyDescent="0.3">
      <c r="A753" s="1">
        <v>42092</v>
      </c>
      <c r="B753" s="2">
        <v>3.9033000000000002</v>
      </c>
      <c r="C753">
        <v>0.15068999999999999</v>
      </c>
      <c r="F753" s="13">
        <f t="shared" si="124"/>
        <v>1.3618223491954029</v>
      </c>
      <c r="G753" s="3">
        <v>1</v>
      </c>
      <c r="H753" s="3">
        <v>743</v>
      </c>
      <c r="I753" s="14">
        <f t="shared" si="125"/>
        <v>-1.892530532552074</v>
      </c>
      <c r="J753">
        <v>1.2400873018141363</v>
      </c>
      <c r="K753">
        <f t="shared" si="126"/>
        <v>0.12173504738126661</v>
      </c>
      <c r="L753">
        <f t="shared" si="127"/>
        <v>-2.7935836751398213E-3</v>
      </c>
      <c r="M753">
        <f t="shared" si="128"/>
        <v>0.12452863105640644</v>
      </c>
      <c r="N753">
        <f t="shared" si="129"/>
        <v>-1.3692801582686929E-3</v>
      </c>
      <c r="O753">
        <f t="shared" si="130"/>
        <v>-1.4243035168711284E-3</v>
      </c>
      <c r="P753">
        <f t="shared" si="131"/>
        <v>-1.4224753984904068E-2</v>
      </c>
      <c r="AA753" s="3">
        <f t="shared" si="121"/>
        <v>-1.4954237671456205E-3</v>
      </c>
      <c r="AB753" s="3">
        <v>1</v>
      </c>
      <c r="AC753" s="3">
        <f t="shared" si="122"/>
        <v>-2.8528751858536427E-3</v>
      </c>
      <c r="AD753" s="3">
        <f t="shared" si="123"/>
        <v>0.12312529887844836</v>
      </c>
    </row>
    <row r="754" spans="1:30" x14ac:dyDescent="0.3">
      <c r="A754" s="1">
        <v>42099</v>
      </c>
      <c r="B754" s="2">
        <v>3.9184000000000001</v>
      </c>
      <c r="C754">
        <v>0.14932999999999999</v>
      </c>
      <c r="F754" s="13">
        <f t="shared" si="124"/>
        <v>1.3656834072157662</v>
      </c>
      <c r="G754" s="3">
        <v>1</v>
      </c>
      <c r="H754" s="3">
        <v>744</v>
      </c>
      <c r="I754" s="14">
        <f t="shared" si="125"/>
        <v>-1.9015966569129599</v>
      </c>
      <c r="J754">
        <v>1.2372568482138493</v>
      </c>
      <c r="K754">
        <f t="shared" si="126"/>
        <v>0.12842655900191691</v>
      </c>
      <c r="L754">
        <f t="shared" si="127"/>
        <v>6.6915116206502923E-3</v>
      </c>
      <c r="M754">
        <f t="shared" si="128"/>
        <v>0.12173504738126661</v>
      </c>
      <c r="N754">
        <f t="shared" si="129"/>
        <v>-1.3385627347783501E-3</v>
      </c>
      <c r="O754">
        <f t="shared" si="130"/>
        <v>8.030074355428643E-3</v>
      </c>
      <c r="P754">
        <f t="shared" si="131"/>
        <v>9.4543778722997705E-3</v>
      </c>
      <c r="AA754" s="3">
        <f t="shared" si="121"/>
        <v>1.0472374969067166E-2</v>
      </c>
      <c r="AB754" s="3">
        <v>1</v>
      </c>
      <c r="AC754" s="3">
        <f t="shared" si="122"/>
        <v>-1.8382983900264716E-3</v>
      </c>
      <c r="AD754" s="3">
        <f t="shared" si="123"/>
        <v>0.1222073798620249</v>
      </c>
    </row>
    <row r="755" spans="1:30" x14ac:dyDescent="0.3">
      <c r="A755" s="1">
        <v>42106</v>
      </c>
      <c r="B755" s="2">
        <v>3.8814000000000002</v>
      </c>
      <c r="C755">
        <v>0.14743000000000001</v>
      </c>
      <c r="F755" s="13">
        <f t="shared" si="124"/>
        <v>1.3561959132958576</v>
      </c>
      <c r="G755" s="3">
        <v>1</v>
      </c>
      <c r="H755" s="3">
        <v>745</v>
      </c>
      <c r="I755" s="14">
        <f t="shared" si="125"/>
        <v>-1.9144017921204086</v>
      </c>
      <c r="J755">
        <v>1.2330706144174093</v>
      </c>
      <c r="K755">
        <f t="shared" si="126"/>
        <v>0.12312529887844836</v>
      </c>
      <c r="L755">
        <f t="shared" si="127"/>
        <v>-5.301260123468543E-3</v>
      </c>
      <c r="M755">
        <f t="shared" si="128"/>
        <v>0.12842655900191691</v>
      </c>
      <c r="N755">
        <f t="shared" si="129"/>
        <v>-1.4121406261696926E-3</v>
      </c>
      <c r="O755">
        <f t="shared" si="130"/>
        <v>-3.8891194972988504E-3</v>
      </c>
      <c r="P755">
        <f t="shared" si="131"/>
        <v>-1.1919193852727494E-2</v>
      </c>
      <c r="AA755" s="3">
        <f t="shared" si="121"/>
        <v>-6.4295724651790565E-3</v>
      </c>
      <c r="AB755" s="3">
        <v>1</v>
      </c>
      <c r="AC755" s="3">
        <f t="shared" si="122"/>
        <v>1.2259076656182533E-3</v>
      </c>
      <c r="AD755" s="3">
        <f t="shared" si="123"/>
        <v>0.13288937000253642</v>
      </c>
    </row>
    <row r="756" spans="1:30" x14ac:dyDescent="0.3">
      <c r="A756" s="1">
        <v>42113</v>
      </c>
      <c r="B756" s="2">
        <v>3.8755999999999999</v>
      </c>
      <c r="C756">
        <v>0.14701</v>
      </c>
      <c r="F756" s="13">
        <f t="shared" si="124"/>
        <v>1.354700489528712</v>
      </c>
      <c r="G756" s="3">
        <v>1</v>
      </c>
      <c r="H756" s="3">
        <v>746</v>
      </c>
      <c r="I756" s="14">
        <f t="shared" si="125"/>
        <v>-1.9172546673062623</v>
      </c>
      <c r="J756">
        <v>1.2324931096666871</v>
      </c>
      <c r="K756">
        <f t="shared" si="126"/>
        <v>0.1222073798620249</v>
      </c>
      <c r="L756">
        <f t="shared" si="127"/>
        <v>-9.1791901642346296E-4</v>
      </c>
      <c r="M756">
        <f t="shared" si="128"/>
        <v>0.12312529887844836</v>
      </c>
      <c r="N756">
        <f t="shared" si="129"/>
        <v>-1.3538495308664884E-3</v>
      </c>
      <c r="O756">
        <f t="shared" si="130"/>
        <v>4.3593051444302546E-4</v>
      </c>
      <c r="P756">
        <f t="shared" si="131"/>
        <v>4.3250500117418761E-3</v>
      </c>
      <c r="AA756" s="3">
        <f t="shared" si="121"/>
        <v>3.0833269341612457E-4</v>
      </c>
      <c r="AB756" s="3">
        <v>1</v>
      </c>
      <c r="AC756" s="3">
        <f t="shared" si="122"/>
        <v>1.2177122461721979E-2</v>
      </c>
      <c r="AD756" s="3">
        <f t="shared" si="123"/>
        <v>0.12555831941229623</v>
      </c>
    </row>
    <row r="757" spans="1:30" x14ac:dyDescent="0.3">
      <c r="A757" s="1">
        <v>42120</v>
      </c>
      <c r="B757" s="2">
        <v>3.9163999999999999</v>
      </c>
      <c r="C757">
        <v>0.14674000000000001</v>
      </c>
      <c r="F757" s="13">
        <f t="shared" si="124"/>
        <v>1.3651728644977792</v>
      </c>
      <c r="G757" s="3">
        <v>1</v>
      </c>
      <c r="H757" s="3">
        <v>747</v>
      </c>
      <c r="I757" s="14">
        <f t="shared" si="125"/>
        <v>-1.9190929656962887</v>
      </c>
      <c r="J757">
        <v>1.2322834944952428</v>
      </c>
      <c r="K757">
        <f t="shared" si="126"/>
        <v>0.13288937000253642</v>
      </c>
      <c r="L757">
        <f t="shared" si="127"/>
        <v>1.0681990140511521E-2</v>
      </c>
      <c r="M757">
        <f t="shared" si="128"/>
        <v>0.1222073798620249</v>
      </c>
      <c r="N757">
        <f t="shared" si="129"/>
        <v>-1.3437563636532648E-3</v>
      </c>
      <c r="O757">
        <f t="shared" si="130"/>
        <v>1.2025746504164787E-2</v>
      </c>
      <c r="P757">
        <f t="shared" si="131"/>
        <v>1.1589815989721761E-2</v>
      </c>
      <c r="AA757" s="3">
        <f t="shared" si="121"/>
        <v>1.360666679770528E-3</v>
      </c>
      <c r="AB757" s="3">
        <v>1</v>
      </c>
      <c r="AC757" s="3">
        <f t="shared" si="122"/>
        <v>-3.8400693936142538E-3</v>
      </c>
      <c r="AD757" s="3">
        <f t="shared" si="123"/>
        <v>0.12099421996268545</v>
      </c>
    </row>
    <row r="758" spans="1:30" x14ac:dyDescent="0.3">
      <c r="A758" s="1">
        <v>42127</v>
      </c>
      <c r="B758" s="2">
        <v>3.8913000000000002</v>
      </c>
      <c r="C758">
        <v>0.14692</v>
      </c>
      <c r="F758" s="13">
        <f t="shared" si="124"/>
        <v>1.3587432920326001</v>
      </c>
      <c r="G758" s="3">
        <v>1</v>
      </c>
      <c r="H758" s="3">
        <v>748</v>
      </c>
      <c r="I758" s="14">
        <f t="shared" si="125"/>
        <v>-1.9178670580306705</v>
      </c>
      <c r="J758">
        <v>1.2331849726203039</v>
      </c>
      <c r="K758">
        <f t="shared" si="126"/>
        <v>0.12555831941229623</v>
      </c>
      <c r="L758">
        <f t="shared" si="127"/>
        <v>-7.3310505902401957E-3</v>
      </c>
      <c r="M758">
        <f t="shared" si="128"/>
        <v>0.13288937000253642</v>
      </c>
      <c r="N758">
        <f t="shared" si="129"/>
        <v>-1.4612123818086315E-3</v>
      </c>
      <c r="O758">
        <f t="shared" si="130"/>
        <v>-5.8698382084315642E-3</v>
      </c>
      <c r="P758">
        <f t="shared" si="131"/>
        <v>-1.7895584712596349E-2</v>
      </c>
      <c r="AA758" s="3">
        <f t="shared" si="121"/>
        <v>-9.2012144151667474E-3</v>
      </c>
      <c r="AB758" s="3">
        <v>1</v>
      </c>
      <c r="AC758" s="3">
        <f t="shared" si="122"/>
        <v>-2.9066840352118817E-3</v>
      </c>
      <c r="AD758" s="3">
        <f t="shared" si="123"/>
        <v>0.12329035193717353</v>
      </c>
    </row>
    <row r="759" spans="1:30" x14ac:dyDescent="0.3">
      <c r="A759" s="1">
        <v>42134</v>
      </c>
      <c r="B759" s="2">
        <v>3.8925000000000001</v>
      </c>
      <c r="C759">
        <v>0.14871999999999999</v>
      </c>
      <c r="F759" s="13">
        <f t="shared" si="124"/>
        <v>1.3590516247260163</v>
      </c>
      <c r="G759" s="3">
        <v>1</v>
      </c>
      <c r="H759" s="3">
        <v>749</v>
      </c>
      <c r="I759" s="14">
        <f t="shared" si="125"/>
        <v>-1.9056899355689485</v>
      </c>
      <c r="J759">
        <v>1.2380574047633308</v>
      </c>
      <c r="K759">
        <f t="shared" si="126"/>
        <v>0.12099421996268545</v>
      </c>
      <c r="L759">
        <f t="shared" si="127"/>
        <v>-4.5640994496107812E-3</v>
      </c>
      <c r="M759">
        <f t="shared" si="128"/>
        <v>0.12555831941229623</v>
      </c>
      <c r="N759">
        <f t="shared" si="129"/>
        <v>-1.3806023082269748E-3</v>
      </c>
      <c r="O759">
        <f t="shared" si="130"/>
        <v>-3.1834971413838061E-3</v>
      </c>
      <c r="P759">
        <f t="shared" si="131"/>
        <v>2.686341067047758E-3</v>
      </c>
      <c r="AA759" s="3">
        <f t="shared" si="121"/>
        <v>3.1100362818328398E-2</v>
      </c>
      <c r="AB759" s="3">
        <v>1</v>
      </c>
      <c r="AC759" s="3">
        <f t="shared" si="122"/>
        <v>1.8976664943380461E-2</v>
      </c>
      <c r="AD759" s="3">
        <f t="shared" si="123"/>
        <v>0.11468615357540535</v>
      </c>
    </row>
    <row r="760" spans="1:30" x14ac:dyDescent="0.3">
      <c r="A760" s="1">
        <v>42141</v>
      </c>
      <c r="B760" s="2">
        <v>3.8978000000000002</v>
      </c>
      <c r="C760">
        <v>0.14815</v>
      </c>
      <c r="F760" s="13">
        <f t="shared" si="124"/>
        <v>1.3604122914057868</v>
      </c>
      <c r="G760" s="3">
        <v>1</v>
      </c>
      <c r="H760" s="3">
        <v>750</v>
      </c>
      <c r="I760" s="14">
        <f t="shared" si="125"/>
        <v>-1.9095300049625628</v>
      </c>
      <c r="J760">
        <v>1.2371219394686133</v>
      </c>
      <c r="K760">
        <f t="shared" si="126"/>
        <v>0.12329035193717353</v>
      </c>
      <c r="L760">
        <f t="shared" si="127"/>
        <v>2.2961319744880804E-3</v>
      </c>
      <c r="M760">
        <f t="shared" si="128"/>
        <v>0.12099421996268545</v>
      </c>
      <c r="N760">
        <f t="shared" si="129"/>
        <v>-1.3304168146284279E-3</v>
      </c>
      <c r="O760">
        <f t="shared" si="130"/>
        <v>3.6265487891165085E-3</v>
      </c>
      <c r="P760">
        <f t="shared" si="131"/>
        <v>6.8100459305003146E-3</v>
      </c>
      <c r="AA760" s="3">
        <f t="shared" si="121"/>
        <v>-7.030406797721156E-4</v>
      </c>
      <c r="AB760" s="3">
        <v>1</v>
      </c>
      <c r="AC760" s="3">
        <f t="shared" si="122"/>
        <v>-5.060941747115244E-3</v>
      </c>
      <c r="AD760" s="3">
        <f t="shared" si="123"/>
        <v>0.1384485431175464</v>
      </c>
    </row>
    <row r="761" spans="1:30" x14ac:dyDescent="0.3">
      <c r="A761" s="1">
        <v>42148</v>
      </c>
      <c r="B761" s="2">
        <v>3.8620999999999999</v>
      </c>
      <c r="C761">
        <v>0.14771999999999999</v>
      </c>
      <c r="F761" s="13">
        <f t="shared" si="124"/>
        <v>1.35121107699062</v>
      </c>
      <c r="G761" s="3">
        <v>1</v>
      </c>
      <c r="H761" s="3">
        <v>751</v>
      </c>
      <c r="I761" s="14">
        <f t="shared" si="125"/>
        <v>-1.9124366889977746</v>
      </c>
      <c r="J761">
        <v>1.2365249234152147</v>
      </c>
      <c r="K761">
        <f t="shared" si="126"/>
        <v>0.11468615357540535</v>
      </c>
      <c r="L761">
        <f t="shared" si="127"/>
        <v>-8.6041983617681783E-3</v>
      </c>
      <c r="M761">
        <f t="shared" si="128"/>
        <v>0.12329035193717353</v>
      </c>
      <c r="N761">
        <f t="shared" si="129"/>
        <v>-1.3556644056985387E-3</v>
      </c>
      <c r="O761">
        <f t="shared" si="130"/>
        <v>-7.2485339560696398E-3</v>
      </c>
      <c r="P761">
        <f t="shared" si="131"/>
        <v>-1.0875082745186148E-2</v>
      </c>
      <c r="AA761" s="3">
        <f t="shared" si="121"/>
        <v>-6.281328330544067E-4</v>
      </c>
      <c r="AB761" s="3">
        <v>1</v>
      </c>
      <c r="AC761" s="3">
        <f t="shared" si="122"/>
        <v>1.1021224292618648E-2</v>
      </c>
      <c r="AD761" s="3">
        <f t="shared" si="123"/>
        <v>0.13912366090104156</v>
      </c>
    </row>
    <row r="762" spans="1:30" x14ac:dyDescent="0.3">
      <c r="A762" s="1">
        <v>42155</v>
      </c>
      <c r="B762" s="2">
        <v>3.9841000000000002</v>
      </c>
      <c r="C762">
        <v>0.15054999999999999</v>
      </c>
      <c r="F762" s="13">
        <f t="shared" si="124"/>
        <v>1.3823114398089484</v>
      </c>
      <c r="G762" s="3">
        <v>1</v>
      </c>
      <c r="H762" s="3">
        <v>752</v>
      </c>
      <c r="I762" s="14">
        <f t="shared" si="125"/>
        <v>-1.8934600240543942</v>
      </c>
      <c r="J762">
        <v>1.243862896691402</v>
      </c>
      <c r="K762">
        <f t="shared" si="126"/>
        <v>0.1384485431175464</v>
      </c>
      <c r="L762">
        <f t="shared" si="127"/>
        <v>2.3762389542141049E-2</v>
      </c>
      <c r="M762">
        <f t="shared" si="128"/>
        <v>0.11468615357540535</v>
      </c>
      <c r="N762">
        <f t="shared" si="129"/>
        <v>-1.26105517411355E-3</v>
      </c>
      <c r="O762">
        <f t="shared" si="130"/>
        <v>2.50234447162546E-2</v>
      </c>
      <c r="P762">
        <f t="shared" si="131"/>
        <v>3.2271978672324238E-2</v>
      </c>
      <c r="AA762" s="3">
        <f t="shared" si="121"/>
        <v>-2.5133521836195882E-5</v>
      </c>
      <c r="AB762" s="3">
        <v>1</v>
      </c>
      <c r="AC762" s="3">
        <f t="shared" si="122"/>
        <v>2.7035063118414637E-3</v>
      </c>
      <c r="AD762" s="3">
        <f t="shared" si="123"/>
        <v>0.13404222919596465</v>
      </c>
    </row>
    <row r="763" spans="1:30" x14ac:dyDescent="0.3">
      <c r="A763" s="1">
        <v>42162</v>
      </c>
      <c r="B763" s="2">
        <v>3.9813000000000001</v>
      </c>
      <c r="C763">
        <v>0.14979000000000001</v>
      </c>
      <c r="F763" s="13">
        <f t="shared" si="124"/>
        <v>1.3816083991291763</v>
      </c>
      <c r="G763" s="3">
        <v>1</v>
      </c>
      <c r="H763" s="3">
        <v>753</v>
      </c>
      <c r="I763" s="14">
        <f t="shared" si="125"/>
        <v>-1.8985209658015094</v>
      </c>
      <c r="J763">
        <v>1.2424847382281348</v>
      </c>
      <c r="K763">
        <f t="shared" si="126"/>
        <v>0.13912366090104156</v>
      </c>
      <c r="L763">
        <f t="shared" si="127"/>
        <v>6.751177834951605E-4</v>
      </c>
      <c r="M763">
        <f t="shared" si="128"/>
        <v>0.1384485431175464</v>
      </c>
      <c r="N763">
        <f t="shared" si="129"/>
        <v>-1.5223394124215027E-3</v>
      </c>
      <c r="O763">
        <f t="shared" si="130"/>
        <v>2.197457195916663E-3</v>
      </c>
      <c r="P763">
        <f t="shared" si="131"/>
        <v>-2.2825987520337938E-2</v>
      </c>
      <c r="AA763" s="3">
        <f t="shared" si="121"/>
        <v>7.0876988797217155E-3</v>
      </c>
      <c r="AB763" s="3">
        <v>1</v>
      </c>
      <c r="AC763" s="3">
        <f t="shared" si="122"/>
        <v>9.6334176632100199E-3</v>
      </c>
      <c r="AD763" s="3">
        <f t="shared" si="123"/>
        <v>0.13257983440624677</v>
      </c>
    </row>
    <row r="764" spans="1:30" x14ac:dyDescent="0.3">
      <c r="A764" s="1">
        <v>42169</v>
      </c>
      <c r="B764" s="2">
        <v>3.9788000000000001</v>
      </c>
      <c r="C764">
        <v>0.15145</v>
      </c>
      <c r="F764" s="13">
        <f t="shared" si="124"/>
        <v>1.3809802662961219</v>
      </c>
      <c r="G764" s="3">
        <v>1</v>
      </c>
      <c r="H764" s="3">
        <v>754</v>
      </c>
      <c r="I764" s="14">
        <f t="shared" si="125"/>
        <v>-1.8874997415088908</v>
      </c>
      <c r="J764">
        <v>1.2469380371001573</v>
      </c>
      <c r="K764">
        <f t="shared" si="126"/>
        <v>0.13404222919596465</v>
      </c>
      <c r="L764">
        <f t="shared" si="127"/>
        <v>-5.0814317050769109E-3</v>
      </c>
      <c r="M764">
        <f t="shared" si="128"/>
        <v>0.13912366090104156</v>
      </c>
      <c r="N764">
        <f t="shared" si="129"/>
        <v>-1.5297628087729454E-3</v>
      </c>
      <c r="O764">
        <f t="shared" si="130"/>
        <v>-3.5516688963039655E-3</v>
      </c>
      <c r="P764">
        <f t="shared" si="131"/>
        <v>-5.7491260922206289E-3</v>
      </c>
      <c r="AA764" s="3">
        <f t="shared" si="121"/>
        <v>1.1463860938017989E-2</v>
      </c>
      <c r="AB764" s="3">
        <v>1</v>
      </c>
      <c r="AC764" s="3">
        <f t="shared" si="122"/>
        <v>5.1390583096591058E-3</v>
      </c>
      <c r="AD764" s="3">
        <f t="shared" si="123"/>
        <v>0.13571745861453133</v>
      </c>
    </row>
    <row r="765" spans="1:30" x14ac:dyDescent="0.3">
      <c r="A765" s="1">
        <v>42176</v>
      </c>
      <c r="B765" s="2">
        <v>3.9786999999999999</v>
      </c>
      <c r="C765">
        <v>0.15185999999999999</v>
      </c>
      <c r="F765" s="13">
        <f t="shared" si="124"/>
        <v>1.3809551327742857</v>
      </c>
      <c r="G765" s="3">
        <v>1</v>
      </c>
      <c r="H765" s="3">
        <v>755</v>
      </c>
      <c r="I765" s="14">
        <f t="shared" si="125"/>
        <v>-1.8847962351970493</v>
      </c>
      <c r="J765">
        <v>1.248375298368039</v>
      </c>
      <c r="K765">
        <f t="shared" si="126"/>
        <v>0.13257983440624677</v>
      </c>
      <c r="L765">
        <f t="shared" si="127"/>
        <v>-1.4623947897178802E-3</v>
      </c>
      <c r="M765">
        <f t="shared" si="128"/>
        <v>0.13404222919596465</v>
      </c>
      <c r="N765">
        <f t="shared" si="129"/>
        <v>-1.4738888820274756E-3</v>
      </c>
      <c r="O765">
        <f t="shared" si="130"/>
        <v>1.1494092309595428E-5</v>
      </c>
      <c r="P765">
        <f t="shared" si="131"/>
        <v>3.5631629886135607E-3</v>
      </c>
      <c r="AA765" s="3">
        <f t="shared" si="121"/>
        <v>1.8979313322180502E-3</v>
      </c>
      <c r="AB765" s="3">
        <v>1</v>
      </c>
      <c r="AC765" s="3">
        <f t="shared" si="122"/>
        <v>7.7559851055097884E-3</v>
      </c>
      <c r="AD765" s="3">
        <f t="shared" si="123"/>
        <v>0.14486091744853513</v>
      </c>
    </row>
    <row r="766" spans="1:30" x14ac:dyDescent="0.3">
      <c r="A766" s="1">
        <v>42183</v>
      </c>
      <c r="B766" s="2">
        <v>4.0069999999999997</v>
      </c>
      <c r="C766">
        <v>0.15332999999999999</v>
      </c>
      <c r="F766" s="13">
        <f t="shared" si="124"/>
        <v>1.3880428316540074</v>
      </c>
      <c r="G766" s="3">
        <v>1</v>
      </c>
      <c r="H766" s="3">
        <v>756</v>
      </c>
      <c r="I766" s="14">
        <f t="shared" si="125"/>
        <v>-1.8751628175338393</v>
      </c>
      <c r="J766">
        <v>1.2523253730394761</v>
      </c>
      <c r="K766">
        <f t="shared" si="126"/>
        <v>0.13571745861453133</v>
      </c>
      <c r="L766">
        <f t="shared" si="127"/>
        <v>3.1376242082845618E-3</v>
      </c>
      <c r="M766">
        <f t="shared" si="128"/>
        <v>0.13257983440624677</v>
      </c>
      <c r="N766">
        <f t="shared" si="129"/>
        <v>-1.4578088195379973E-3</v>
      </c>
      <c r="O766">
        <f t="shared" si="130"/>
        <v>4.5954330278225588E-3</v>
      </c>
      <c r="P766">
        <f t="shared" si="131"/>
        <v>4.5839389355129632E-3</v>
      </c>
      <c r="AA766" s="3">
        <f t="shared" si="121"/>
        <v>-1.5835525743947976E-2</v>
      </c>
      <c r="AB766" s="3">
        <v>1</v>
      </c>
      <c r="AC766" s="3">
        <f t="shared" si="122"/>
        <v>-7.5613505313072427E-3</v>
      </c>
      <c r="AD766" s="3">
        <f t="shared" si="123"/>
        <v>0.14348953861784453</v>
      </c>
    </row>
    <row r="767" spans="1:30" x14ac:dyDescent="0.3">
      <c r="A767" s="1">
        <v>42190</v>
      </c>
      <c r="B767" s="2">
        <v>4.0532000000000004</v>
      </c>
      <c r="C767">
        <v>0.15412000000000001</v>
      </c>
      <c r="F767" s="13">
        <f t="shared" si="124"/>
        <v>1.3995066925920254</v>
      </c>
      <c r="G767" s="3">
        <v>1</v>
      </c>
      <c r="H767" s="3">
        <v>757</v>
      </c>
      <c r="I767" s="14">
        <f t="shared" si="125"/>
        <v>-1.8700237592241802</v>
      </c>
      <c r="J767">
        <v>1.2546457751434903</v>
      </c>
      <c r="K767">
        <f t="shared" si="126"/>
        <v>0.14486091744853513</v>
      </c>
      <c r="L767">
        <f t="shared" si="127"/>
        <v>9.1434588340038037E-3</v>
      </c>
      <c r="M767">
        <f t="shared" si="128"/>
        <v>0.13571745861453133</v>
      </c>
      <c r="N767">
        <f t="shared" si="129"/>
        <v>-1.492309211424274E-3</v>
      </c>
      <c r="O767">
        <f t="shared" si="130"/>
        <v>1.0635768045428078E-2</v>
      </c>
      <c r="P767">
        <f t="shared" si="131"/>
        <v>6.0403350176055194E-3</v>
      </c>
      <c r="AA767" s="3">
        <f t="shared" si="121"/>
        <v>-1.3931626404038555E-2</v>
      </c>
      <c r="AB767" s="3">
        <v>1</v>
      </c>
      <c r="AC767" s="3">
        <f t="shared" si="122"/>
        <v>-1.549405035639273E-2</v>
      </c>
      <c r="AD767" s="3">
        <f t="shared" si="123"/>
        <v>0.12993882950185243</v>
      </c>
    </row>
    <row r="768" spans="1:30" x14ac:dyDescent="0.3">
      <c r="A768" s="1">
        <v>42197</v>
      </c>
      <c r="B768" s="2">
        <v>4.0609000000000002</v>
      </c>
      <c r="C768">
        <v>0.15532000000000001</v>
      </c>
      <c r="F768" s="13">
        <f t="shared" si="124"/>
        <v>1.4014046239242435</v>
      </c>
      <c r="G768" s="3">
        <v>1</v>
      </c>
      <c r="H768" s="3">
        <v>758</v>
      </c>
      <c r="I768" s="14">
        <f t="shared" si="125"/>
        <v>-1.8622677741186704</v>
      </c>
      <c r="J768">
        <v>1.257915085306399</v>
      </c>
      <c r="K768">
        <f t="shared" si="126"/>
        <v>0.14348953861784453</v>
      </c>
      <c r="L768">
        <f t="shared" si="127"/>
        <v>-1.3713788306906061E-3</v>
      </c>
      <c r="M768">
        <f t="shared" si="128"/>
        <v>0.14486091744853513</v>
      </c>
      <c r="N768">
        <f t="shared" si="129"/>
        <v>-1.5928479923707774E-3</v>
      </c>
      <c r="O768">
        <f t="shared" si="130"/>
        <v>2.2146916168017138E-4</v>
      </c>
      <c r="P768">
        <f t="shared" si="131"/>
        <v>-1.0414298883747907E-2</v>
      </c>
      <c r="AA768" s="3">
        <f t="shared" si="121"/>
        <v>-5.1632381056727628E-3</v>
      </c>
      <c r="AB768" s="3">
        <v>1</v>
      </c>
      <c r="AC768" s="3">
        <f t="shared" si="122"/>
        <v>9.9646819020016153E-3</v>
      </c>
      <c r="AD768" s="3">
        <f t="shared" si="123"/>
        <v>0.12116844821614547</v>
      </c>
    </row>
    <row r="769" spans="1:30" x14ac:dyDescent="0.3">
      <c r="A769" s="1">
        <v>42204</v>
      </c>
      <c r="B769" s="2">
        <v>3.9971000000000001</v>
      </c>
      <c r="C769">
        <v>0.15415000000000001</v>
      </c>
      <c r="F769" s="13">
        <f t="shared" si="124"/>
        <v>1.3855690981802955</v>
      </c>
      <c r="G769" s="3">
        <v>1</v>
      </c>
      <c r="H769" s="3">
        <v>759</v>
      </c>
      <c r="I769" s="14">
        <f t="shared" si="125"/>
        <v>-1.8698291246499776</v>
      </c>
      <c r="J769">
        <v>1.2556302686784431</v>
      </c>
      <c r="K769">
        <f t="shared" si="126"/>
        <v>0.12993882950185243</v>
      </c>
      <c r="L769">
        <f t="shared" si="127"/>
        <v>-1.3550709115992099E-2</v>
      </c>
      <c r="M769">
        <f t="shared" si="128"/>
        <v>0.14348953861784453</v>
      </c>
      <c r="N769">
        <f t="shared" si="129"/>
        <v>-1.5777687145661109E-3</v>
      </c>
      <c r="O769">
        <f t="shared" si="130"/>
        <v>-1.1972940401425988E-2</v>
      </c>
      <c r="P769">
        <f t="shared" si="131"/>
        <v>-1.2194409563106159E-2</v>
      </c>
      <c r="AA769" s="3">
        <f t="shared" si="121"/>
        <v>-3.986003182329334E-3</v>
      </c>
      <c r="AB769" s="3">
        <v>1</v>
      </c>
      <c r="AC769" s="3">
        <f t="shared" si="122"/>
        <v>-7.830853963208817E-4</v>
      </c>
      <c r="AD769" s="3">
        <f t="shared" si="123"/>
        <v>0.11193501770921932</v>
      </c>
    </row>
    <row r="770" spans="1:30" x14ac:dyDescent="0.3">
      <c r="A770" s="1">
        <v>42211</v>
      </c>
      <c r="B770" s="2">
        <v>3.9418000000000002</v>
      </c>
      <c r="C770">
        <v>0.15178</v>
      </c>
      <c r="F770" s="13">
        <f t="shared" si="124"/>
        <v>1.3716374717762569</v>
      </c>
      <c r="G770" s="3">
        <v>1</v>
      </c>
      <c r="H770" s="3">
        <v>760</v>
      </c>
      <c r="I770" s="14">
        <f t="shared" si="125"/>
        <v>-1.8853231750063704</v>
      </c>
      <c r="J770">
        <v>1.2504690235601115</v>
      </c>
      <c r="K770">
        <f t="shared" si="126"/>
        <v>0.12116844821614547</v>
      </c>
      <c r="L770">
        <f t="shared" si="127"/>
        <v>-8.7703812857069519E-3</v>
      </c>
      <c r="M770">
        <f t="shared" si="128"/>
        <v>0.12993882950185243</v>
      </c>
      <c r="N770">
        <f t="shared" si="129"/>
        <v>-1.4287691072822717E-3</v>
      </c>
      <c r="O770">
        <f t="shared" si="130"/>
        <v>-7.3416121784246804E-3</v>
      </c>
      <c r="P770">
        <f t="shared" si="131"/>
        <v>4.6313282230013072E-3</v>
      </c>
      <c r="AA770" s="3">
        <f t="shared" si="121"/>
        <v>-5.5969337376806649E-3</v>
      </c>
      <c r="AB770" s="3">
        <v>1</v>
      </c>
      <c r="AC770" s="3">
        <f t="shared" si="122"/>
        <v>1.0907782477129979E-2</v>
      </c>
      <c r="AD770" s="3">
        <f t="shared" si="123"/>
        <v>0.10777600527216902</v>
      </c>
    </row>
    <row r="771" spans="1:30" x14ac:dyDescent="0.3">
      <c r="A771" s="1">
        <v>42218</v>
      </c>
      <c r="B771" s="2">
        <v>3.9215</v>
      </c>
      <c r="C771">
        <v>0.15329999999999999</v>
      </c>
      <c r="F771" s="13">
        <f t="shared" si="124"/>
        <v>1.3664742336705842</v>
      </c>
      <c r="G771" s="3">
        <v>1</v>
      </c>
      <c r="H771" s="3">
        <v>761</v>
      </c>
      <c r="I771" s="14">
        <f t="shared" si="125"/>
        <v>-1.8753584931043688</v>
      </c>
      <c r="J771">
        <v>1.2545392159613649</v>
      </c>
      <c r="K771">
        <f t="shared" si="126"/>
        <v>0.11193501770921932</v>
      </c>
      <c r="L771">
        <f t="shared" si="127"/>
        <v>-9.2334305069261546E-3</v>
      </c>
      <c r="M771">
        <f t="shared" si="128"/>
        <v>0.12116844821614547</v>
      </c>
      <c r="N771">
        <f t="shared" si="129"/>
        <v>-1.3323325772000452E-3</v>
      </c>
      <c r="O771">
        <f t="shared" si="130"/>
        <v>-7.9010979297261096E-3</v>
      </c>
      <c r="P771">
        <f t="shared" si="131"/>
        <v>-5.5948575130142925E-4</v>
      </c>
      <c r="AA771" s="3">
        <f t="shared" si="121"/>
        <v>-7.5202897352812936E-3</v>
      </c>
      <c r="AB771" s="3">
        <v>1</v>
      </c>
      <c r="AC771" s="3">
        <f t="shared" si="122"/>
        <v>-1.2915724912998527E-4</v>
      </c>
      <c r="AD771" s="3">
        <f t="shared" si="123"/>
        <v>9.7766907115712343E-2</v>
      </c>
    </row>
    <row r="772" spans="1:30" x14ac:dyDescent="0.3">
      <c r="A772" s="1">
        <v>42225</v>
      </c>
      <c r="B772" s="2">
        <v>3.9058999999999999</v>
      </c>
      <c r="C772">
        <v>0.15318000000000001</v>
      </c>
      <c r="F772" s="13">
        <f t="shared" si="124"/>
        <v>1.3624882304882548</v>
      </c>
      <c r="G772" s="3">
        <v>1</v>
      </c>
      <c r="H772" s="3">
        <v>762</v>
      </c>
      <c r="I772" s="14">
        <f t="shared" si="125"/>
        <v>-1.8761415785006896</v>
      </c>
      <c r="J772">
        <v>1.2547122252160858</v>
      </c>
      <c r="K772">
        <f t="shared" si="126"/>
        <v>0.10777600527216902</v>
      </c>
      <c r="L772">
        <f t="shared" si="127"/>
        <v>-4.1590124370503023E-3</v>
      </c>
      <c r="M772">
        <f t="shared" si="128"/>
        <v>0.11193501770921932</v>
      </c>
      <c r="N772">
        <f t="shared" si="129"/>
        <v>-1.230804494231238E-3</v>
      </c>
      <c r="O772">
        <f t="shared" si="130"/>
        <v>-2.9282079428190645E-3</v>
      </c>
      <c r="P772">
        <f t="shared" si="131"/>
        <v>4.9728899869070451E-3</v>
      </c>
      <c r="AA772" s="3">
        <f t="shared" si="121"/>
        <v>1.6210312507056068E-2</v>
      </c>
      <c r="AB772" s="3">
        <v>1</v>
      </c>
      <c r="AC772" s="3">
        <f t="shared" si="122"/>
        <v>1.0471972604518376E-2</v>
      </c>
      <c r="AD772" s="3">
        <f t="shared" si="123"/>
        <v>8.9836491180065758E-2</v>
      </c>
    </row>
    <row r="773" spans="1:30" x14ac:dyDescent="0.3">
      <c r="A773" s="1">
        <v>42232</v>
      </c>
      <c r="B773" s="2">
        <v>3.8841000000000001</v>
      </c>
      <c r="C773">
        <v>0.15486</v>
      </c>
      <c r="F773" s="13">
        <f t="shared" si="124"/>
        <v>1.3568912967505742</v>
      </c>
      <c r="G773" s="3">
        <v>1</v>
      </c>
      <c r="H773" s="3">
        <v>763</v>
      </c>
      <c r="I773" s="14">
        <f t="shared" si="125"/>
        <v>-1.8652337960235597</v>
      </c>
      <c r="J773">
        <v>1.2591243896348618</v>
      </c>
      <c r="K773">
        <f t="shared" si="126"/>
        <v>9.7766907115712343E-2</v>
      </c>
      <c r="L773">
        <f t="shared" si="127"/>
        <v>-1.0009098156456675E-2</v>
      </c>
      <c r="M773">
        <f t="shared" si="128"/>
        <v>0.10777600527216902</v>
      </c>
      <c r="N773">
        <f t="shared" si="129"/>
        <v>-1.1850732181404716E-3</v>
      </c>
      <c r="O773">
        <f t="shared" si="130"/>
        <v>-8.824024938316204E-3</v>
      </c>
      <c r="P773">
        <f t="shared" si="131"/>
        <v>-5.8958169954971395E-3</v>
      </c>
      <c r="AA773" s="3">
        <f t="shared" si="121"/>
        <v>8.929141482352243E-4</v>
      </c>
      <c r="AB773" s="3">
        <v>1</v>
      </c>
      <c r="AC773" s="3">
        <f t="shared" si="122"/>
        <v>-2.2393560015514513E-3</v>
      </c>
      <c r="AD773" s="3">
        <f t="shared" si="123"/>
        <v>0.10179266566057144</v>
      </c>
    </row>
    <row r="774" spans="1:30" x14ac:dyDescent="0.3">
      <c r="A774" s="1">
        <v>42239</v>
      </c>
      <c r="B774" s="2">
        <v>3.855</v>
      </c>
      <c r="C774">
        <v>0.15484000000000001</v>
      </c>
      <c r="F774" s="13">
        <f t="shared" si="124"/>
        <v>1.3493710070152929</v>
      </c>
      <c r="G774" s="3">
        <v>1</v>
      </c>
      <c r="H774" s="3">
        <v>764</v>
      </c>
      <c r="I774" s="14">
        <f t="shared" si="125"/>
        <v>-1.8653629532726896</v>
      </c>
      <c r="J774">
        <v>1.2595345158352271</v>
      </c>
      <c r="K774">
        <f t="shared" si="126"/>
        <v>8.9836491180065758E-2</v>
      </c>
      <c r="L774">
        <f t="shared" si="127"/>
        <v>-7.9304159356465842E-3</v>
      </c>
      <c r="M774">
        <f t="shared" si="128"/>
        <v>9.7766907115712343E-2</v>
      </c>
      <c r="N774">
        <f t="shared" si="129"/>
        <v>-1.075016122101313E-3</v>
      </c>
      <c r="O774">
        <f t="shared" si="130"/>
        <v>-6.8553998135452709E-3</v>
      </c>
      <c r="P774">
        <f t="shared" si="131"/>
        <v>1.9686251247709331E-3</v>
      </c>
      <c r="AA774" s="3">
        <f t="shared" si="121"/>
        <v>-6.9859669712004635E-3</v>
      </c>
      <c r="AB774" s="3">
        <v>1</v>
      </c>
      <c r="AC774" s="3">
        <f t="shared" si="122"/>
        <v>7.043381113975844E-4</v>
      </c>
      <c r="AD774" s="3">
        <f t="shared" si="123"/>
        <v>0.10304062006446002</v>
      </c>
    </row>
    <row r="775" spans="1:30" x14ac:dyDescent="0.3">
      <c r="A775" s="1">
        <v>42246</v>
      </c>
      <c r="B775" s="2">
        <v>3.9180000000000001</v>
      </c>
      <c r="C775">
        <v>0.15647</v>
      </c>
      <c r="F775" s="13">
        <f t="shared" si="124"/>
        <v>1.365581319522349</v>
      </c>
      <c r="G775" s="3">
        <v>1</v>
      </c>
      <c r="H775" s="3">
        <v>765</v>
      </c>
      <c r="I775" s="14">
        <f t="shared" si="125"/>
        <v>-1.8548909806681713</v>
      </c>
      <c r="J775">
        <v>1.2637886538617775</v>
      </c>
      <c r="K775">
        <f t="shared" si="126"/>
        <v>0.10179266566057144</v>
      </c>
      <c r="L775">
        <f t="shared" si="127"/>
        <v>1.1956174480505677E-2</v>
      </c>
      <c r="M775">
        <f t="shared" si="128"/>
        <v>8.9836491180065758E-2</v>
      </c>
      <c r="N775">
        <f t="shared" si="129"/>
        <v>-9.8781560367129802E-4</v>
      </c>
      <c r="O775">
        <f t="shared" si="130"/>
        <v>1.2943990084176975E-2</v>
      </c>
      <c r="P775">
        <f t="shared" si="131"/>
        <v>1.9799389897722244E-2</v>
      </c>
      <c r="AA775" s="3">
        <f t="shared" si="121"/>
        <v>-1.6701795556427257E-2</v>
      </c>
      <c r="AB775" s="3">
        <v>1</v>
      </c>
      <c r="AC775" s="3">
        <f t="shared" si="122"/>
        <v>-6.3569739231064126E-3</v>
      </c>
      <c r="AD775" s="3">
        <f t="shared" si="123"/>
        <v>9.5342298161884553E-2</v>
      </c>
    </row>
    <row r="776" spans="1:30" x14ac:dyDescent="0.3">
      <c r="A776" s="1">
        <v>42253</v>
      </c>
      <c r="B776" s="2">
        <v>3.9215</v>
      </c>
      <c r="C776">
        <v>0.15612000000000001</v>
      </c>
      <c r="F776" s="13">
        <f t="shared" si="124"/>
        <v>1.3664742336705842</v>
      </c>
      <c r="G776" s="3">
        <v>1</v>
      </c>
      <c r="H776" s="3">
        <v>766</v>
      </c>
      <c r="I776" s="14">
        <f t="shared" si="125"/>
        <v>-1.8571303366697227</v>
      </c>
      <c r="J776">
        <v>1.2634336136061242</v>
      </c>
      <c r="K776">
        <f t="shared" si="126"/>
        <v>0.10304062006446002</v>
      </c>
      <c r="L776">
        <f t="shared" si="127"/>
        <v>1.2479544038885848E-3</v>
      </c>
      <c r="M776">
        <f t="shared" si="128"/>
        <v>0.10179266566057144</v>
      </c>
      <c r="N776">
        <f t="shared" si="129"/>
        <v>-1.1192821776316217E-3</v>
      </c>
      <c r="O776">
        <f t="shared" si="130"/>
        <v>2.3672365815202065E-3</v>
      </c>
      <c r="P776">
        <f t="shared" si="131"/>
        <v>-1.0576753502656768E-2</v>
      </c>
      <c r="AA776" s="3">
        <f t="shared" si="121"/>
        <v>2.581723364288413E-3</v>
      </c>
      <c r="AB776" s="3">
        <v>1</v>
      </c>
      <c r="AC776" s="3">
        <f t="shared" si="122"/>
        <v>-2.5769875158720978E-4</v>
      </c>
      <c r="AD776" s="3">
        <f t="shared" si="123"/>
        <v>8.0488607487682273E-2</v>
      </c>
    </row>
    <row r="777" spans="1:30" x14ac:dyDescent="0.3">
      <c r="A777" s="1">
        <v>42260</v>
      </c>
      <c r="B777" s="2">
        <v>3.8942000000000001</v>
      </c>
      <c r="C777">
        <v>0.15623000000000001</v>
      </c>
      <c r="F777" s="13">
        <f t="shared" si="124"/>
        <v>1.3594882666993837</v>
      </c>
      <c r="G777" s="3">
        <v>1</v>
      </c>
      <c r="H777" s="3">
        <v>767</v>
      </c>
      <c r="I777" s="14">
        <f t="shared" si="125"/>
        <v>-1.8564259985583251</v>
      </c>
      <c r="J777">
        <v>1.2641459685374992</v>
      </c>
      <c r="K777">
        <f t="shared" si="126"/>
        <v>9.5342298161884553E-2</v>
      </c>
      <c r="L777">
        <f t="shared" si="127"/>
        <v>-7.6983219025754668E-3</v>
      </c>
      <c r="M777">
        <f t="shared" si="128"/>
        <v>0.10304062006446002</v>
      </c>
      <c r="N777">
        <f t="shared" si="129"/>
        <v>-1.1330043167828555E-3</v>
      </c>
      <c r="O777">
        <f t="shared" si="130"/>
        <v>-6.5653175857926117E-3</v>
      </c>
      <c r="P777">
        <f t="shared" si="131"/>
        <v>-8.9325541673128186E-3</v>
      </c>
      <c r="AA777" s="3">
        <f t="shared" si="121"/>
        <v>4.184378384537224E-3</v>
      </c>
      <c r="AB777" s="3">
        <v>1</v>
      </c>
      <c r="AC777" s="3">
        <f t="shared" si="122"/>
        <v>-6.4453756662530282E-4</v>
      </c>
      <c r="AD777" s="3">
        <f t="shared" si="123"/>
        <v>8.2706814311370502E-2</v>
      </c>
    </row>
    <row r="778" spans="1:30" x14ac:dyDescent="0.3">
      <c r="A778" s="1">
        <v>42267</v>
      </c>
      <c r="B778" s="2">
        <v>3.8296999999999999</v>
      </c>
      <c r="C778">
        <v>0.15523999999999999</v>
      </c>
      <c r="F778" s="13">
        <f t="shared" si="124"/>
        <v>1.3427864711429565</v>
      </c>
      <c r="G778" s="3">
        <v>1</v>
      </c>
      <c r="H778" s="3">
        <v>768</v>
      </c>
      <c r="I778" s="14">
        <f t="shared" si="125"/>
        <v>-1.8627829724814315</v>
      </c>
      <c r="J778">
        <v>1.2622978636552742</v>
      </c>
      <c r="K778">
        <f t="shared" si="126"/>
        <v>8.0488607487682273E-2</v>
      </c>
      <c r="L778">
        <f t="shared" si="127"/>
        <v>-1.485369067420228E-2</v>
      </c>
      <c r="M778">
        <f t="shared" si="128"/>
        <v>9.5342298161884553E-2</v>
      </c>
      <c r="N778">
        <f t="shared" si="129"/>
        <v>-1.0483558359978451E-3</v>
      </c>
      <c r="O778">
        <f t="shared" si="130"/>
        <v>-1.3805334838204435E-2</v>
      </c>
      <c r="P778">
        <f t="shared" si="131"/>
        <v>-7.2400172524118237E-3</v>
      </c>
      <c r="AA778" s="3">
        <f t="shared" ref="AA778:AA841" si="132">F781-F780</f>
        <v>1.1167537108678127E-2</v>
      </c>
      <c r="AB778" s="3">
        <v>1</v>
      </c>
      <c r="AC778" s="3">
        <f t="shared" ref="AC778:AC841" si="133">I781-I780</f>
        <v>8.7303160744414132E-3</v>
      </c>
      <c r="AD778" s="3">
        <f t="shared" ref="AD778:AD841" si="134">M781</f>
        <v>8.666794544738865E-2</v>
      </c>
    </row>
    <row r="779" spans="1:30" x14ac:dyDescent="0.3">
      <c r="A779" s="1">
        <v>42274</v>
      </c>
      <c r="B779" s="2">
        <v>3.8395999999999999</v>
      </c>
      <c r="C779">
        <v>0.1552</v>
      </c>
      <c r="F779" s="13">
        <f t="shared" si="124"/>
        <v>1.3453681945072449</v>
      </c>
      <c r="G779" s="3">
        <v>1</v>
      </c>
      <c r="H779" s="3">
        <v>769</v>
      </c>
      <c r="I779" s="14">
        <f t="shared" si="125"/>
        <v>-1.8630406712330188</v>
      </c>
      <c r="J779">
        <v>1.2626613801958744</v>
      </c>
      <c r="K779">
        <f t="shared" si="126"/>
        <v>8.2706814311370502E-2</v>
      </c>
      <c r="L779">
        <f t="shared" si="127"/>
        <v>2.2182068236882291E-3</v>
      </c>
      <c r="M779">
        <f t="shared" si="128"/>
        <v>8.0488607487682273E-2</v>
      </c>
      <c r="N779">
        <f t="shared" si="129"/>
        <v>-8.8502902717720348E-4</v>
      </c>
      <c r="O779">
        <f t="shared" si="130"/>
        <v>3.1032358508654326E-3</v>
      </c>
      <c r="P779">
        <f t="shared" si="131"/>
        <v>1.6908570689069868E-2</v>
      </c>
      <c r="AA779" s="3">
        <f t="shared" si="132"/>
        <v>-8.2928183921469056E-3</v>
      </c>
      <c r="AB779" s="3">
        <v>1</v>
      </c>
      <c r="AC779" s="3">
        <f t="shared" si="133"/>
        <v>-5.4475092255159563E-3</v>
      </c>
      <c r="AD779" s="3">
        <f t="shared" si="134"/>
        <v>9.4212876110696397E-2</v>
      </c>
    </row>
    <row r="780" spans="1:30" x14ac:dyDescent="0.3">
      <c r="A780" s="1">
        <v>42281</v>
      </c>
      <c r="B780" s="2">
        <v>3.8557000000000001</v>
      </c>
      <c r="C780">
        <v>0.15509999999999999</v>
      </c>
      <c r="F780" s="13">
        <f t="shared" ref="F780:F843" si="135">LN(B780)</f>
        <v>1.3495525728917821</v>
      </c>
      <c r="G780" s="3">
        <v>1</v>
      </c>
      <c r="H780" s="3">
        <v>770</v>
      </c>
      <c r="I780" s="14">
        <f t="shared" ref="I780:I843" si="136">LN(C780)</f>
        <v>-1.8636852087996441</v>
      </c>
      <c r="J780">
        <v>1.2628846274443934</v>
      </c>
      <c r="K780">
        <f t="shared" ref="K780:K843" si="137">F780-J780</f>
        <v>8.666794544738865E-2</v>
      </c>
      <c r="L780">
        <f t="shared" si="127"/>
        <v>3.9611311360181478E-3</v>
      </c>
      <c r="M780">
        <f t="shared" si="128"/>
        <v>8.2706814311370502E-2</v>
      </c>
      <c r="N780">
        <f t="shared" si="129"/>
        <v>-9.0941977623503834E-4</v>
      </c>
      <c r="O780">
        <f t="shared" si="130"/>
        <v>4.8705509122531857E-3</v>
      </c>
      <c r="P780">
        <f t="shared" si="131"/>
        <v>1.7673150613877532E-3</v>
      </c>
      <c r="AA780" s="3">
        <f t="shared" si="132"/>
        <v>1.1161231975939323E-2</v>
      </c>
      <c r="AB780" s="3">
        <v>1</v>
      </c>
      <c r="AC780" s="3">
        <f t="shared" si="133"/>
        <v>4.8081638933354931E-3</v>
      </c>
      <c r="AD780" s="3">
        <f t="shared" si="134"/>
        <v>8.743838708615459E-2</v>
      </c>
    </row>
    <row r="781" spans="1:30" x14ac:dyDescent="0.3">
      <c r="A781" s="1">
        <v>42288</v>
      </c>
      <c r="B781" s="2">
        <v>3.899</v>
      </c>
      <c r="C781">
        <v>0.15645999999999999</v>
      </c>
      <c r="F781" s="13">
        <f t="shared" si="135"/>
        <v>1.3607201100004602</v>
      </c>
      <c r="G781" s="3">
        <v>1</v>
      </c>
      <c r="H781" s="3">
        <v>771</v>
      </c>
      <c r="I781" s="14">
        <f t="shared" si="136"/>
        <v>-1.8549548927252026</v>
      </c>
      <c r="J781">
        <v>1.2665072338897638</v>
      </c>
      <c r="K781">
        <f t="shared" si="137"/>
        <v>9.4212876110696397E-2</v>
      </c>
      <c r="L781">
        <f t="shared" ref="L781:L844" si="138">K781-K780</f>
        <v>7.5449306633077473E-3</v>
      </c>
      <c r="M781">
        <f t="shared" ref="M781:M844" si="139">K780</f>
        <v>8.666794544738865E-2</v>
      </c>
      <c r="N781">
        <f t="shared" ref="N781:N844" si="140">$R$24*M781</f>
        <v>-9.5297520780798458E-4</v>
      </c>
      <c r="O781">
        <f t="shared" ref="O781:O844" si="141">L781-N781</f>
        <v>8.4979058711157317E-3</v>
      </c>
      <c r="P781">
        <f t="shared" si="131"/>
        <v>3.627354958862546E-3</v>
      </c>
      <c r="AA781" s="3">
        <f t="shared" si="132"/>
        <v>1.240294453974089E-2</v>
      </c>
      <c r="AB781" s="3">
        <v>1</v>
      </c>
      <c r="AC781" s="3">
        <f t="shared" si="133"/>
        <v>7.3913934061160536E-3</v>
      </c>
      <c r="AD781" s="3">
        <f t="shared" si="134"/>
        <v>9.6399200588799028E-2</v>
      </c>
    </row>
    <row r="782" spans="1:30" x14ac:dyDescent="0.3">
      <c r="A782" s="1">
        <v>42295</v>
      </c>
      <c r="B782" s="2">
        <v>3.8668</v>
      </c>
      <c r="C782">
        <v>0.15561</v>
      </c>
      <c r="F782" s="13">
        <f t="shared" si="135"/>
        <v>1.3524272916083133</v>
      </c>
      <c r="G782" s="3">
        <v>1</v>
      </c>
      <c r="H782" s="3">
        <v>772</v>
      </c>
      <c r="I782" s="14">
        <f t="shared" si="136"/>
        <v>-1.8604024019507186</v>
      </c>
      <c r="J782">
        <v>1.2649889045221587</v>
      </c>
      <c r="K782">
        <f t="shared" si="137"/>
        <v>8.743838708615459E-2</v>
      </c>
      <c r="L782">
        <f t="shared" si="138"/>
        <v>-6.7744890245418077E-3</v>
      </c>
      <c r="M782">
        <f t="shared" si="139"/>
        <v>9.4212876110696397E-2</v>
      </c>
      <c r="N782">
        <f t="shared" si="140"/>
        <v>-1.0359370436937479E-3</v>
      </c>
      <c r="O782">
        <f t="shared" si="141"/>
        <v>-5.7385519808480596E-3</v>
      </c>
      <c r="P782">
        <f t="shared" ref="P782:P845" si="142">O782-O781</f>
        <v>-1.4236457851963792E-2</v>
      </c>
      <c r="AA782" s="3">
        <f t="shared" si="132"/>
        <v>-1.3810512367370631E-2</v>
      </c>
      <c r="AB782" s="3">
        <v>1</v>
      </c>
      <c r="AC782" s="3">
        <f t="shared" si="133"/>
        <v>-4.5175529379297696E-3</v>
      </c>
      <c r="AD782" s="3">
        <f t="shared" si="134"/>
        <v>0.10566503736514399</v>
      </c>
    </row>
    <row r="783" spans="1:30" x14ac:dyDescent="0.3">
      <c r="A783" s="1">
        <v>42302</v>
      </c>
      <c r="B783" s="2">
        <v>3.9102000000000001</v>
      </c>
      <c r="C783">
        <v>0.15636</v>
      </c>
      <c r="F783" s="13">
        <f t="shared" si="135"/>
        <v>1.3635885235842526</v>
      </c>
      <c r="G783" s="3">
        <v>1</v>
      </c>
      <c r="H783" s="3">
        <v>773</v>
      </c>
      <c r="I783" s="14">
        <f t="shared" si="136"/>
        <v>-1.8555942380573831</v>
      </c>
      <c r="J783">
        <v>1.2671893229954536</v>
      </c>
      <c r="K783">
        <f t="shared" si="137"/>
        <v>9.6399200588799028E-2</v>
      </c>
      <c r="L783">
        <f t="shared" si="138"/>
        <v>8.960813502644438E-3</v>
      </c>
      <c r="M783">
        <f t="shared" si="139"/>
        <v>8.743838708615459E-2</v>
      </c>
      <c r="N783">
        <f t="shared" si="140"/>
        <v>-9.614467572028251E-4</v>
      </c>
      <c r="O783">
        <f t="shared" si="141"/>
        <v>9.922260259847264E-3</v>
      </c>
      <c r="P783">
        <f t="shared" si="142"/>
        <v>1.5660812240695324E-2</v>
      </c>
      <c r="AA783" s="3">
        <f t="shared" si="132"/>
        <v>1.21167321790836E-2</v>
      </c>
      <c r="AB783" s="3">
        <v>1</v>
      </c>
      <c r="AC783" s="3">
        <f t="shared" si="133"/>
        <v>7.6234407704676155E-3</v>
      </c>
      <c r="AD783" s="3">
        <f t="shared" si="134"/>
        <v>9.303564851876911E-2</v>
      </c>
    </row>
    <row r="784" spans="1:30" x14ac:dyDescent="0.3">
      <c r="A784" s="1">
        <v>42309</v>
      </c>
      <c r="B784" s="2">
        <v>3.9590000000000001</v>
      </c>
      <c r="C784">
        <v>0.15751999999999999</v>
      </c>
      <c r="F784" s="13">
        <f t="shared" si="135"/>
        <v>1.3759914681239935</v>
      </c>
      <c r="G784" s="3">
        <v>1</v>
      </c>
      <c r="H784" s="3">
        <v>774</v>
      </c>
      <c r="I784" s="14">
        <f t="shared" si="136"/>
        <v>-1.8482028446512671</v>
      </c>
      <c r="J784">
        <v>1.2703264307588495</v>
      </c>
      <c r="K784">
        <f t="shared" si="137"/>
        <v>0.10566503736514399</v>
      </c>
      <c r="L784">
        <f t="shared" si="138"/>
        <v>9.2658367763449601E-3</v>
      </c>
      <c r="M784">
        <f t="shared" si="139"/>
        <v>9.6399200588799028E-2</v>
      </c>
      <c r="N784">
        <f t="shared" si="140"/>
        <v>-1.0599772238676314E-3</v>
      </c>
      <c r="O784">
        <f t="shared" si="141"/>
        <v>1.0325814000212591E-2</v>
      </c>
      <c r="P784">
        <f t="shared" si="142"/>
        <v>4.0355374036532728E-4</v>
      </c>
      <c r="AA784" s="3">
        <f t="shared" si="132"/>
        <v>-6.4983094520603135E-3</v>
      </c>
      <c r="AB784" s="3">
        <v>1</v>
      </c>
      <c r="AC784" s="3">
        <f t="shared" si="133"/>
        <v>-6.6673263463550292E-3</v>
      </c>
      <c r="AD784" s="3">
        <f t="shared" si="134"/>
        <v>0.10193113163771628</v>
      </c>
    </row>
    <row r="785" spans="1:30" x14ac:dyDescent="0.3">
      <c r="A785" s="1">
        <v>42316</v>
      </c>
      <c r="B785" s="2">
        <v>3.9047000000000001</v>
      </c>
      <c r="C785">
        <v>0.15681</v>
      </c>
      <c r="F785" s="13">
        <f t="shared" si="135"/>
        <v>1.3621809557566229</v>
      </c>
      <c r="G785" s="3">
        <v>1</v>
      </c>
      <c r="H785" s="3">
        <v>775</v>
      </c>
      <c r="I785" s="14">
        <f t="shared" si="136"/>
        <v>-1.8527203975891968</v>
      </c>
      <c r="J785">
        <v>1.2691453072378538</v>
      </c>
      <c r="K785">
        <f t="shared" si="137"/>
        <v>9.303564851876911E-2</v>
      </c>
      <c r="L785">
        <f t="shared" si="138"/>
        <v>-1.2629388846374878E-2</v>
      </c>
      <c r="M785">
        <f t="shared" si="139"/>
        <v>0.10566503736514399</v>
      </c>
      <c r="N785">
        <f t="shared" si="140"/>
        <v>-1.1618616366325847E-3</v>
      </c>
      <c r="O785">
        <f t="shared" si="141"/>
        <v>-1.1467527209742293E-2</v>
      </c>
      <c r="P785">
        <f t="shared" si="142"/>
        <v>-2.1793341209954884E-2</v>
      </c>
      <c r="AA785" s="3">
        <f t="shared" si="132"/>
        <v>-3.827316368246958E-3</v>
      </c>
      <c r="AB785" s="3">
        <v>1</v>
      </c>
      <c r="AC785" s="3">
        <f t="shared" si="133"/>
        <v>-2.5487447570093913E-4</v>
      </c>
      <c r="AD785" s="3">
        <f t="shared" si="134"/>
        <v>9.7393462090253236E-2</v>
      </c>
    </row>
    <row r="786" spans="1:30" x14ac:dyDescent="0.3">
      <c r="A786" s="1">
        <v>42323</v>
      </c>
      <c r="B786" s="2">
        <v>3.9523000000000001</v>
      </c>
      <c r="C786">
        <v>0.15801000000000001</v>
      </c>
      <c r="F786" s="13">
        <f t="shared" si="135"/>
        <v>1.3742976879357065</v>
      </c>
      <c r="G786" s="3">
        <v>1</v>
      </c>
      <c r="H786" s="3">
        <v>776</v>
      </c>
      <c r="I786" s="14">
        <f t="shared" si="136"/>
        <v>-1.8450969568187292</v>
      </c>
      <c r="J786">
        <v>1.2723665562979902</v>
      </c>
      <c r="K786">
        <f t="shared" si="137"/>
        <v>0.10193113163771628</v>
      </c>
      <c r="L786">
        <f t="shared" si="138"/>
        <v>8.8954831189471673E-3</v>
      </c>
      <c r="M786">
        <f t="shared" si="139"/>
        <v>9.303564851876911E-2</v>
      </c>
      <c r="N786">
        <f t="shared" si="140"/>
        <v>-1.0229925957405512E-3</v>
      </c>
      <c r="O786">
        <f t="shared" si="141"/>
        <v>9.9184757146877182E-3</v>
      </c>
      <c r="P786">
        <f t="shared" si="142"/>
        <v>2.1386002924430013E-2</v>
      </c>
      <c r="AA786" s="3">
        <f t="shared" si="132"/>
        <v>2.8120370526130145E-5</v>
      </c>
      <c r="AB786" s="3">
        <v>1</v>
      </c>
      <c r="AC786" s="3">
        <f t="shared" si="133"/>
        <v>6.0991294532943829E-3</v>
      </c>
      <c r="AD786" s="3">
        <f t="shared" si="134"/>
        <v>9.3201605087742889E-2</v>
      </c>
    </row>
    <row r="787" spans="1:30" x14ac:dyDescent="0.3">
      <c r="A787" s="1">
        <v>42330</v>
      </c>
      <c r="B787" s="2">
        <v>3.9266999999999999</v>
      </c>
      <c r="C787">
        <v>0.15695999999999999</v>
      </c>
      <c r="F787" s="13">
        <f t="shared" si="135"/>
        <v>1.3677993784836462</v>
      </c>
      <c r="G787" s="3">
        <v>1</v>
      </c>
      <c r="H787" s="3">
        <v>777</v>
      </c>
      <c r="I787" s="14">
        <f t="shared" si="136"/>
        <v>-1.8517642831650842</v>
      </c>
      <c r="J787">
        <v>1.270405916393393</v>
      </c>
      <c r="K787">
        <f t="shared" si="137"/>
        <v>9.7393462090253236E-2</v>
      </c>
      <c r="L787">
        <f t="shared" si="138"/>
        <v>-4.5376695474630413E-3</v>
      </c>
      <c r="M787">
        <f t="shared" si="139"/>
        <v>0.10193113163771628</v>
      </c>
      <c r="N787">
        <f t="shared" si="140"/>
        <v>-1.1208047087434736E-3</v>
      </c>
      <c r="O787">
        <f t="shared" si="141"/>
        <v>-3.4168648387195677E-3</v>
      </c>
      <c r="P787">
        <f t="shared" si="142"/>
        <v>-1.3335340553407286E-2</v>
      </c>
      <c r="AA787" s="3">
        <f t="shared" si="132"/>
        <v>1.4589574248412562E-2</v>
      </c>
      <c r="AB787" s="3">
        <v>1</v>
      </c>
      <c r="AC787" s="3">
        <f t="shared" si="133"/>
        <v>9.3305430416419366E-3</v>
      </c>
      <c r="AD787" s="3">
        <f t="shared" si="134"/>
        <v>9.056119774113025E-2</v>
      </c>
    </row>
    <row r="788" spans="1:30" x14ac:dyDescent="0.3">
      <c r="A788" s="1">
        <v>42337</v>
      </c>
      <c r="B788" s="2">
        <v>3.9117000000000002</v>
      </c>
      <c r="C788">
        <v>0.15692</v>
      </c>
      <c r="F788" s="13">
        <f t="shared" si="135"/>
        <v>1.3639720621153992</v>
      </c>
      <c r="G788" s="3">
        <v>1</v>
      </c>
      <c r="H788" s="3">
        <v>778</v>
      </c>
      <c r="I788" s="14">
        <f t="shared" si="136"/>
        <v>-1.8520191576407852</v>
      </c>
      <c r="J788">
        <v>1.2707704570276563</v>
      </c>
      <c r="K788">
        <f t="shared" si="137"/>
        <v>9.3201605087742889E-2</v>
      </c>
      <c r="L788">
        <f t="shared" si="138"/>
        <v>-4.1918570025103463E-3</v>
      </c>
      <c r="M788">
        <f t="shared" si="139"/>
        <v>9.7393462090253236E-2</v>
      </c>
      <c r="N788">
        <f t="shared" si="140"/>
        <v>-1.0709098305663673E-3</v>
      </c>
      <c r="O788">
        <f t="shared" si="141"/>
        <v>-3.1209471719439788E-3</v>
      </c>
      <c r="P788">
        <f t="shared" si="142"/>
        <v>2.9591766677558888E-4</v>
      </c>
      <c r="AA788" s="3">
        <f t="shared" si="132"/>
        <v>1.874345150076917E-2</v>
      </c>
      <c r="AB788" s="3">
        <v>1</v>
      </c>
      <c r="AC788" s="3">
        <f t="shared" si="133"/>
        <v>1.3648898434219126E-2</v>
      </c>
      <c r="AD788" s="3">
        <f t="shared" si="134"/>
        <v>0.10131052085986325</v>
      </c>
    </row>
    <row r="789" spans="1:30" x14ac:dyDescent="0.3">
      <c r="A789" s="1">
        <v>42344</v>
      </c>
      <c r="B789" s="2">
        <v>3.91181</v>
      </c>
      <c r="C789">
        <v>0.15787999999999999</v>
      </c>
      <c r="F789" s="13">
        <f t="shared" si="135"/>
        <v>1.3640001824859254</v>
      </c>
      <c r="G789" s="3">
        <v>1</v>
      </c>
      <c r="H789" s="3">
        <v>779</v>
      </c>
      <c r="I789" s="14">
        <f t="shared" si="136"/>
        <v>-1.8459200281874908</v>
      </c>
      <c r="J789">
        <v>1.2734389847447951</v>
      </c>
      <c r="K789">
        <f t="shared" si="137"/>
        <v>9.056119774113025E-2</v>
      </c>
      <c r="L789">
        <f t="shared" si="138"/>
        <v>-2.6404073466126388E-3</v>
      </c>
      <c r="M789">
        <f t="shared" si="139"/>
        <v>9.3201605087742889E-2</v>
      </c>
      <c r="N789">
        <f t="shared" si="140"/>
        <v>-1.0248174053052465E-3</v>
      </c>
      <c r="O789">
        <f t="shared" si="141"/>
        <v>-1.6155899413073922E-3</v>
      </c>
      <c r="P789">
        <f t="shared" si="142"/>
        <v>1.5053572306365866E-3</v>
      </c>
      <c r="AA789" s="3">
        <f t="shared" si="132"/>
        <v>-2.1372051255007962E-2</v>
      </c>
      <c r="AB789" s="3">
        <v>1</v>
      </c>
      <c r="AC789" s="3">
        <f t="shared" si="133"/>
        <v>-2.3169477266506755E-2</v>
      </c>
      <c r="AD789" s="3">
        <f t="shared" si="134"/>
        <v>0.11464786839942409</v>
      </c>
    </row>
    <row r="790" spans="1:30" x14ac:dyDescent="0.3">
      <c r="A790" s="1">
        <v>42351</v>
      </c>
      <c r="B790" s="2">
        <v>3.9693000000000001</v>
      </c>
      <c r="C790">
        <v>0.15936</v>
      </c>
      <c r="F790" s="13">
        <f t="shared" si="135"/>
        <v>1.3785897567343379</v>
      </c>
      <c r="G790" s="3">
        <v>1</v>
      </c>
      <c r="H790" s="3">
        <v>780</v>
      </c>
      <c r="I790" s="14">
        <f t="shared" si="136"/>
        <v>-1.8365894851458489</v>
      </c>
      <c r="J790">
        <v>1.2772792358744747</v>
      </c>
      <c r="K790">
        <f t="shared" si="137"/>
        <v>0.10131052085986325</v>
      </c>
      <c r="L790">
        <f t="shared" si="138"/>
        <v>1.0749323118733001E-2</v>
      </c>
      <c r="M790">
        <f t="shared" si="139"/>
        <v>9.056119774113025E-2</v>
      </c>
      <c r="N790">
        <f t="shared" si="140"/>
        <v>-9.9578426361893093E-4</v>
      </c>
      <c r="O790">
        <f t="shared" si="141"/>
        <v>1.1745107382351933E-2</v>
      </c>
      <c r="P790">
        <f t="shared" si="142"/>
        <v>1.3360697323659325E-2</v>
      </c>
      <c r="AA790" s="3">
        <f t="shared" si="132"/>
        <v>-9.10448975268352E-3</v>
      </c>
      <c r="AB790" s="3">
        <v>1</v>
      </c>
      <c r="AC790" s="3">
        <f t="shared" si="133"/>
        <v>-4.5717268019602741E-3</v>
      </c>
      <c r="AD790" s="3">
        <f t="shared" si="134"/>
        <v>0.10122020257145237</v>
      </c>
    </row>
    <row r="791" spans="1:30" x14ac:dyDescent="0.3">
      <c r="A791" s="1">
        <v>42358</v>
      </c>
      <c r="B791" s="2">
        <v>4.0444000000000004</v>
      </c>
      <c r="C791">
        <v>0.16155</v>
      </c>
      <c r="F791" s="13">
        <f t="shared" si="135"/>
        <v>1.3973332082351071</v>
      </c>
      <c r="G791" s="3">
        <v>1</v>
      </c>
      <c r="H791" s="3">
        <v>781</v>
      </c>
      <c r="I791" s="14">
        <f t="shared" si="136"/>
        <v>-1.8229405867116297</v>
      </c>
      <c r="J791">
        <v>1.282685339835683</v>
      </c>
      <c r="K791">
        <f t="shared" si="137"/>
        <v>0.11464786839942409</v>
      </c>
      <c r="L791">
        <f t="shared" si="138"/>
        <v>1.333734753956084E-2</v>
      </c>
      <c r="M791">
        <f t="shared" si="139"/>
        <v>0.10131052085986325</v>
      </c>
      <c r="N791">
        <f t="shared" si="140"/>
        <v>-1.1139806553758836E-3</v>
      </c>
      <c r="O791">
        <f t="shared" si="141"/>
        <v>1.4451328194936724E-2</v>
      </c>
      <c r="P791">
        <f t="shared" si="142"/>
        <v>2.7062208125847916E-3</v>
      </c>
      <c r="AA791" s="3">
        <f t="shared" si="132"/>
        <v>2.3958022562826642E-3</v>
      </c>
      <c r="AB791" s="3">
        <v>1</v>
      </c>
      <c r="AC791" s="3">
        <f t="shared" si="133"/>
        <v>6.5969157733571926E-3</v>
      </c>
      <c r="AD791" s="3">
        <f t="shared" si="134"/>
        <v>9.3316479998212243E-2</v>
      </c>
    </row>
    <row r="792" spans="1:30" x14ac:dyDescent="0.3">
      <c r="A792" s="1">
        <v>42365</v>
      </c>
      <c r="B792" s="2">
        <v>3.9588800000000002</v>
      </c>
      <c r="C792">
        <v>0.15784999999999999</v>
      </c>
      <c r="F792" s="13">
        <f t="shared" si="135"/>
        <v>1.3759611569800991</v>
      </c>
      <c r="G792" s="3">
        <v>1</v>
      </c>
      <c r="H792" s="3">
        <v>782</v>
      </c>
      <c r="I792" s="14">
        <f t="shared" si="136"/>
        <v>-1.8461100639781365</v>
      </c>
      <c r="J792">
        <v>1.2747409544086468</v>
      </c>
      <c r="K792">
        <f t="shared" si="137"/>
        <v>0.10122020257145237</v>
      </c>
      <c r="L792">
        <f t="shared" si="138"/>
        <v>-1.3427665827971724E-2</v>
      </c>
      <c r="M792">
        <f t="shared" si="139"/>
        <v>0.11464786839942409</v>
      </c>
      <c r="N792">
        <f t="shared" si="140"/>
        <v>-1.260634201591952E-3</v>
      </c>
      <c r="O792">
        <f t="shared" si="141"/>
        <v>-1.2167031626379773E-2</v>
      </c>
      <c r="P792">
        <f t="shared" si="142"/>
        <v>-2.6618359821316495E-2</v>
      </c>
      <c r="AA792" s="3">
        <f t="shared" si="132"/>
        <v>1.9985056274963053E-2</v>
      </c>
      <c r="AB792" s="3">
        <v>1</v>
      </c>
      <c r="AC792" s="3">
        <f t="shared" si="133"/>
        <v>2.1453742111597451E-2</v>
      </c>
      <c r="AD792" s="3">
        <f t="shared" si="134"/>
        <v>9.2863255238918141E-2</v>
      </c>
    </row>
    <row r="793" spans="1:30" x14ac:dyDescent="0.3">
      <c r="A793" s="1">
        <v>42372</v>
      </c>
      <c r="B793" s="2">
        <v>3.923</v>
      </c>
      <c r="C793">
        <v>0.15712999999999999</v>
      </c>
      <c r="F793" s="13">
        <f t="shared" si="135"/>
        <v>1.3668566672274156</v>
      </c>
      <c r="G793" s="3">
        <v>1</v>
      </c>
      <c r="H793" s="3">
        <v>783</v>
      </c>
      <c r="I793" s="14">
        <f t="shared" si="136"/>
        <v>-1.8506817907800968</v>
      </c>
      <c r="J793">
        <v>1.2735401872292034</v>
      </c>
      <c r="K793">
        <f t="shared" si="137"/>
        <v>9.3316479998212243E-2</v>
      </c>
      <c r="L793">
        <f t="shared" si="138"/>
        <v>-7.9037225732401239E-3</v>
      </c>
      <c r="M793">
        <f t="shared" si="139"/>
        <v>0.10122020257145237</v>
      </c>
      <c r="N793">
        <f t="shared" si="140"/>
        <v>-1.1129875420717327E-3</v>
      </c>
      <c r="O793">
        <f t="shared" si="141"/>
        <v>-6.7907350311683917E-3</v>
      </c>
      <c r="P793">
        <f t="shared" si="142"/>
        <v>5.3762965952113811E-3</v>
      </c>
      <c r="AA793" s="3">
        <f t="shared" si="132"/>
        <v>2.2220068899505119E-2</v>
      </c>
      <c r="AB793" s="3">
        <v>1</v>
      </c>
      <c r="AC793" s="3">
        <f t="shared" si="133"/>
        <v>2.6502131149144237E-2</v>
      </c>
      <c r="AD793" s="3">
        <f t="shared" si="134"/>
        <v>0.10461214020970488</v>
      </c>
    </row>
    <row r="794" spans="1:30" x14ac:dyDescent="0.3">
      <c r="A794" s="1">
        <v>42379</v>
      </c>
      <c r="B794" s="2">
        <v>3.93241</v>
      </c>
      <c r="C794">
        <v>0.15817000000000001</v>
      </c>
      <c r="F794" s="13">
        <f t="shared" si="135"/>
        <v>1.3692524694836983</v>
      </c>
      <c r="G794" s="3">
        <v>1</v>
      </c>
      <c r="H794" s="3">
        <v>784</v>
      </c>
      <c r="I794" s="14">
        <f t="shared" si="136"/>
        <v>-1.8440848750067396</v>
      </c>
      <c r="J794">
        <v>1.2763892142447801</v>
      </c>
      <c r="K794">
        <f t="shared" si="137"/>
        <v>9.2863255238918141E-2</v>
      </c>
      <c r="L794">
        <f t="shared" si="138"/>
        <v>-4.5322475929410189E-4</v>
      </c>
      <c r="M794">
        <f t="shared" si="139"/>
        <v>9.3316479998212243E-2</v>
      </c>
      <c r="N794">
        <f t="shared" si="140"/>
        <v>-1.0260805359945844E-3</v>
      </c>
      <c r="O794">
        <f t="shared" si="141"/>
        <v>5.7285577670048251E-4</v>
      </c>
      <c r="P794">
        <f t="shared" si="142"/>
        <v>7.3635908078688739E-3</v>
      </c>
      <c r="AA794" s="3">
        <f t="shared" si="132"/>
        <v>-9.1250357655412451E-3</v>
      </c>
      <c r="AB794" s="3">
        <v>1</v>
      </c>
      <c r="AC794" s="3">
        <f t="shared" si="133"/>
        <v>-4.9537949429412365E-3</v>
      </c>
      <c r="AD794" s="3">
        <f t="shared" si="134"/>
        <v>0.11676547187183428</v>
      </c>
    </row>
    <row r="795" spans="1:30" x14ac:dyDescent="0.3">
      <c r="A795" s="1">
        <v>42386</v>
      </c>
      <c r="B795" s="2">
        <v>4.0117900000000004</v>
      </c>
      <c r="C795">
        <v>0.16159999999999999</v>
      </c>
      <c r="F795" s="13">
        <f t="shared" si="135"/>
        <v>1.3892375257586613</v>
      </c>
      <c r="G795" s="3">
        <v>1</v>
      </c>
      <c r="H795" s="3">
        <v>785</v>
      </c>
      <c r="I795" s="14">
        <f t="shared" si="136"/>
        <v>-1.8226311328951421</v>
      </c>
      <c r="J795">
        <v>1.2846253855489564</v>
      </c>
      <c r="K795">
        <f t="shared" si="137"/>
        <v>0.10461214020970488</v>
      </c>
      <c r="L795">
        <f t="shared" si="138"/>
        <v>1.1748884970786744E-2</v>
      </c>
      <c r="M795">
        <f t="shared" si="139"/>
        <v>9.2863255238918141E-2</v>
      </c>
      <c r="N795">
        <f t="shared" si="140"/>
        <v>-1.0210970099984108E-3</v>
      </c>
      <c r="O795">
        <f t="shared" si="141"/>
        <v>1.2769981980785154E-2</v>
      </c>
      <c r="P795">
        <f t="shared" si="142"/>
        <v>1.2197126204084672E-2</v>
      </c>
      <c r="AA795" s="3">
        <f t="shared" si="132"/>
        <v>-1.7997616179789455E-2</v>
      </c>
      <c r="AB795" s="3">
        <v>1</v>
      </c>
      <c r="AC795" s="3">
        <f t="shared" si="133"/>
        <v>-7.5380296145275416E-3</v>
      </c>
      <c r="AD795" s="3">
        <f t="shared" si="134"/>
        <v>0.10897974271244015</v>
      </c>
    </row>
    <row r="796" spans="1:30" x14ac:dyDescent="0.3">
      <c r="A796" s="1">
        <v>42393</v>
      </c>
      <c r="B796" s="2">
        <v>4.1019300000000003</v>
      </c>
      <c r="C796">
        <v>0.16594</v>
      </c>
      <c r="F796" s="13">
        <f t="shared" si="135"/>
        <v>1.4114575946581664</v>
      </c>
      <c r="G796" s="3">
        <v>1</v>
      </c>
      <c r="H796" s="3">
        <v>786</v>
      </c>
      <c r="I796" s="14">
        <f t="shared" si="136"/>
        <v>-1.7961290017459979</v>
      </c>
      <c r="J796">
        <v>1.2946921227863322</v>
      </c>
      <c r="K796">
        <f t="shared" si="137"/>
        <v>0.11676547187183428</v>
      </c>
      <c r="L796">
        <f t="shared" si="138"/>
        <v>1.2153331662129396E-2</v>
      </c>
      <c r="M796">
        <f t="shared" si="139"/>
        <v>0.10461214020970488</v>
      </c>
      <c r="N796">
        <f t="shared" si="140"/>
        <v>-1.1502842895485454E-3</v>
      </c>
      <c r="O796">
        <f t="shared" si="141"/>
        <v>1.3303615951677943E-2</v>
      </c>
      <c r="P796">
        <f t="shared" si="142"/>
        <v>5.3363397089278841E-4</v>
      </c>
      <c r="AA796" s="3">
        <f t="shared" si="132"/>
        <v>-4.007925673565893E-5</v>
      </c>
      <c r="AB796" s="3">
        <v>1</v>
      </c>
      <c r="AC796" s="3">
        <f t="shared" si="133"/>
        <v>-5.9979370706710888E-3</v>
      </c>
      <c r="AD796" s="3">
        <f t="shared" si="134"/>
        <v>9.32584869034776E-2</v>
      </c>
    </row>
    <row r="797" spans="1:30" x14ac:dyDescent="0.3">
      <c r="A797" s="1">
        <v>42400</v>
      </c>
      <c r="B797" s="2">
        <v>4.0646699999999996</v>
      </c>
      <c r="C797">
        <v>0.16511999999999999</v>
      </c>
      <c r="F797" s="13">
        <f t="shared" si="135"/>
        <v>1.4023325588926252</v>
      </c>
      <c r="G797" s="3">
        <v>1</v>
      </c>
      <c r="H797" s="3">
        <v>787</v>
      </c>
      <c r="I797" s="14">
        <f t="shared" si="136"/>
        <v>-1.8010827966889391</v>
      </c>
      <c r="J797">
        <v>1.293352816180185</v>
      </c>
      <c r="K797">
        <f t="shared" si="137"/>
        <v>0.10897974271244015</v>
      </c>
      <c r="L797">
        <f t="shared" si="138"/>
        <v>-7.785729159394128E-3</v>
      </c>
      <c r="M797">
        <f t="shared" si="139"/>
        <v>0.11676547187183428</v>
      </c>
      <c r="N797">
        <f t="shared" si="140"/>
        <v>-1.2839187458228989E-3</v>
      </c>
      <c r="O797">
        <f t="shared" si="141"/>
        <v>-6.5018104135712296E-3</v>
      </c>
      <c r="P797">
        <f t="shared" si="142"/>
        <v>-1.9805426365249172E-2</v>
      </c>
      <c r="AA797" s="3">
        <f t="shared" si="132"/>
        <v>2.5218612081954195E-3</v>
      </c>
      <c r="AB797" s="3">
        <v>1</v>
      </c>
      <c r="AC797" s="3">
        <f t="shared" si="133"/>
        <v>-1.9663272895731332E-3</v>
      </c>
      <c r="AD797" s="3">
        <f t="shared" si="134"/>
        <v>9.4936324339042422E-2</v>
      </c>
    </row>
    <row r="798" spans="1:30" x14ac:dyDescent="0.3">
      <c r="A798" s="1">
        <v>42407</v>
      </c>
      <c r="B798" s="2">
        <v>3.9921700000000002</v>
      </c>
      <c r="C798">
        <v>0.16388</v>
      </c>
      <c r="F798" s="13">
        <f t="shared" si="135"/>
        <v>1.3843349427128357</v>
      </c>
      <c r="G798" s="3">
        <v>1</v>
      </c>
      <c r="H798" s="3">
        <v>788</v>
      </c>
      <c r="I798" s="14">
        <f t="shared" si="136"/>
        <v>-1.8086208263034667</v>
      </c>
      <c r="J798">
        <v>1.2910764558093581</v>
      </c>
      <c r="K798">
        <f t="shared" si="137"/>
        <v>9.32584869034776E-2</v>
      </c>
      <c r="L798">
        <f t="shared" si="138"/>
        <v>-1.5721255808962553E-2</v>
      </c>
      <c r="M798">
        <f t="shared" si="139"/>
        <v>0.10897974271244015</v>
      </c>
      <c r="N798">
        <f t="shared" si="140"/>
        <v>-1.1983091605799402E-3</v>
      </c>
      <c r="O798">
        <f t="shared" si="141"/>
        <v>-1.4522946648382613E-2</v>
      </c>
      <c r="P798">
        <f t="shared" si="142"/>
        <v>-8.0211362348113838E-3</v>
      </c>
      <c r="AA798" s="3">
        <f t="shared" si="132"/>
        <v>-8.1513907088961446E-3</v>
      </c>
      <c r="AB798" s="3">
        <v>1</v>
      </c>
      <c r="AC798" s="3">
        <f t="shared" si="133"/>
        <v>-5.3655807285737378E-3</v>
      </c>
      <c r="AD798" s="3">
        <f t="shared" si="134"/>
        <v>9.7714224506594061E-2</v>
      </c>
    </row>
    <row r="799" spans="1:30" x14ac:dyDescent="0.3">
      <c r="A799" s="1">
        <v>42414</v>
      </c>
      <c r="B799" s="2">
        <v>3.9920100000000001</v>
      </c>
      <c r="C799">
        <v>0.16289999999999999</v>
      </c>
      <c r="F799" s="13">
        <f t="shared" si="135"/>
        <v>1.3842948634561001</v>
      </c>
      <c r="G799" s="3">
        <v>1</v>
      </c>
      <c r="H799" s="3">
        <v>789</v>
      </c>
      <c r="I799" s="14">
        <f t="shared" si="136"/>
        <v>-1.8146187633741377</v>
      </c>
      <c r="J799">
        <v>1.2893585391170577</v>
      </c>
      <c r="K799">
        <f t="shared" si="137"/>
        <v>9.4936324339042422E-2</v>
      </c>
      <c r="L799">
        <f t="shared" si="138"/>
        <v>1.6778374355648218E-3</v>
      </c>
      <c r="M799">
        <f t="shared" si="139"/>
        <v>9.32584869034776E-2</v>
      </c>
      <c r="N799">
        <f t="shared" si="140"/>
        <v>-1.0254428610015881E-3</v>
      </c>
      <c r="O799">
        <f t="shared" si="141"/>
        <v>2.7032802965664101E-3</v>
      </c>
      <c r="P799">
        <f t="shared" si="142"/>
        <v>1.7226226944949023E-2</v>
      </c>
      <c r="AA799" s="3">
        <f t="shared" si="132"/>
        <v>1.0734201117905462E-2</v>
      </c>
      <c r="AB799" s="3">
        <v>1</v>
      </c>
      <c r="AC799" s="3">
        <f t="shared" si="133"/>
        <v>-1.1137236641856063E-3</v>
      </c>
      <c r="AD799" s="3">
        <f t="shared" si="134"/>
        <v>9.1051455566632411E-2</v>
      </c>
    </row>
    <row r="800" spans="1:30" x14ac:dyDescent="0.3">
      <c r="A800" s="1">
        <v>42421</v>
      </c>
      <c r="B800" s="2">
        <v>4.0020899999999999</v>
      </c>
      <c r="C800">
        <v>0.16258</v>
      </c>
      <c r="F800" s="13">
        <f t="shared" si="135"/>
        <v>1.3868167246642955</v>
      </c>
      <c r="G800" s="3">
        <v>1</v>
      </c>
      <c r="H800" s="3">
        <v>790</v>
      </c>
      <c r="I800" s="14">
        <f t="shared" si="136"/>
        <v>-1.8165850906637109</v>
      </c>
      <c r="J800">
        <v>1.2891025001577014</v>
      </c>
      <c r="K800">
        <f t="shared" si="137"/>
        <v>9.7714224506594061E-2</v>
      </c>
      <c r="L800">
        <f t="shared" si="138"/>
        <v>2.777900167551639E-3</v>
      </c>
      <c r="M800">
        <f t="shared" si="139"/>
        <v>9.4936324339042422E-2</v>
      </c>
      <c r="N800">
        <f t="shared" si="140"/>
        <v>-1.0438918673853384E-3</v>
      </c>
      <c r="O800">
        <f t="shared" si="141"/>
        <v>3.8217920349369774E-3</v>
      </c>
      <c r="P800">
        <f t="shared" si="142"/>
        <v>1.1185117383705674E-3</v>
      </c>
      <c r="AA800" s="3">
        <f t="shared" si="132"/>
        <v>-1.3640475868797131E-2</v>
      </c>
      <c r="AB800" s="3">
        <v>1</v>
      </c>
      <c r="AC800" s="3">
        <f t="shared" si="133"/>
        <v>-9.8921390219230965E-3</v>
      </c>
      <c r="AD800" s="3">
        <f t="shared" si="134"/>
        <v>0.10173253818008687</v>
      </c>
    </row>
    <row r="801" spans="1:30" x14ac:dyDescent="0.3">
      <c r="A801" s="1">
        <v>42428</v>
      </c>
      <c r="B801" s="2">
        <v>3.9695999999999998</v>
      </c>
      <c r="C801">
        <v>0.16170999999999999</v>
      </c>
      <c r="F801" s="13">
        <f t="shared" si="135"/>
        <v>1.3786653339553994</v>
      </c>
      <c r="G801" s="3">
        <v>1</v>
      </c>
      <c r="H801" s="3">
        <v>791</v>
      </c>
      <c r="I801" s="14">
        <f t="shared" si="136"/>
        <v>-1.8219506713922846</v>
      </c>
      <c r="J801">
        <v>1.287613878388767</v>
      </c>
      <c r="K801">
        <f t="shared" si="137"/>
        <v>9.1051455566632411E-2</v>
      </c>
      <c r="L801">
        <f t="shared" si="138"/>
        <v>-6.6627689399616497E-3</v>
      </c>
      <c r="M801">
        <f t="shared" si="139"/>
        <v>9.7714224506594061E-2</v>
      </c>
      <c r="N801">
        <f t="shared" si="140"/>
        <v>-1.0744368396444232E-3</v>
      </c>
      <c r="O801">
        <f t="shared" si="141"/>
        <v>-5.5883321003172264E-3</v>
      </c>
      <c r="P801">
        <f t="shared" si="142"/>
        <v>-9.4101241352542043E-3</v>
      </c>
      <c r="AA801" s="3">
        <f t="shared" si="132"/>
        <v>-1.074706966254757E-2</v>
      </c>
      <c r="AB801" s="3">
        <v>1</v>
      </c>
      <c r="AC801" s="3">
        <f t="shared" si="133"/>
        <v>-7.5940993195935391E-3</v>
      </c>
      <c r="AD801" s="3">
        <f t="shared" si="134"/>
        <v>9.1222032111214491E-2</v>
      </c>
    </row>
    <row r="802" spans="1:30" x14ac:dyDescent="0.3">
      <c r="A802" s="1">
        <v>42435</v>
      </c>
      <c r="B802" s="2">
        <v>4.0124399999999998</v>
      </c>
      <c r="C802">
        <v>0.16153000000000001</v>
      </c>
      <c r="F802" s="13">
        <f t="shared" si="135"/>
        <v>1.3893995350733048</v>
      </c>
      <c r="G802" s="3">
        <v>1</v>
      </c>
      <c r="H802" s="3">
        <v>792</v>
      </c>
      <c r="I802" s="14">
        <f t="shared" si="136"/>
        <v>-1.8230643950564702</v>
      </c>
      <c r="J802">
        <v>1.287666996893218</v>
      </c>
      <c r="K802">
        <f t="shared" si="137"/>
        <v>0.10173253818008687</v>
      </c>
      <c r="L802">
        <f t="shared" si="138"/>
        <v>1.0681082613454462E-2</v>
      </c>
      <c r="M802">
        <f t="shared" si="139"/>
        <v>9.1051455566632411E-2</v>
      </c>
      <c r="N802">
        <f t="shared" si="140"/>
        <v>-1.001174994306334E-3</v>
      </c>
      <c r="O802">
        <f t="shared" si="141"/>
        <v>1.1682257607760796E-2</v>
      </c>
      <c r="P802">
        <f t="shared" si="142"/>
        <v>1.7270589708078023E-2</v>
      </c>
      <c r="AA802" s="3">
        <f t="shared" si="132"/>
        <v>-3.9559523858105905E-3</v>
      </c>
      <c r="AB802" s="3">
        <v>1</v>
      </c>
      <c r="AC802" s="3">
        <f t="shared" si="133"/>
        <v>-6.3833365747236748E-3</v>
      </c>
      <c r="AD802" s="3">
        <f t="shared" si="134"/>
        <v>8.2771653917437016E-2</v>
      </c>
    </row>
    <row r="803" spans="1:30" x14ac:dyDescent="0.3">
      <c r="A803" s="1">
        <v>42442</v>
      </c>
      <c r="B803" s="2">
        <v>3.9580799999999998</v>
      </c>
      <c r="C803">
        <v>0.15994</v>
      </c>
      <c r="F803" s="13">
        <f t="shared" si="135"/>
        <v>1.3757590592045077</v>
      </c>
      <c r="G803" s="3">
        <v>1</v>
      </c>
      <c r="H803" s="3">
        <v>793</v>
      </c>
      <c r="I803" s="14">
        <f t="shared" si="136"/>
        <v>-1.8329565340783933</v>
      </c>
      <c r="J803">
        <v>1.2845370270932932</v>
      </c>
      <c r="K803">
        <f t="shared" si="137"/>
        <v>9.1222032111214491E-2</v>
      </c>
      <c r="L803">
        <f t="shared" si="138"/>
        <v>-1.0510506068872383E-2</v>
      </c>
      <c r="M803">
        <f t="shared" si="139"/>
        <v>0.10173253818008687</v>
      </c>
      <c r="N803">
        <f t="shared" si="140"/>
        <v>-1.1186210335614125E-3</v>
      </c>
      <c r="O803">
        <f t="shared" si="141"/>
        <v>-9.3918850353109703E-3</v>
      </c>
      <c r="P803">
        <f t="shared" si="142"/>
        <v>-2.1074142643071767E-2</v>
      </c>
      <c r="AA803" s="3">
        <f t="shared" si="132"/>
        <v>1.5755559014081211E-3</v>
      </c>
      <c r="AB803" s="3">
        <v>1</v>
      </c>
      <c r="AC803" s="3">
        <f t="shared" si="133"/>
        <v>-7.6113158564772299E-4</v>
      </c>
      <c r="AD803" s="3">
        <f t="shared" si="134"/>
        <v>8.0673365616123816E-2</v>
      </c>
    </row>
    <row r="804" spans="1:30" x14ac:dyDescent="0.3">
      <c r="A804" s="1">
        <v>42449</v>
      </c>
      <c r="B804" s="2">
        <v>3.9157700000000002</v>
      </c>
      <c r="C804">
        <v>0.15873000000000001</v>
      </c>
      <c r="F804" s="13">
        <f t="shared" si="135"/>
        <v>1.3650119895419601</v>
      </c>
      <c r="G804" s="3">
        <v>1</v>
      </c>
      <c r="H804" s="3">
        <v>794</v>
      </c>
      <c r="I804" s="14">
        <f t="shared" si="136"/>
        <v>-1.8405506333979869</v>
      </c>
      <c r="J804">
        <v>1.2822403356245231</v>
      </c>
      <c r="K804">
        <f t="shared" si="137"/>
        <v>8.2771653917437016E-2</v>
      </c>
      <c r="L804">
        <f t="shared" si="138"/>
        <v>-8.4503781937774747E-3</v>
      </c>
      <c r="M804">
        <f t="shared" si="139"/>
        <v>9.1222032111214491E-2</v>
      </c>
      <c r="N804">
        <f t="shared" si="140"/>
        <v>-1.0030506037624154E-3</v>
      </c>
      <c r="O804">
        <f t="shared" si="141"/>
        <v>-7.4473275900150595E-3</v>
      </c>
      <c r="P804">
        <f t="shared" si="142"/>
        <v>1.9445574452959108E-3</v>
      </c>
      <c r="AA804" s="3">
        <f t="shared" si="132"/>
        <v>-3.9833894508403134E-3</v>
      </c>
      <c r="AB804" s="3">
        <v>1</v>
      </c>
      <c r="AC804" s="3">
        <f t="shared" si="133"/>
        <v>-2.6685319857500112E-3</v>
      </c>
      <c r="AD804" s="3">
        <f t="shared" si="134"/>
        <v>8.2067951723791221E-2</v>
      </c>
    </row>
    <row r="805" spans="1:30" x14ac:dyDescent="0.3">
      <c r="A805" s="1">
        <v>42456</v>
      </c>
      <c r="B805" s="2">
        <v>3.9003100000000002</v>
      </c>
      <c r="C805">
        <v>0.15772</v>
      </c>
      <c r="F805" s="13">
        <f t="shared" si="135"/>
        <v>1.3610560371561495</v>
      </c>
      <c r="G805" s="3">
        <v>1</v>
      </c>
      <c r="H805" s="3">
        <v>795</v>
      </c>
      <c r="I805" s="14">
        <f t="shared" si="136"/>
        <v>-1.8469339699727105</v>
      </c>
      <c r="J805">
        <v>1.2803826715400257</v>
      </c>
      <c r="K805">
        <f t="shared" si="137"/>
        <v>8.0673365616123816E-2</v>
      </c>
      <c r="L805">
        <f t="shared" si="138"/>
        <v>-2.0982883013132003E-3</v>
      </c>
      <c r="M805">
        <f t="shared" si="139"/>
        <v>8.2771653917437016E-2</v>
      </c>
      <c r="N805">
        <f t="shared" si="140"/>
        <v>-9.1013273345060929E-4</v>
      </c>
      <c r="O805">
        <f t="shared" si="141"/>
        <v>-1.1881555678625909E-3</v>
      </c>
      <c r="P805">
        <f t="shared" si="142"/>
        <v>6.2591720221524686E-3</v>
      </c>
      <c r="AA805" s="3">
        <f t="shared" si="132"/>
        <v>1.5269886445117953E-2</v>
      </c>
      <c r="AB805" s="3">
        <v>1</v>
      </c>
      <c r="AC805" s="3">
        <f t="shared" si="133"/>
        <v>1.1701218229795751E-2</v>
      </c>
      <c r="AD805" s="3">
        <f t="shared" si="134"/>
        <v>7.8595223446520812E-2</v>
      </c>
    </row>
    <row r="806" spans="1:30" x14ac:dyDescent="0.3">
      <c r="A806" s="1">
        <v>42463</v>
      </c>
      <c r="B806" s="2">
        <v>3.90646</v>
      </c>
      <c r="C806">
        <v>0.15759999999999999</v>
      </c>
      <c r="F806" s="13">
        <f t="shared" si="135"/>
        <v>1.3626315930575577</v>
      </c>
      <c r="G806" s="3">
        <v>1</v>
      </c>
      <c r="H806" s="3">
        <v>796</v>
      </c>
      <c r="I806" s="14">
        <f t="shared" si="136"/>
        <v>-1.8476951015583583</v>
      </c>
      <c r="J806">
        <v>1.2805636413337664</v>
      </c>
      <c r="K806">
        <f t="shared" si="137"/>
        <v>8.2067951723791221E-2</v>
      </c>
      <c r="L806">
        <f t="shared" si="138"/>
        <v>1.394586107667406E-3</v>
      </c>
      <c r="M806">
        <f t="shared" si="139"/>
        <v>8.0673365616123816E-2</v>
      </c>
      <c r="N806">
        <f t="shared" si="140"/>
        <v>-8.8706057315348003E-4</v>
      </c>
      <c r="O806">
        <f t="shared" si="141"/>
        <v>2.2816466808208858E-3</v>
      </c>
      <c r="P806">
        <f t="shared" si="142"/>
        <v>3.4698022486834767E-3</v>
      </c>
      <c r="AA806" s="3">
        <f t="shared" si="132"/>
        <v>-4.5232243963191365E-3</v>
      </c>
      <c r="AB806" s="3">
        <v>1</v>
      </c>
      <c r="AC806" s="3">
        <f t="shared" si="133"/>
        <v>-9.4366337096207786E-4</v>
      </c>
      <c r="AD806" s="3">
        <f t="shared" si="134"/>
        <v>8.9165242514906762E-2</v>
      </c>
    </row>
    <row r="807" spans="1:30" x14ac:dyDescent="0.3">
      <c r="A807" s="1">
        <v>42470</v>
      </c>
      <c r="B807" s="2">
        <v>3.89093</v>
      </c>
      <c r="C807">
        <v>0.15717999999999999</v>
      </c>
      <c r="F807" s="13">
        <f t="shared" si="135"/>
        <v>1.3586482036067173</v>
      </c>
      <c r="G807" s="3">
        <v>1</v>
      </c>
      <c r="H807" s="3">
        <v>797</v>
      </c>
      <c r="I807" s="14">
        <f t="shared" si="136"/>
        <v>-1.8503636335441083</v>
      </c>
      <c r="J807">
        <v>1.2800529801601965</v>
      </c>
      <c r="K807">
        <f t="shared" si="137"/>
        <v>7.8595223446520812E-2</v>
      </c>
      <c r="L807">
        <f t="shared" si="138"/>
        <v>-3.4727282772704093E-3</v>
      </c>
      <c r="M807">
        <f t="shared" si="139"/>
        <v>8.2067951723791221E-2</v>
      </c>
      <c r="N807">
        <f t="shared" si="140"/>
        <v>-9.0239503134214498E-4</v>
      </c>
      <c r="O807">
        <f t="shared" si="141"/>
        <v>-2.5703332459282645E-3</v>
      </c>
      <c r="P807">
        <f t="shared" si="142"/>
        <v>-4.8519799267491507E-3</v>
      </c>
      <c r="AA807" s="3">
        <f t="shared" si="132"/>
        <v>1.0156814596981922E-2</v>
      </c>
      <c r="AB807" s="3">
        <v>1</v>
      </c>
      <c r="AC807" s="3">
        <f t="shared" si="133"/>
        <v>1.5054786632228589E-2</v>
      </c>
      <c r="AD807" s="3">
        <f t="shared" si="134"/>
        <v>8.4527235075795959E-2</v>
      </c>
    </row>
    <row r="808" spans="1:30" x14ac:dyDescent="0.3">
      <c r="A808" s="1">
        <v>42477</v>
      </c>
      <c r="B808" s="2">
        <v>3.9508000000000001</v>
      </c>
      <c r="C808">
        <v>0.15903</v>
      </c>
      <c r="F808" s="13">
        <f t="shared" si="135"/>
        <v>1.3739180900518353</v>
      </c>
      <c r="G808" s="3">
        <v>1</v>
      </c>
      <c r="H808" s="3">
        <v>798</v>
      </c>
      <c r="I808" s="14">
        <f t="shared" si="136"/>
        <v>-1.8386624153143125</v>
      </c>
      <c r="J808">
        <v>1.2847528475369285</v>
      </c>
      <c r="K808">
        <f t="shared" si="137"/>
        <v>8.9165242514906762E-2</v>
      </c>
      <c r="L808">
        <f t="shared" si="138"/>
        <v>1.057001906838595E-2</v>
      </c>
      <c r="M808">
        <f t="shared" si="139"/>
        <v>7.8595223446520812E-2</v>
      </c>
      <c r="N808">
        <f t="shared" si="140"/>
        <v>-8.6420993378838549E-4</v>
      </c>
      <c r="O808">
        <f t="shared" si="141"/>
        <v>1.1434229002174334E-2</v>
      </c>
      <c r="P808">
        <f t="shared" si="142"/>
        <v>1.4004562248102599E-2</v>
      </c>
      <c r="AA808" s="3">
        <f t="shared" si="132"/>
        <v>2.5564307366510164E-3</v>
      </c>
      <c r="AB808" s="3">
        <v>1</v>
      </c>
      <c r="AC808" s="3">
        <f t="shared" si="133"/>
        <v>3.1570176953001905E-3</v>
      </c>
      <c r="AD808" s="3">
        <f t="shared" si="134"/>
        <v>8.8768165062332205E-2</v>
      </c>
    </row>
    <row r="809" spans="1:30" x14ac:dyDescent="0.3">
      <c r="A809" s="1">
        <v>42484</v>
      </c>
      <c r="B809" s="2">
        <v>3.9329700000000001</v>
      </c>
      <c r="C809">
        <v>0.15887999999999999</v>
      </c>
      <c r="F809" s="13">
        <f t="shared" si="135"/>
        <v>1.3693948656555162</v>
      </c>
      <c r="G809" s="3">
        <v>1</v>
      </c>
      <c r="H809" s="3">
        <v>799</v>
      </c>
      <c r="I809" s="14">
        <f t="shared" si="136"/>
        <v>-1.8396060786852746</v>
      </c>
      <c r="J809">
        <v>1.2848676305797202</v>
      </c>
      <c r="K809">
        <f t="shared" si="137"/>
        <v>8.4527235075795959E-2</v>
      </c>
      <c r="L809">
        <f t="shared" si="138"/>
        <v>-4.6380074391108028E-3</v>
      </c>
      <c r="M809">
        <f t="shared" si="139"/>
        <v>8.9165242514906762E-2</v>
      </c>
      <c r="N809">
        <f t="shared" si="140"/>
        <v>-9.8043475100577544E-4</v>
      </c>
      <c r="O809">
        <f t="shared" si="141"/>
        <v>-3.6575726881050274E-3</v>
      </c>
      <c r="P809">
        <f t="shared" si="142"/>
        <v>-1.5091801690279362E-2</v>
      </c>
      <c r="AA809" s="3">
        <f t="shared" si="132"/>
        <v>3.5860700587091454E-3</v>
      </c>
      <c r="AB809" s="3">
        <v>1</v>
      </c>
      <c r="AC809" s="3">
        <f t="shared" si="133"/>
        <v>1.3383464543640367E-2</v>
      </c>
      <c r="AD809" s="3">
        <f t="shared" si="134"/>
        <v>8.9722889500676306E-2</v>
      </c>
    </row>
    <row r="810" spans="1:30" x14ac:dyDescent="0.3">
      <c r="A810" s="1">
        <v>42491</v>
      </c>
      <c r="B810" s="2">
        <v>3.9731200000000002</v>
      </c>
      <c r="C810">
        <v>0.16128999999999999</v>
      </c>
      <c r="F810" s="13">
        <f t="shared" si="135"/>
        <v>1.3795516802524981</v>
      </c>
      <c r="G810" s="3">
        <v>1</v>
      </c>
      <c r="H810" s="3">
        <v>800</v>
      </c>
      <c r="I810" s="14">
        <f t="shared" si="136"/>
        <v>-1.824551292053046</v>
      </c>
      <c r="J810">
        <v>1.2907835151901659</v>
      </c>
      <c r="K810">
        <f t="shared" si="137"/>
        <v>8.8768165062332205E-2</v>
      </c>
      <c r="L810">
        <f t="shared" si="138"/>
        <v>4.240929986536246E-3</v>
      </c>
      <c r="M810">
        <f t="shared" si="139"/>
        <v>8.4527235075795959E-2</v>
      </c>
      <c r="N810">
        <f t="shared" si="140"/>
        <v>-9.2943658691770807E-4</v>
      </c>
      <c r="O810">
        <f t="shared" si="141"/>
        <v>5.1703665734539536E-3</v>
      </c>
      <c r="P810">
        <f t="shared" si="142"/>
        <v>8.827939261558981E-3</v>
      </c>
      <c r="AA810" s="3">
        <f t="shared" si="132"/>
        <v>-5.2745423676505698E-3</v>
      </c>
      <c r="AB810" s="3">
        <v>1</v>
      </c>
      <c r="AC810" s="3">
        <f t="shared" si="133"/>
        <v>-1.005156783500194E-2</v>
      </c>
      <c r="AD810" s="3">
        <f t="shared" si="134"/>
        <v>8.799910298204483E-2</v>
      </c>
    </row>
    <row r="811" spans="1:30" x14ac:dyDescent="0.3">
      <c r="A811" s="1">
        <v>42498</v>
      </c>
      <c r="B811" s="2">
        <v>3.9832900000000002</v>
      </c>
      <c r="C811">
        <v>0.1618</v>
      </c>
      <c r="F811" s="13">
        <f t="shared" si="135"/>
        <v>1.3821081109891491</v>
      </c>
      <c r="G811" s="3">
        <v>1</v>
      </c>
      <c r="H811" s="3">
        <v>801</v>
      </c>
      <c r="I811" s="14">
        <f t="shared" si="136"/>
        <v>-1.8213942743577458</v>
      </c>
      <c r="J811">
        <v>1.2923852214884728</v>
      </c>
      <c r="K811">
        <f t="shared" si="137"/>
        <v>8.9722889500676306E-2</v>
      </c>
      <c r="L811">
        <f t="shared" si="138"/>
        <v>9.5472443834410115E-4</v>
      </c>
      <c r="M811">
        <f t="shared" si="139"/>
        <v>8.8768165062332205E-2</v>
      </c>
      <c r="N811">
        <f t="shared" si="140"/>
        <v>-9.7606860426109675E-4</v>
      </c>
      <c r="O811">
        <f t="shared" si="141"/>
        <v>1.9307930426051979E-3</v>
      </c>
      <c r="P811">
        <f t="shared" si="142"/>
        <v>-3.2395735308487555E-3</v>
      </c>
      <c r="AA811" s="3">
        <f t="shared" si="132"/>
        <v>-3.1942172364463062E-4</v>
      </c>
      <c r="AB811" s="3">
        <v>1</v>
      </c>
      <c r="AC811" s="3">
        <f t="shared" si="133"/>
        <v>6.7530491763370115E-3</v>
      </c>
      <c r="AD811" s="3">
        <f t="shared" si="134"/>
        <v>8.5912339935697357E-2</v>
      </c>
    </row>
    <row r="812" spans="1:30" x14ac:dyDescent="0.3">
      <c r="A812" s="1">
        <v>42505</v>
      </c>
      <c r="B812" s="2">
        <v>3.9975999999999998</v>
      </c>
      <c r="C812">
        <v>0.16397999999999999</v>
      </c>
      <c r="F812" s="13">
        <f t="shared" si="135"/>
        <v>1.3856941810478582</v>
      </c>
      <c r="G812" s="3">
        <v>1</v>
      </c>
      <c r="H812" s="3">
        <v>802</v>
      </c>
      <c r="I812" s="14">
        <f t="shared" si="136"/>
        <v>-1.8080108098141054</v>
      </c>
      <c r="J812">
        <v>1.2976950780658134</v>
      </c>
      <c r="K812">
        <f t="shared" si="137"/>
        <v>8.799910298204483E-2</v>
      </c>
      <c r="L812">
        <f t="shared" si="138"/>
        <v>-1.723786518631476E-3</v>
      </c>
      <c r="M812">
        <f t="shared" si="139"/>
        <v>8.9722889500676306E-2</v>
      </c>
      <c r="N812">
        <f t="shared" si="140"/>
        <v>-9.8656647305599772E-4</v>
      </c>
      <c r="O812">
        <f t="shared" si="141"/>
        <v>-7.3722004557547831E-4</v>
      </c>
      <c r="P812">
        <f t="shared" si="142"/>
        <v>-2.6680130881806762E-3</v>
      </c>
      <c r="AA812" s="3">
        <f t="shared" si="132"/>
        <v>-1.3719063465884584E-3</v>
      </c>
      <c r="AB812" s="3">
        <v>1</v>
      </c>
      <c r="AC812" s="3">
        <f t="shared" si="133"/>
        <v>-6.3835227817892193E-3</v>
      </c>
      <c r="AD812" s="3">
        <f t="shared" si="134"/>
        <v>8.2687276603899074E-2</v>
      </c>
    </row>
    <row r="813" spans="1:30" x14ac:dyDescent="0.3">
      <c r="A813" s="1">
        <v>42512</v>
      </c>
      <c r="B813" s="2">
        <v>3.9765700000000002</v>
      </c>
      <c r="C813">
        <v>0.16234000000000001</v>
      </c>
      <c r="F813" s="13">
        <f t="shared" si="135"/>
        <v>1.3804196386802077</v>
      </c>
      <c r="G813" s="3">
        <v>1</v>
      </c>
      <c r="H813" s="3">
        <v>803</v>
      </c>
      <c r="I813" s="14">
        <f t="shared" si="136"/>
        <v>-1.8180623776491074</v>
      </c>
      <c r="J813">
        <v>1.2945072987445103</v>
      </c>
      <c r="K813">
        <f t="shared" si="137"/>
        <v>8.5912339935697357E-2</v>
      </c>
      <c r="L813">
        <f t="shared" si="138"/>
        <v>-2.0867630463474729E-3</v>
      </c>
      <c r="M813">
        <f t="shared" si="139"/>
        <v>8.799910298204483E-2</v>
      </c>
      <c r="N813">
        <f t="shared" si="140"/>
        <v>-9.6761222408506037E-4</v>
      </c>
      <c r="O813">
        <f t="shared" si="141"/>
        <v>-1.1191508222624124E-3</v>
      </c>
      <c r="P813">
        <f t="shared" si="142"/>
        <v>-3.8193077668693411E-4</v>
      </c>
      <c r="AA813" s="3">
        <f t="shared" si="132"/>
        <v>-4.9089396151740239E-3</v>
      </c>
      <c r="AB813" s="3">
        <v>1</v>
      </c>
      <c r="AC813" s="3">
        <f t="shared" si="133"/>
        <v>-1.047346305269814E-3</v>
      </c>
      <c r="AD813" s="3">
        <f t="shared" si="134"/>
        <v>8.3173101861230059E-2</v>
      </c>
    </row>
    <row r="814" spans="1:30" x14ac:dyDescent="0.3">
      <c r="A814" s="1">
        <v>42519</v>
      </c>
      <c r="B814" s="2">
        <v>3.9752999999999998</v>
      </c>
      <c r="C814">
        <v>0.16344</v>
      </c>
      <c r="F814" s="13">
        <f t="shared" si="135"/>
        <v>1.380100216956563</v>
      </c>
      <c r="G814" s="3">
        <v>1</v>
      </c>
      <c r="H814" s="3">
        <v>804</v>
      </c>
      <c r="I814" s="14">
        <f t="shared" si="136"/>
        <v>-1.8113093284727704</v>
      </c>
      <c r="J814">
        <v>1.297412940352664</v>
      </c>
      <c r="K814">
        <f t="shared" si="137"/>
        <v>8.2687276603899074E-2</v>
      </c>
      <c r="L814">
        <f t="shared" si="138"/>
        <v>-3.2250633317982835E-3</v>
      </c>
      <c r="M814">
        <f t="shared" si="139"/>
        <v>8.5912339935697357E-2</v>
      </c>
      <c r="N814">
        <f t="shared" si="140"/>
        <v>-9.4466679209779581E-4</v>
      </c>
      <c r="O814">
        <f t="shared" si="141"/>
        <v>-2.2803965397004879E-3</v>
      </c>
      <c r="P814">
        <f t="shared" si="142"/>
        <v>-1.1612457174380755E-3</v>
      </c>
      <c r="AA814" s="3">
        <f t="shared" si="132"/>
        <v>1.9147678143040192E-2</v>
      </c>
      <c r="AB814" s="3">
        <v>1</v>
      </c>
      <c r="AC814" s="3">
        <f t="shared" si="133"/>
        <v>-3.33415967058448E-3</v>
      </c>
      <c r="AD814" s="3">
        <f t="shared" si="134"/>
        <v>7.8186975047401353E-2</v>
      </c>
    </row>
    <row r="815" spans="1:30" x14ac:dyDescent="0.3">
      <c r="A815" s="1">
        <v>42526</v>
      </c>
      <c r="B815" s="2">
        <v>3.9698500000000001</v>
      </c>
      <c r="C815">
        <v>0.16239999999999999</v>
      </c>
      <c r="F815" s="13">
        <f t="shared" si="135"/>
        <v>1.3787283106099746</v>
      </c>
      <c r="G815" s="3">
        <v>1</v>
      </c>
      <c r="H815" s="3">
        <v>805</v>
      </c>
      <c r="I815" s="14">
        <f t="shared" si="136"/>
        <v>-1.8176928512545596</v>
      </c>
      <c r="J815">
        <v>1.2955552087487445</v>
      </c>
      <c r="K815">
        <f t="shared" si="137"/>
        <v>8.3173101861230059E-2</v>
      </c>
      <c r="L815">
        <f t="shared" si="138"/>
        <v>4.8582525733098514E-4</v>
      </c>
      <c r="M815">
        <f t="shared" si="139"/>
        <v>8.2687276603899074E-2</v>
      </c>
      <c r="N815">
        <f t="shared" si="140"/>
        <v>-9.0920494535677576E-4</v>
      </c>
      <c r="O815">
        <f t="shared" si="141"/>
        <v>1.3950302026877609E-3</v>
      </c>
      <c r="P815">
        <f t="shared" si="142"/>
        <v>3.6754267423882488E-3</v>
      </c>
      <c r="AA815" s="3">
        <f t="shared" si="132"/>
        <v>7.1759750488014085E-3</v>
      </c>
      <c r="AB815" s="3">
        <v>1</v>
      </c>
      <c r="AC815" s="3">
        <f t="shared" si="133"/>
        <v>1.0397854162000009E-2</v>
      </c>
      <c r="AD815" s="3">
        <f t="shared" si="134"/>
        <v>9.8086673608513086E-2</v>
      </c>
    </row>
    <row r="816" spans="1:30" x14ac:dyDescent="0.3">
      <c r="A816" s="1">
        <v>42533</v>
      </c>
      <c r="B816" s="2">
        <v>3.9504100000000002</v>
      </c>
      <c r="C816">
        <v>0.16223000000000001</v>
      </c>
      <c r="F816" s="13">
        <f t="shared" si="135"/>
        <v>1.3738193709948006</v>
      </c>
      <c r="G816" s="3">
        <v>1</v>
      </c>
      <c r="H816" s="3">
        <v>806</v>
      </c>
      <c r="I816" s="14">
        <f t="shared" si="136"/>
        <v>-1.8187401975598294</v>
      </c>
      <c r="J816">
        <v>1.2956323959473992</v>
      </c>
      <c r="K816">
        <f t="shared" si="137"/>
        <v>7.8186975047401353E-2</v>
      </c>
      <c r="L816">
        <f t="shared" si="138"/>
        <v>-4.9861268138287063E-3</v>
      </c>
      <c r="M816">
        <f t="shared" si="139"/>
        <v>8.3173101861230059E-2</v>
      </c>
      <c r="N816">
        <f t="shared" si="140"/>
        <v>-9.1454693682978716E-4</v>
      </c>
      <c r="O816">
        <f t="shared" si="141"/>
        <v>-4.0715798769989193E-3</v>
      </c>
      <c r="P816">
        <f t="shared" si="142"/>
        <v>-5.4666100796866802E-3</v>
      </c>
      <c r="AA816" s="3">
        <f t="shared" si="132"/>
        <v>2.0412657217775632E-2</v>
      </c>
      <c r="AB816" s="3">
        <v>1</v>
      </c>
      <c r="AC816" s="3">
        <f t="shared" si="133"/>
        <v>3.7266744416311059E-3</v>
      </c>
      <c r="AD816" s="3">
        <f t="shared" si="134"/>
        <v>0.10103538627265407</v>
      </c>
    </row>
    <row r="817" spans="1:30" x14ac:dyDescent="0.3">
      <c r="A817" s="1">
        <v>42540</v>
      </c>
      <c r="B817" s="2">
        <v>4.0267799999999996</v>
      </c>
      <c r="C817">
        <v>0.16169</v>
      </c>
      <c r="F817" s="13">
        <f t="shared" si="135"/>
        <v>1.3929670491378408</v>
      </c>
      <c r="G817" s="3">
        <v>1</v>
      </c>
      <c r="H817" s="3">
        <v>807</v>
      </c>
      <c r="I817" s="14">
        <f t="shared" si="136"/>
        <v>-1.8220743572304139</v>
      </c>
      <c r="J817">
        <v>1.2948803755293277</v>
      </c>
      <c r="K817">
        <f t="shared" si="137"/>
        <v>9.8086673608513086E-2</v>
      </c>
      <c r="L817">
        <f t="shared" si="138"/>
        <v>1.9899698561111734E-2</v>
      </c>
      <c r="M817">
        <f t="shared" si="139"/>
        <v>7.8186975047401353E-2</v>
      </c>
      <c r="N817">
        <f t="shared" si="140"/>
        <v>-8.597209546049074E-4</v>
      </c>
      <c r="O817">
        <f t="shared" si="141"/>
        <v>2.0759419515716641E-2</v>
      </c>
      <c r="P817">
        <f t="shared" si="142"/>
        <v>2.4830999392715561E-2</v>
      </c>
      <c r="AA817" s="3">
        <f t="shared" si="132"/>
        <v>-1.7155954781593374E-2</v>
      </c>
      <c r="AB817" s="3">
        <v>1</v>
      </c>
      <c r="AC817" s="3">
        <f t="shared" si="133"/>
        <v>-7.7130646828311722E-3</v>
      </c>
      <c r="AD817" s="3">
        <f t="shared" si="134"/>
        <v>0.11963977739142284</v>
      </c>
    </row>
    <row r="818" spans="1:30" x14ac:dyDescent="0.3">
      <c r="A818" s="1">
        <v>42547</v>
      </c>
      <c r="B818" s="2">
        <v>4.0557800000000004</v>
      </c>
      <c r="C818">
        <v>0.16338</v>
      </c>
      <c r="F818" s="13">
        <f t="shared" si="135"/>
        <v>1.4001430241866422</v>
      </c>
      <c r="G818" s="3">
        <v>1</v>
      </c>
      <c r="H818" s="3">
        <v>808</v>
      </c>
      <c r="I818" s="14">
        <f t="shared" si="136"/>
        <v>-1.8116765030684139</v>
      </c>
      <c r="J818">
        <v>1.2991076379139881</v>
      </c>
      <c r="K818">
        <f t="shared" si="137"/>
        <v>0.10103538627265407</v>
      </c>
      <c r="L818">
        <f t="shared" si="138"/>
        <v>2.9487126641409844E-3</v>
      </c>
      <c r="M818">
        <f t="shared" si="139"/>
        <v>9.8086673608513086E-2</v>
      </c>
      <c r="N818">
        <f t="shared" si="140"/>
        <v>-1.0785321802973828E-3</v>
      </c>
      <c r="O818">
        <f t="shared" si="141"/>
        <v>4.0272448444383675E-3</v>
      </c>
      <c r="P818">
        <f t="shared" si="142"/>
        <v>-1.6732174671278272E-2</v>
      </c>
      <c r="AA818" s="3">
        <f t="shared" si="132"/>
        <v>-1.6922600378004304E-3</v>
      </c>
      <c r="AB818" s="3">
        <v>1</v>
      </c>
      <c r="AC818" s="3">
        <f t="shared" si="133"/>
        <v>2.8840568574834968E-3</v>
      </c>
      <c r="AD818" s="3">
        <f t="shared" si="134"/>
        <v>0.1048236513922165</v>
      </c>
    </row>
    <row r="819" spans="1:30" x14ac:dyDescent="0.3">
      <c r="A819" s="1">
        <v>42554</v>
      </c>
      <c r="B819" s="2">
        <v>4.1394200000000003</v>
      </c>
      <c r="C819">
        <v>0.16399</v>
      </c>
      <c r="F819" s="13">
        <f t="shared" si="135"/>
        <v>1.4205556814044178</v>
      </c>
      <c r="G819" s="3">
        <v>1</v>
      </c>
      <c r="H819" s="3">
        <v>809</v>
      </c>
      <c r="I819" s="14">
        <f t="shared" si="136"/>
        <v>-1.8079498286267828</v>
      </c>
      <c r="J819">
        <v>1.300915904012995</v>
      </c>
      <c r="K819">
        <f t="shared" si="137"/>
        <v>0.11963977739142284</v>
      </c>
      <c r="L819">
        <f t="shared" si="138"/>
        <v>1.860439111876877E-2</v>
      </c>
      <c r="M819">
        <f t="shared" si="139"/>
        <v>0.10103538627265407</v>
      </c>
      <c r="N819">
        <f t="shared" si="140"/>
        <v>-1.1109553564713423E-3</v>
      </c>
      <c r="O819">
        <f t="shared" si="141"/>
        <v>1.9715346475240113E-2</v>
      </c>
      <c r="P819">
        <f t="shared" si="142"/>
        <v>1.5688101630801747E-2</v>
      </c>
      <c r="AA819" s="3">
        <f t="shared" si="132"/>
        <v>2.480838708676103E-3</v>
      </c>
      <c r="AB819" s="3">
        <v>1</v>
      </c>
      <c r="AC819" s="3">
        <f t="shared" si="133"/>
        <v>2.5091044649785399E-3</v>
      </c>
      <c r="AD819" s="3">
        <f t="shared" si="134"/>
        <v>0.1016286617409663</v>
      </c>
    </row>
    <row r="820" spans="1:30" x14ac:dyDescent="0.3">
      <c r="A820" s="1">
        <v>42561</v>
      </c>
      <c r="B820" s="2">
        <v>4.0690099999999996</v>
      </c>
      <c r="C820">
        <v>0.16273000000000001</v>
      </c>
      <c r="F820" s="13">
        <f t="shared" si="135"/>
        <v>1.4033997266228244</v>
      </c>
      <c r="G820" s="3">
        <v>1</v>
      </c>
      <c r="H820" s="3">
        <v>810</v>
      </c>
      <c r="I820" s="14">
        <f t="shared" si="136"/>
        <v>-1.8156628933096139</v>
      </c>
      <c r="J820">
        <v>1.2985760752306079</v>
      </c>
      <c r="K820">
        <f t="shared" si="137"/>
        <v>0.1048236513922165</v>
      </c>
      <c r="L820">
        <f t="shared" si="138"/>
        <v>-1.4816125999206342E-2</v>
      </c>
      <c r="M820">
        <f t="shared" si="139"/>
        <v>0.11963977739142284</v>
      </c>
      <c r="N820">
        <f t="shared" si="140"/>
        <v>-1.3155237629453634E-3</v>
      </c>
      <c r="O820">
        <f t="shared" si="141"/>
        <v>-1.3500602236260978E-2</v>
      </c>
      <c r="P820">
        <f t="shared" si="142"/>
        <v>-3.3215948711501089E-2</v>
      </c>
      <c r="AA820" s="3">
        <f t="shared" si="132"/>
        <v>-1.1392623631476972E-2</v>
      </c>
      <c r="AB820" s="3">
        <v>1</v>
      </c>
      <c r="AC820" s="3">
        <f t="shared" si="133"/>
        <v>-1.2918486744563529E-2</v>
      </c>
      <c r="AD820" s="3">
        <f t="shared" si="134"/>
        <v>0.10274273006421275</v>
      </c>
    </row>
    <row r="821" spans="1:30" x14ac:dyDescent="0.3">
      <c r="A821" s="1">
        <v>42568</v>
      </c>
      <c r="B821" s="2">
        <v>4.0621299999999998</v>
      </c>
      <c r="C821">
        <v>0.16320000000000001</v>
      </c>
      <c r="F821" s="13">
        <f t="shared" si="135"/>
        <v>1.401707466585024</v>
      </c>
      <c r="G821" s="3">
        <v>1</v>
      </c>
      <c r="H821" s="3">
        <v>811</v>
      </c>
      <c r="I821" s="14">
        <f t="shared" si="136"/>
        <v>-1.8127788364521304</v>
      </c>
      <c r="J821">
        <v>1.3000788048440577</v>
      </c>
      <c r="K821">
        <f t="shared" si="137"/>
        <v>0.1016286617409663</v>
      </c>
      <c r="L821">
        <f t="shared" si="138"/>
        <v>-3.1949896512502018E-3</v>
      </c>
      <c r="M821">
        <f t="shared" si="139"/>
        <v>0.1048236513922165</v>
      </c>
      <c r="N821">
        <f t="shared" si="140"/>
        <v>-1.1526100042296447E-3</v>
      </c>
      <c r="O821">
        <f t="shared" si="141"/>
        <v>-2.0423796470205573E-3</v>
      </c>
      <c r="P821">
        <f t="shared" si="142"/>
        <v>1.1458222589240421E-2</v>
      </c>
      <c r="AA821" s="3">
        <f t="shared" si="132"/>
        <v>-5.9380432787126125E-4</v>
      </c>
      <c r="AB821" s="3">
        <v>1</v>
      </c>
      <c r="AC821" s="3">
        <f t="shared" si="133"/>
        <v>-2.1073517157947919E-3</v>
      </c>
      <c r="AD821" s="3">
        <f t="shared" si="134"/>
        <v>9.5577441947125141E-2</v>
      </c>
    </row>
    <row r="822" spans="1:30" x14ac:dyDescent="0.3">
      <c r="A822" s="1">
        <v>42575</v>
      </c>
      <c r="B822" s="2">
        <v>4.0722199999999997</v>
      </c>
      <c r="C822">
        <v>0.16361000000000001</v>
      </c>
      <c r="F822" s="13">
        <f t="shared" si="135"/>
        <v>1.4041883052937001</v>
      </c>
      <c r="G822" s="3">
        <v>1</v>
      </c>
      <c r="H822" s="3">
        <v>812</v>
      </c>
      <c r="I822" s="14">
        <f t="shared" si="136"/>
        <v>-1.8102697319871519</v>
      </c>
      <c r="J822">
        <v>1.3014455752294873</v>
      </c>
      <c r="K822">
        <f t="shared" si="137"/>
        <v>0.10274273006421275</v>
      </c>
      <c r="L822">
        <f t="shared" si="138"/>
        <v>1.1140683232464532E-3</v>
      </c>
      <c r="M822">
        <f t="shared" si="139"/>
        <v>0.1016286617409663</v>
      </c>
      <c r="N822">
        <f t="shared" si="140"/>
        <v>-1.1174788388244048E-3</v>
      </c>
      <c r="O822">
        <f t="shared" si="141"/>
        <v>2.231547162070858E-3</v>
      </c>
      <c r="P822">
        <f t="shared" si="142"/>
        <v>4.2739268090914153E-3</v>
      </c>
      <c r="AA822" s="3">
        <f t="shared" si="132"/>
        <v>-2.1475571977522145E-2</v>
      </c>
      <c r="AB822" s="3">
        <v>1</v>
      </c>
      <c r="AC822" s="3">
        <f t="shared" si="133"/>
        <v>-1.6894407579910009E-2</v>
      </c>
      <c r="AD822" s="3">
        <f t="shared" si="134"/>
        <v>9.5290812596152907E-2</v>
      </c>
    </row>
    <row r="823" spans="1:30" x14ac:dyDescent="0.3">
      <c r="A823" s="1">
        <v>42582</v>
      </c>
      <c r="B823" s="2">
        <v>4.0260899999999999</v>
      </c>
      <c r="C823">
        <v>0.16150999999999999</v>
      </c>
      <c r="F823" s="13">
        <f t="shared" si="135"/>
        <v>1.3927956816622231</v>
      </c>
      <c r="G823" s="3">
        <v>1</v>
      </c>
      <c r="H823" s="3">
        <v>813</v>
      </c>
      <c r="I823" s="14">
        <f t="shared" si="136"/>
        <v>-1.8231882187317154</v>
      </c>
      <c r="J823">
        <v>1.297218239715098</v>
      </c>
      <c r="K823">
        <f t="shared" si="137"/>
        <v>9.5577441947125141E-2</v>
      </c>
      <c r="L823">
        <f t="shared" si="138"/>
        <v>-7.1652881170876093E-3</v>
      </c>
      <c r="M823">
        <f t="shared" si="139"/>
        <v>0.10274273006421275</v>
      </c>
      <c r="N823">
        <f t="shared" si="140"/>
        <v>-1.1297288060571294E-3</v>
      </c>
      <c r="O823">
        <f t="shared" si="141"/>
        <v>-6.0355593110304803E-3</v>
      </c>
      <c r="P823">
        <f t="shared" si="142"/>
        <v>-8.2671064731013391E-3</v>
      </c>
      <c r="AA823" s="3">
        <f t="shared" si="132"/>
        <v>-4.2189216555788001E-3</v>
      </c>
      <c r="AB823" s="3">
        <v>1</v>
      </c>
      <c r="AC823" s="3">
        <f t="shared" si="133"/>
        <v>-3.3500868852818222E-3</v>
      </c>
      <c r="AD823" s="3">
        <f t="shared" si="134"/>
        <v>7.948426083286253E-2</v>
      </c>
    </row>
    <row r="824" spans="1:30" x14ac:dyDescent="0.3">
      <c r="A824" s="1">
        <v>42589</v>
      </c>
      <c r="B824" s="2">
        <v>4.0236999999999998</v>
      </c>
      <c r="C824">
        <v>0.16117000000000001</v>
      </c>
      <c r="F824" s="13">
        <f t="shared" si="135"/>
        <v>1.3922018773343519</v>
      </c>
      <c r="G824" s="3">
        <v>1</v>
      </c>
      <c r="H824" s="3">
        <v>814</v>
      </c>
      <c r="I824" s="14">
        <f t="shared" si="136"/>
        <v>-1.8252955704475102</v>
      </c>
      <c r="J824">
        <v>1.2969110647381989</v>
      </c>
      <c r="K824">
        <f t="shared" si="137"/>
        <v>9.5290812596152907E-2</v>
      </c>
      <c r="L824">
        <f t="shared" si="138"/>
        <v>-2.8662935097223396E-4</v>
      </c>
      <c r="M824">
        <f t="shared" si="139"/>
        <v>9.5577441947125141E-2</v>
      </c>
      <c r="N824">
        <f t="shared" si="140"/>
        <v>-1.050941407819672E-3</v>
      </c>
      <c r="O824">
        <f t="shared" si="141"/>
        <v>7.6431205684743806E-4</v>
      </c>
      <c r="P824">
        <f t="shared" si="142"/>
        <v>6.7998713678779181E-3</v>
      </c>
      <c r="AA824" s="3">
        <f t="shared" si="132"/>
        <v>1.040056253496946E-2</v>
      </c>
      <c r="AB824" s="3">
        <v>1</v>
      </c>
      <c r="AC824" s="3">
        <f t="shared" si="133"/>
        <v>9.2015522866795152E-3</v>
      </c>
      <c r="AD824" s="3">
        <f t="shared" si="134"/>
        <v>7.6023134866717745E-2</v>
      </c>
    </row>
    <row r="825" spans="1:30" x14ac:dyDescent="0.3">
      <c r="A825" s="1">
        <v>42596</v>
      </c>
      <c r="B825" s="2">
        <v>3.9382100000000002</v>
      </c>
      <c r="C825">
        <v>0.15847</v>
      </c>
      <c r="F825" s="13">
        <f t="shared" si="135"/>
        <v>1.3707263053568297</v>
      </c>
      <c r="G825" s="3">
        <v>1</v>
      </c>
      <c r="H825" s="3">
        <v>815</v>
      </c>
      <c r="I825" s="14">
        <f t="shared" si="136"/>
        <v>-1.8421899780274202</v>
      </c>
      <c r="J825">
        <v>1.2912420445239672</v>
      </c>
      <c r="K825">
        <f t="shared" si="137"/>
        <v>7.948426083286253E-2</v>
      </c>
      <c r="L825">
        <f t="shared" si="138"/>
        <v>-1.5806551763290377E-2</v>
      </c>
      <c r="M825">
        <f t="shared" si="139"/>
        <v>9.5290812596152907E-2</v>
      </c>
      <c r="N825">
        <f t="shared" si="140"/>
        <v>-1.047789715877552E-3</v>
      </c>
      <c r="O825">
        <f t="shared" si="141"/>
        <v>-1.4758762047412825E-2</v>
      </c>
      <c r="P825">
        <f t="shared" si="142"/>
        <v>-1.5523074104260263E-2</v>
      </c>
      <c r="AA825" s="3">
        <f t="shared" si="132"/>
        <v>-2.5545960589810068E-3</v>
      </c>
      <c r="AB825" s="3">
        <v>1</v>
      </c>
      <c r="AC825" s="3">
        <f t="shared" si="133"/>
        <v>4.2569239193634978E-3</v>
      </c>
      <c r="AD825" s="3">
        <f t="shared" si="134"/>
        <v>8.2630218832516755E-2</v>
      </c>
    </row>
    <row r="826" spans="1:30" x14ac:dyDescent="0.3">
      <c r="A826" s="1">
        <v>42603</v>
      </c>
      <c r="B826" s="2">
        <v>3.9216299999999999</v>
      </c>
      <c r="C826">
        <v>0.15794</v>
      </c>
      <c r="F826" s="13">
        <f t="shared" si="135"/>
        <v>1.3665073837012509</v>
      </c>
      <c r="G826" s="3">
        <v>1</v>
      </c>
      <c r="H826" s="3">
        <v>816</v>
      </c>
      <c r="I826" s="14">
        <f t="shared" si="136"/>
        <v>-1.8455400649127021</v>
      </c>
      <c r="J826">
        <v>1.2904842488345332</v>
      </c>
      <c r="K826">
        <f t="shared" si="137"/>
        <v>7.6023134866717745E-2</v>
      </c>
      <c r="L826">
        <f t="shared" si="138"/>
        <v>-3.4611259661447846E-3</v>
      </c>
      <c r="M826">
        <f t="shared" si="139"/>
        <v>7.948426083286253E-2</v>
      </c>
      <c r="N826">
        <f t="shared" si="140"/>
        <v>-8.7398552710174471E-4</v>
      </c>
      <c r="O826">
        <f t="shared" si="141"/>
        <v>-2.5871404390430397E-3</v>
      </c>
      <c r="P826">
        <f t="shared" si="142"/>
        <v>1.2171621608369786E-2</v>
      </c>
      <c r="AA826" s="3">
        <f t="shared" si="132"/>
        <v>1.0857924616356041E-2</v>
      </c>
      <c r="AB826" s="3">
        <v>1</v>
      </c>
      <c r="AC826" s="3">
        <f t="shared" si="133"/>
        <v>1.0192754497092116E-2</v>
      </c>
      <c r="AD826" s="3">
        <f t="shared" si="134"/>
        <v>7.8075086106073499E-2</v>
      </c>
    </row>
    <row r="827" spans="1:30" x14ac:dyDescent="0.3">
      <c r="A827" s="1">
        <v>42610</v>
      </c>
      <c r="B827" s="2">
        <v>3.9626299999999999</v>
      </c>
      <c r="C827">
        <v>0.15939999999999999</v>
      </c>
      <c r="F827" s="13">
        <f t="shared" si="135"/>
        <v>1.3769079462362204</v>
      </c>
      <c r="G827" s="3">
        <v>1</v>
      </c>
      <c r="H827" s="3">
        <v>817</v>
      </c>
      <c r="I827" s="14">
        <f t="shared" si="136"/>
        <v>-1.8363385126260225</v>
      </c>
      <c r="J827">
        <v>1.2942777274037036</v>
      </c>
      <c r="K827">
        <f t="shared" si="137"/>
        <v>8.2630218832516755E-2</v>
      </c>
      <c r="L827">
        <f t="shared" si="138"/>
        <v>6.6070839657990099E-3</v>
      </c>
      <c r="M827">
        <f t="shared" si="139"/>
        <v>7.6023134866717745E-2</v>
      </c>
      <c r="N827">
        <f t="shared" si="140"/>
        <v>-8.3592800514469424E-4</v>
      </c>
      <c r="O827">
        <f t="shared" si="141"/>
        <v>7.4430119709437042E-3</v>
      </c>
      <c r="P827">
        <f t="shared" si="142"/>
        <v>1.0030152409986743E-2</v>
      </c>
      <c r="AA827" s="3">
        <f t="shared" si="132"/>
        <v>-1.0417796010757208E-2</v>
      </c>
      <c r="AB827" s="3">
        <v>1</v>
      </c>
      <c r="AC827" s="3">
        <f t="shared" si="133"/>
        <v>-8.3204453936875922E-3</v>
      </c>
      <c r="AD827" s="3">
        <f t="shared" si="134"/>
        <v>8.478011829156995E-2</v>
      </c>
    </row>
    <row r="828" spans="1:30" x14ac:dyDescent="0.3">
      <c r="A828" s="1">
        <v>42617</v>
      </c>
      <c r="B828" s="2">
        <v>3.9525199999999998</v>
      </c>
      <c r="C828">
        <v>0.16008</v>
      </c>
      <c r="F828" s="13">
        <f t="shared" si="135"/>
        <v>1.3743533501772394</v>
      </c>
      <c r="G828" s="3">
        <v>1</v>
      </c>
      <c r="H828" s="3">
        <v>818</v>
      </c>
      <c r="I828" s="14">
        <f t="shared" si="136"/>
        <v>-1.832081588706659</v>
      </c>
      <c r="J828">
        <v>1.2962782640711659</v>
      </c>
      <c r="K828">
        <f t="shared" si="137"/>
        <v>7.8075086106073499E-2</v>
      </c>
      <c r="L828">
        <f t="shared" si="138"/>
        <v>-4.5551327264432562E-3</v>
      </c>
      <c r="M828">
        <f t="shared" si="139"/>
        <v>8.2630218832516755E-2</v>
      </c>
      <c r="N828">
        <f t="shared" si="140"/>
        <v>-9.0857755490394532E-4</v>
      </c>
      <c r="O828">
        <f t="shared" si="141"/>
        <v>-3.6465551715393106E-3</v>
      </c>
      <c r="P828">
        <f t="shared" si="142"/>
        <v>-1.1089567142483015E-2</v>
      </c>
      <c r="AA828" s="3">
        <f t="shared" si="132"/>
        <v>-3.2955469057045494E-3</v>
      </c>
      <c r="AB828" s="3">
        <v>1</v>
      </c>
      <c r="AC828" s="3">
        <f t="shared" si="133"/>
        <v>-5.7528923045331304E-3</v>
      </c>
      <c r="AD828" s="3">
        <f t="shared" si="134"/>
        <v>7.6922389723395712E-2</v>
      </c>
    </row>
    <row r="829" spans="1:30" x14ac:dyDescent="0.3">
      <c r="A829" s="1">
        <v>42624</v>
      </c>
      <c r="B829" s="2">
        <v>3.9956700000000001</v>
      </c>
      <c r="C829">
        <v>0.16172</v>
      </c>
      <c r="F829" s="13">
        <f t="shared" si="135"/>
        <v>1.3852112747935954</v>
      </c>
      <c r="G829" s="3">
        <v>1</v>
      </c>
      <c r="H829" s="3">
        <v>819</v>
      </c>
      <c r="I829" s="14">
        <f t="shared" si="136"/>
        <v>-1.8218888342095669</v>
      </c>
      <c r="J829">
        <v>1.3004311565020255</v>
      </c>
      <c r="K829">
        <f t="shared" si="137"/>
        <v>8.478011829156995E-2</v>
      </c>
      <c r="L829">
        <f t="shared" si="138"/>
        <v>6.7050321854964512E-3</v>
      </c>
      <c r="M829">
        <f t="shared" si="139"/>
        <v>7.8075086106073499E-2</v>
      </c>
      <c r="N829">
        <f t="shared" si="140"/>
        <v>-8.5849065675299796E-4</v>
      </c>
      <c r="O829">
        <f t="shared" si="141"/>
        <v>7.5635228422494495E-3</v>
      </c>
      <c r="P829">
        <f t="shared" si="142"/>
        <v>1.121007801378876E-2</v>
      </c>
      <c r="AA829" s="3">
        <f t="shared" si="132"/>
        <v>1.7238542542297175E-3</v>
      </c>
      <c r="AB829" s="3">
        <v>1</v>
      </c>
      <c r="AC829" s="3">
        <f t="shared" si="133"/>
        <v>-2.0087891249604972E-3</v>
      </c>
      <c r="AD829" s="3">
        <f t="shared" si="134"/>
        <v>7.5255905303696524E-2</v>
      </c>
    </row>
    <row r="830" spans="1:30" x14ac:dyDescent="0.3">
      <c r="A830" s="1">
        <v>42631</v>
      </c>
      <c r="B830" s="2">
        <v>3.9542600000000001</v>
      </c>
      <c r="C830">
        <v>0.16037999999999999</v>
      </c>
      <c r="F830" s="13">
        <f t="shared" si="135"/>
        <v>1.3747934787828382</v>
      </c>
      <c r="G830" s="3">
        <v>1</v>
      </c>
      <c r="H830" s="3">
        <v>820</v>
      </c>
      <c r="I830" s="14">
        <f t="shared" si="136"/>
        <v>-1.8302092796032545</v>
      </c>
      <c r="J830">
        <v>1.2978710890594425</v>
      </c>
      <c r="K830">
        <f t="shared" si="137"/>
        <v>7.6922389723395712E-2</v>
      </c>
      <c r="L830">
        <f t="shared" si="138"/>
        <v>-7.8577285681742381E-3</v>
      </c>
      <c r="M830">
        <f t="shared" si="139"/>
        <v>8.478011829156995E-2</v>
      </c>
      <c r="N830">
        <f t="shared" si="140"/>
        <v>-9.3221721629410952E-4</v>
      </c>
      <c r="O830">
        <f t="shared" si="141"/>
        <v>-6.9255113518801288E-3</v>
      </c>
      <c r="P830">
        <f t="shared" si="142"/>
        <v>-1.4489034194129578E-2</v>
      </c>
      <c r="AA830" s="3">
        <f t="shared" si="132"/>
        <v>-2.2212821057259191E-3</v>
      </c>
      <c r="AB830" s="3">
        <v>1</v>
      </c>
      <c r="AC830" s="3">
        <f t="shared" si="133"/>
        <v>-6.2857504112501239E-4</v>
      </c>
      <c r="AD830" s="3">
        <f t="shared" si="134"/>
        <v>7.725119534758651E-2</v>
      </c>
    </row>
    <row r="831" spans="1:30" x14ac:dyDescent="0.3">
      <c r="A831" s="1">
        <v>42638</v>
      </c>
      <c r="B831" s="2">
        <v>3.9412500000000001</v>
      </c>
      <c r="C831">
        <v>0.15945999999999999</v>
      </c>
      <c r="F831" s="13">
        <f t="shared" si="135"/>
        <v>1.3714979318771336</v>
      </c>
      <c r="G831" s="3">
        <v>1</v>
      </c>
      <c r="H831" s="3">
        <v>821</v>
      </c>
      <c r="I831" s="14">
        <f t="shared" si="136"/>
        <v>-1.8359621719077877</v>
      </c>
      <c r="J831">
        <v>1.2962420265734371</v>
      </c>
      <c r="K831">
        <f t="shared" si="137"/>
        <v>7.5255905303696524E-2</v>
      </c>
      <c r="L831">
        <f t="shared" si="138"/>
        <v>-1.6664844196991879E-3</v>
      </c>
      <c r="M831">
        <f t="shared" si="139"/>
        <v>7.6922389723395712E-2</v>
      </c>
      <c r="N831">
        <f t="shared" si="140"/>
        <v>-8.4581594675322408E-4</v>
      </c>
      <c r="O831">
        <f t="shared" si="141"/>
        <v>-8.2066847294596384E-4</v>
      </c>
      <c r="P831">
        <f t="shared" si="142"/>
        <v>6.1048428789341651E-3</v>
      </c>
      <c r="AA831" s="3">
        <f t="shared" si="132"/>
        <v>-6.780498624077369E-3</v>
      </c>
      <c r="AB831" s="3">
        <v>1</v>
      </c>
      <c r="AC831" s="3">
        <f t="shared" si="133"/>
        <v>-4.1585341259975372E-3</v>
      </c>
      <c r="AD831" s="3">
        <f t="shared" si="134"/>
        <v>7.4800877918141717E-2</v>
      </c>
    </row>
    <row r="832" spans="1:30" x14ac:dyDescent="0.3">
      <c r="A832" s="1">
        <v>42645</v>
      </c>
      <c r="B832" s="2">
        <v>3.9480499999999998</v>
      </c>
      <c r="C832">
        <v>0.15914</v>
      </c>
      <c r="F832" s="13">
        <f t="shared" si="135"/>
        <v>1.3732217861313634</v>
      </c>
      <c r="G832" s="3">
        <v>1</v>
      </c>
      <c r="H832" s="3">
        <v>822</v>
      </c>
      <c r="I832" s="14">
        <f t="shared" si="136"/>
        <v>-1.8379709610327482</v>
      </c>
      <c r="J832">
        <v>1.2959705907837769</v>
      </c>
      <c r="K832">
        <f t="shared" si="137"/>
        <v>7.725119534758651E-2</v>
      </c>
      <c r="L832">
        <f t="shared" si="138"/>
        <v>1.9952900438899857E-3</v>
      </c>
      <c r="M832">
        <f t="shared" si="139"/>
        <v>7.5255905303696524E-2</v>
      </c>
      <c r="N832">
        <f t="shared" si="140"/>
        <v>-8.274917747889116E-4</v>
      </c>
      <c r="O832">
        <f t="shared" si="141"/>
        <v>2.8227818186788971E-3</v>
      </c>
      <c r="P832">
        <f t="shared" si="142"/>
        <v>3.6434502916248609E-3</v>
      </c>
      <c r="AA832" s="3">
        <f t="shared" si="132"/>
        <v>1.3825426659918927E-2</v>
      </c>
      <c r="AB832" s="3">
        <v>1</v>
      </c>
      <c r="AC832" s="3">
        <f t="shared" si="133"/>
        <v>7.1094074020905396E-3</v>
      </c>
      <c r="AD832" s="3">
        <f t="shared" si="134"/>
        <v>6.9071321166694011E-2</v>
      </c>
    </row>
    <row r="833" spans="1:30" x14ac:dyDescent="0.3">
      <c r="A833" s="1">
        <v>42652</v>
      </c>
      <c r="B833" s="2">
        <v>3.9392900000000002</v>
      </c>
      <c r="C833">
        <v>0.15903999999999999</v>
      </c>
      <c r="F833" s="13">
        <f t="shared" si="135"/>
        <v>1.3710005040256374</v>
      </c>
      <c r="G833" s="3">
        <v>1</v>
      </c>
      <c r="H833" s="3">
        <v>823</v>
      </c>
      <c r="I833" s="14">
        <f t="shared" si="136"/>
        <v>-1.8385995360738732</v>
      </c>
      <c r="J833">
        <v>1.2961996261074957</v>
      </c>
      <c r="K833">
        <f t="shared" si="137"/>
        <v>7.4800877918141717E-2</v>
      </c>
      <c r="L833">
        <f t="shared" si="138"/>
        <v>-2.4503174294447927E-3</v>
      </c>
      <c r="M833">
        <f t="shared" si="139"/>
        <v>7.725119534758651E-2</v>
      </c>
      <c r="N833">
        <f t="shared" si="140"/>
        <v>-8.4943139657638706E-4</v>
      </c>
      <c r="O833">
        <f t="shared" si="141"/>
        <v>-1.6008860328684056E-3</v>
      </c>
      <c r="P833">
        <f t="shared" si="142"/>
        <v>-4.4236678515473023E-3</v>
      </c>
      <c r="AA833" s="3">
        <f t="shared" si="132"/>
        <v>8.2264288052826817E-3</v>
      </c>
      <c r="AB833" s="3">
        <v>1</v>
      </c>
      <c r="AC833" s="3">
        <f t="shared" si="133"/>
        <v>4.2539945290351877E-3</v>
      </c>
      <c r="AD833" s="3">
        <f t="shared" si="134"/>
        <v>7.9861889309217782E-2</v>
      </c>
    </row>
    <row r="834" spans="1:30" x14ac:dyDescent="0.3">
      <c r="A834" s="1">
        <v>42659</v>
      </c>
      <c r="B834" s="2">
        <v>3.9126699999999999</v>
      </c>
      <c r="C834">
        <v>0.15837999999999999</v>
      </c>
      <c r="F834" s="13">
        <f t="shared" si="135"/>
        <v>1.3642200054015601</v>
      </c>
      <c r="G834" s="3">
        <v>1</v>
      </c>
      <c r="H834" s="3">
        <v>824</v>
      </c>
      <c r="I834" s="14">
        <f t="shared" si="136"/>
        <v>-1.8427580701998707</v>
      </c>
      <c r="J834">
        <v>1.2951486842348661</v>
      </c>
      <c r="K834">
        <f t="shared" si="137"/>
        <v>6.9071321166694011E-2</v>
      </c>
      <c r="L834">
        <f t="shared" si="138"/>
        <v>-5.7295567514477064E-3</v>
      </c>
      <c r="M834">
        <f t="shared" si="139"/>
        <v>7.4800877918141717E-2</v>
      </c>
      <c r="N834">
        <f t="shared" si="140"/>
        <v>-8.224884276451784E-4</v>
      </c>
      <c r="O834">
        <f t="shared" si="141"/>
        <v>-4.9070683238025279E-3</v>
      </c>
      <c r="P834">
        <f t="shared" si="142"/>
        <v>-3.3061822909341222E-3</v>
      </c>
      <c r="AA834" s="3">
        <f t="shared" si="132"/>
        <v>-5.7767981890344267E-4</v>
      </c>
      <c r="AB834" s="3">
        <v>1</v>
      </c>
      <c r="AC834" s="3">
        <f t="shared" si="133"/>
        <v>1.2477386358944464E-3</v>
      </c>
      <c r="AD834" s="3">
        <f t="shared" si="134"/>
        <v>8.6088843655616198E-2</v>
      </c>
    </row>
    <row r="835" spans="1:30" x14ac:dyDescent="0.3">
      <c r="A835" s="1">
        <v>42666</v>
      </c>
      <c r="B835" s="2">
        <v>3.9671400000000001</v>
      </c>
      <c r="C835">
        <v>0.15951000000000001</v>
      </c>
      <c r="F835" s="13">
        <f t="shared" si="135"/>
        <v>1.378045432061479</v>
      </c>
      <c r="G835" s="3">
        <v>1</v>
      </c>
      <c r="H835" s="3">
        <v>825</v>
      </c>
      <c r="I835" s="14">
        <f t="shared" si="136"/>
        <v>-1.8356486627977802</v>
      </c>
      <c r="J835">
        <v>1.2981835427522612</v>
      </c>
      <c r="K835">
        <f t="shared" si="137"/>
        <v>7.9861889309217782E-2</v>
      </c>
      <c r="L835">
        <f t="shared" si="138"/>
        <v>1.0790568142523771E-2</v>
      </c>
      <c r="M835">
        <f t="shared" si="139"/>
        <v>6.9071321166694011E-2</v>
      </c>
      <c r="N835">
        <f t="shared" si="140"/>
        <v>-7.5948790873737689E-4</v>
      </c>
      <c r="O835">
        <f t="shared" si="141"/>
        <v>1.1550056051261148E-2</v>
      </c>
      <c r="P835">
        <f t="shared" si="142"/>
        <v>1.6457124375063675E-2</v>
      </c>
      <c r="AA835" s="3">
        <f t="shared" si="132"/>
        <v>1.222486399277356E-3</v>
      </c>
      <c r="AB835" s="3">
        <v>1</v>
      </c>
      <c r="AC835" s="3">
        <f t="shared" si="133"/>
        <v>-2.3095419273087003E-3</v>
      </c>
      <c r="AD835" s="3">
        <f t="shared" si="134"/>
        <v>8.4601769715047848E-2</v>
      </c>
    </row>
    <row r="836" spans="1:30" x14ac:dyDescent="0.3">
      <c r="A836" s="1">
        <v>42673</v>
      </c>
      <c r="B836" s="2">
        <v>3.9999099999999999</v>
      </c>
      <c r="C836">
        <v>0.16019</v>
      </c>
      <c r="F836" s="13">
        <f t="shared" si="135"/>
        <v>1.3862718608667617</v>
      </c>
      <c r="G836" s="3">
        <v>1</v>
      </c>
      <c r="H836" s="3">
        <v>826</v>
      </c>
      <c r="I836" s="14">
        <f t="shared" si="136"/>
        <v>-1.831394668268745</v>
      </c>
      <c r="J836">
        <v>1.3001830172111455</v>
      </c>
      <c r="K836">
        <f t="shared" si="137"/>
        <v>8.6088843655616198E-2</v>
      </c>
      <c r="L836">
        <f t="shared" si="138"/>
        <v>6.2269543463984167E-3</v>
      </c>
      <c r="M836">
        <f t="shared" si="139"/>
        <v>7.9861889309217782E-2</v>
      </c>
      <c r="N836">
        <f t="shared" si="140"/>
        <v>-8.7813781863088115E-4</v>
      </c>
      <c r="O836">
        <f t="shared" si="141"/>
        <v>7.1050921650292979E-3</v>
      </c>
      <c r="P836">
        <f t="shared" si="142"/>
        <v>-4.4449638862318498E-3</v>
      </c>
      <c r="AA836" s="3">
        <f t="shared" si="132"/>
        <v>3.1619785873550965E-2</v>
      </c>
      <c r="AB836" s="3">
        <v>1</v>
      </c>
      <c r="AC836" s="3">
        <f t="shared" si="133"/>
        <v>2.3591534429165284E-2</v>
      </c>
      <c r="AD836" s="3">
        <f t="shared" si="134"/>
        <v>8.6204746065659199E-2</v>
      </c>
    </row>
    <row r="837" spans="1:30" x14ac:dyDescent="0.3">
      <c r="A837" s="1">
        <v>42680</v>
      </c>
      <c r="B837" s="2">
        <v>3.9975999999999998</v>
      </c>
      <c r="C837">
        <v>0.16039</v>
      </c>
      <c r="F837" s="13">
        <f t="shared" si="135"/>
        <v>1.3856941810478582</v>
      </c>
      <c r="G837" s="3">
        <v>1</v>
      </c>
      <c r="H837" s="3">
        <v>827</v>
      </c>
      <c r="I837" s="14">
        <f t="shared" si="136"/>
        <v>-1.8301469296328505</v>
      </c>
      <c r="J837">
        <v>1.3010924113328104</v>
      </c>
      <c r="K837">
        <f t="shared" si="137"/>
        <v>8.4601769715047848E-2</v>
      </c>
      <c r="L837">
        <f t="shared" si="138"/>
        <v>-1.4870739405683508E-3</v>
      </c>
      <c r="M837">
        <f t="shared" si="139"/>
        <v>8.6088843655616198E-2</v>
      </c>
      <c r="N837">
        <f t="shared" si="140"/>
        <v>-9.4660757502855822E-4</v>
      </c>
      <c r="O837">
        <f t="shared" si="141"/>
        <v>-5.4046636553979263E-4</v>
      </c>
      <c r="P837">
        <f t="shared" si="142"/>
        <v>-7.6455585305690906E-3</v>
      </c>
      <c r="AA837" s="3">
        <f t="shared" si="132"/>
        <v>5.0729601800147961E-3</v>
      </c>
      <c r="AB837" s="3">
        <v>1</v>
      </c>
      <c r="AC837" s="3">
        <f t="shared" si="133"/>
        <v>3.5337878728443073E-3</v>
      </c>
      <c r="AD837" s="3">
        <f t="shared" si="134"/>
        <v>0.10881318864260403</v>
      </c>
    </row>
    <row r="838" spans="1:30" x14ac:dyDescent="0.3">
      <c r="A838" s="1">
        <v>42687</v>
      </c>
      <c r="B838" s="2">
        <v>4.0024899999999999</v>
      </c>
      <c r="C838">
        <v>0.16002</v>
      </c>
      <c r="F838" s="13">
        <f t="shared" si="135"/>
        <v>1.3869166674471356</v>
      </c>
      <c r="G838" s="3">
        <v>1</v>
      </c>
      <c r="H838" s="3">
        <v>828</v>
      </c>
      <c r="I838" s="14">
        <f t="shared" si="136"/>
        <v>-1.8324564715601592</v>
      </c>
      <c r="J838">
        <v>1.3007119213814764</v>
      </c>
      <c r="K838">
        <f t="shared" si="137"/>
        <v>8.6204746065659199E-2</v>
      </c>
      <c r="L838">
        <f t="shared" si="138"/>
        <v>1.6029763506113515E-3</v>
      </c>
      <c r="M838">
        <f t="shared" si="139"/>
        <v>8.4601769715047848E-2</v>
      </c>
      <c r="N838">
        <f t="shared" si="140"/>
        <v>-9.3025614786337602E-4</v>
      </c>
      <c r="O838">
        <f t="shared" si="141"/>
        <v>2.5332324984747275E-3</v>
      </c>
      <c r="P838">
        <f t="shared" si="142"/>
        <v>3.0736988640145202E-3</v>
      </c>
      <c r="AA838" s="3">
        <f t="shared" si="132"/>
        <v>-9.8993215763323317E-3</v>
      </c>
      <c r="AB838" s="3">
        <v>1</v>
      </c>
      <c r="AC838" s="3">
        <f t="shared" si="133"/>
        <v>-6.3453538102642426E-3</v>
      </c>
      <c r="AD838" s="3">
        <f t="shared" si="134"/>
        <v>0.1121478241602103</v>
      </c>
    </row>
    <row r="839" spans="1:30" x14ac:dyDescent="0.3">
      <c r="A839" s="1">
        <v>42694</v>
      </c>
      <c r="B839" s="2">
        <v>4.1310700000000002</v>
      </c>
      <c r="C839">
        <v>0.16384000000000001</v>
      </c>
      <c r="F839" s="13">
        <f t="shared" si="135"/>
        <v>1.4185364533206866</v>
      </c>
      <c r="G839" s="3">
        <v>1</v>
      </c>
      <c r="H839" s="3">
        <v>829</v>
      </c>
      <c r="I839" s="14">
        <f t="shared" si="136"/>
        <v>-1.8088649371309939</v>
      </c>
      <c r="J839">
        <v>1.3097232646780825</v>
      </c>
      <c r="K839">
        <f t="shared" si="137"/>
        <v>0.10881318864260403</v>
      </c>
      <c r="L839">
        <f t="shared" si="138"/>
        <v>2.2608442576944832E-2</v>
      </c>
      <c r="M839">
        <f t="shared" si="139"/>
        <v>8.6204746065659199E-2</v>
      </c>
      <c r="N839">
        <f t="shared" si="140"/>
        <v>-9.4788200380064929E-4</v>
      </c>
      <c r="O839">
        <f t="shared" si="141"/>
        <v>2.3556324580745479E-2</v>
      </c>
      <c r="P839">
        <f t="shared" si="142"/>
        <v>2.1023092082270753E-2</v>
      </c>
      <c r="AA839" s="3">
        <f t="shared" si="132"/>
        <v>1.8257676558744107E-2</v>
      </c>
      <c r="AB839" s="3">
        <v>1</v>
      </c>
      <c r="AC839" s="3">
        <f t="shared" si="133"/>
        <v>1.1864700649530491E-2</v>
      </c>
      <c r="AD839" s="3">
        <f t="shared" si="134"/>
        <v>0.10409239396699466</v>
      </c>
    </row>
    <row r="840" spans="1:30" x14ac:dyDescent="0.3">
      <c r="A840" s="1">
        <v>42701</v>
      </c>
      <c r="B840" s="2">
        <v>4.1520799999999998</v>
      </c>
      <c r="C840">
        <v>0.16442000000000001</v>
      </c>
      <c r="F840" s="13">
        <f t="shared" si="135"/>
        <v>1.4236094135007014</v>
      </c>
      <c r="G840" s="3">
        <v>1</v>
      </c>
      <c r="H840" s="3">
        <v>830</v>
      </c>
      <c r="I840" s="14">
        <f t="shared" si="136"/>
        <v>-1.8053311492581496</v>
      </c>
      <c r="J840">
        <v>1.3114615893404911</v>
      </c>
      <c r="K840">
        <f t="shared" si="137"/>
        <v>0.1121478241602103</v>
      </c>
      <c r="L840">
        <f t="shared" si="138"/>
        <v>3.3346355176062659E-3</v>
      </c>
      <c r="M840">
        <f t="shared" si="139"/>
        <v>0.10881318864260403</v>
      </c>
      <c r="N840">
        <f t="shared" si="140"/>
        <v>-1.1964777810717035E-3</v>
      </c>
      <c r="O840">
        <f t="shared" si="141"/>
        <v>4.5311132986779693E-3</v>
      </c>
      <c r="P840">
        <f t="shared" si="142"/>
        <v>-1.9025211282067508E-2</v>
      </c>
      <c r="AA840" s="3">
        <f t="shared" si="132"/>
        <v>-1.0813148727288668E-2</v>
      </c>
      <c r="AB840" s="3">
        <v>1</v>
      </c>
      <c r="AC840" s="3">
        <f t="shared" si="133"/>
        <v>-5.3369039281876418E-3</v>
      </c>
      <c r="AD840" s="3">
        <f t="shared" si="134"/>
        <v>0.11759092377374114</v>
      </c>
    </row>
    <row r="841" spans="1:30" x14ac:dyDescent="0.3">
      <c r="A841" s="1">
        <v>42708</v>
      </c>
      <c r="B841" s="2">
        <v>4.1111800000000001</v>
      </c>
      <c r="C841">
        <v>0.16338</v>
      </c>
      <c r="F841" s="13">
        <f t="shared" si="135"/>
        <v>1.413710091924369</v>
      </c>
      <c r="G841" s="3">
        <v>1</v>
      </c>
      <c r="H841" s="3">
        <v>831</v>
      </c>
      <c r="I841" s="14">
        <f t="shared" si="136"/>
        <v>-1.8116765030684139</v>
      </c>
      <c r="J841">
        <v>1.3096176979573744</v>
      </c>
      <c r="K841">
        <f t="shared" si="137"/>
        <v>0.10409239396699466</v>
      </c>
      <c r="L841">
        <f t="shared" si="138"/>
        <v>-8.0554301932156402E-3</v>
      </c>
      <c r="M841">
        <f t="shared" si="139"/>
        <v>0.1121478241602103</v>
      </c>
      <c r="N841">
        <f t="shared" si="140"/>
        <v>-1.2331444513031305E-3</v>
      </c>
      <c r="O841">
        <f t="shared" si="141"/>
        <v>-6.8222857419125097E-3</v>
      </c>
      <c r="P841">
        <f t="shared" si="142"/>
        <v>-1.1353399040590479E-2</v>
      </c>
      <c r="AA841" s="3">
        <f t="shared" si="132"/>
        <v>-4.3795513823470245E-3</v>
      </c>
      <c r="AB841" s="3">
        <v>1</v>
      </c>
      <c r="AC841" s="3">
        <f t="shared" si="133"/>
        <v>-4.5100027688158573E-3</v>
      </c>
      <c r="AD841" s="3">
        <f t="shared" si="134"/>
        <v>0.10825599849357204</v>
      </c>
    </row>
    <row r="842" spans="1:30" x14ac:dyDescent="0.3">
      <c r="A842" s="1">
        <v>42715</v>
      </c>
      <c r="B842" s="2">
        <v>4.1869300000000003</v>
      </c>
      <c r="C842">
        <v>0.16533</v>
      </c>
      <c r="F842" s="13">
        <f t="shared" si="135"/>
        <v>1.4319677684831131</v>
      </c>
      <c r="G842" s="3">
        <v>1</v>
      </c>
      <c r="H842" s="3">
        <v>832</v>
      </c>
      <c r="I842" s="14">
        <f t="shared" si="136"/>
        <v>-1.7998118024188834</v>
      </c>
      <c r="J842">
        <v>1.314376844709372</v>
      </c>
      <c r="K842">
        <f t="shared" si="137"/>
        <v>0.11759092377374114</v>
      </c>
      <c r="L842">
        <f t="shared" si="138"/>
        <v>1.3498529806746484E-2</v>
      </c>
      <c r="M842">
        <f t="shared" si="139"/>
        <v>0.10409239396699466</v>
      </c>
      <c r="N842">
        <f t="shared" si="140"/>
        <v>-1.1445693129087118E-3</v>
      </c>
      <c r="O842">
        <f t="shared" si="141"/>
        <v>1.4643099119655195E-2</v>
      </c>
      <c r="P842">
        <f t="shared" si="142"/>
        <v>2.1465384861567703E-2</v>
      </c>
      <c r="AA842" s="3">
        <f t="shared" ref="AA842:AA905" si="143">F845-F844</f>
        <v>-4.3452336489608889E-3</v>
      </c>
      <c r="AB842" s="3">
        <v>1</v>
      </c>
      <c r="AC842" s="3">
        <f t="shared" ref="AC842:AC905" si="144">I845-I844</f>
        <v>-3.487841993815799E-3</v>
      </c>
      <c r="AD842" s="3">
        <f t="shared" ref="AD842:AD905" si="145">M845</f>
        <v>0.10505483291088691</v>
      </c>
    </row>
    <row r="843" spans="1:30" x14ac:dyDescent="0.3">
      <c r="A843" s="1">
        <v>42722</v>
      </c>
      <c r="B843" s="2">
        <v>4.1418999999999997</v>
      </c>
      <c r="C843">
        <v>0.16445000000000001</v>
      </c>
      <c r="F843" s="13">
        <f t="shared" si="135"/>
        <v>1.4211546197558245</v>
      </c>
      <c r="G843" s="3">
        <v>1</v>
      </c>
      <c r="H843" s="3">
        <v>833</v>
      </c>
      <c r="I843" s="14">
        <f t="shared" si="136"/>
        <v>-1.805148706347071</v>
      </c>
      <c r="J843">
        <v>1.3128986212622524</v>
      </c>
      <c r="K843">
        <f t="shared" si="137"/>
        <v>0.10825599849357204</v>
      </c>
      <c r="L843">
        <f t="shared" si="138"/>
        <v>-9.3349252801691041E-3</v>
      </c>
      <c r="M843">
        <f t="shared" si="139"/>
        <v>0.11759092377374114</v>
      </c>
      <c r="N843">
        <f t="shared" si="140"/>
        <v>-1.2929951718728587E-3</v>
      </c>
      <c r="O843">
        <f t="shared" si="141"/>
        <v>-8.0419301082962462E-3</v>
      </c>
      <c r="P843">
        <f t="shared" si="142"/>
        <v>-2.2685029227951441E-2</v>
      </c>
      <c r="AA843" s="3">
        <f t="shared" si="143"/>
        <v>2.1944184962714441E-3</v>
      </c>
      <c r="AB843" s="3">
        <v>1</v>
      </c>
      <c r="AC843" s="3">
        <f t="shared" si="144"/>
        <v>7.9654426563857683E-4</v>
      </c>
      <c r="AD843" s="3">
        <f t="shared" si="145"/>
        <v>0.10151734550131408</v>
      </c>
    </row>
    <row r="844" spans="1:30" x14ac:dyDescent="0.3">
      <c r="A844" s="1">
        <v>42729</v>
      </c>
      <c r="B844" s="2">
        <v>4.1238000000000001</v>
      </c>
      <c r="C844">
        <v>0.16370999999999999</v>
      </c>
      <c r="F844" s="13">
        <f t="shared" ref="F844:F907" si="146">LN(B844)</f>
        <v>1.4167750683734774</v>
      </c>
      <c r="G844" s="3">
        <v>1</v>
      </c>
      <c r="H844" s="3">
        <v>834</v>
      </c>
      <c r="I844" s="14">
        <f t="shared" ref="I844:I907" si="147">LN(C844)</f>
        <v>-1.8096587091158869</v>
      </c>
      <c r="J844">
        <v>1.3117202354625905</v>
      </c>
      <c r="K844">
        <f t="shared" ref="K844:K907" si="148">F844-J844</f>
        <v>0.10505483291088691</v>
      </c>
      <c r="L844">
        <f t="shared" si="138"/>
        <v>-3.2011655826851282E-3</v>
      </c>
      <c r="M844">
        <f t="shared" si="139"/>
        <v>0.10825599849357204</v>
      </c>
      <c r="N844">
        <f t="shared" si="140"/>
        <v>-1.1903510822637265E-3</v>
      </c>
      <c r="O844">
        <f t="shared" si="141"/>
        <v>-2.0108145004214019E-3</v>
      </c>
      <c r="P844">
        <f t="shared" si="142"/>
        <v>6.0311156078748443E-3</v>
      </c>
      <c r="AA844" s="3">
        <f t="shared" si="143"/>
        <v>-1.1610444294129607E-2</v>
      </c>
      <c r="AB844" s="3">
        <v>1</v>
      </c>
      <c r="AC844" s="3">
        <f t="shared" si="144"/>
        <v>-1.2325293145648564E-2</v>
      </c>
      <c r="AD844" s="3">
        <f t="shared" si="145"/>
        <v>0.10296597474814795</v>
      </c>
    </row>
    <row r="845" spans="1:30" x14ac:dyDescent="0.3">
      <c r="A845" s="1">
        <v>42736</v>
      </c>
      <c r="B845" s="2">
        <v>4.1059200000000002</v>
      </c>
      <c r="C845">
        <v>0.16314000000000001</v>
      </c>
      <c r="F845" s="13">
        <f t="shared" si="146"/>
        <v>1.4124298347245166</v>
      </c>
      <c r="G845" s="3">
        <v>1</v>
      </c>
      <c r="H845" s="3">
        <v>835</v>
      </c>
      <c r="I845" s="14">
        <f t="shared" si="147"/>
        <v>-1.8131465511097027</v>
      </c>
      <c r="J845">
        <v>1.3109124892232025</v>
      </c>
      <c r="K845">
        <f t="shared" si="148"/>
        <v>0.10151734550131408</v>
      </c>
      <c r="L845">
        <f t="shared" ref="L845:L908" si="149">K845-K844</f>
        <v>-3.5374874095728259E-3</v>
      </c>
      <c r="M845">
        <f t="shared" ref="M845:M908" si="150">K844</f>
        <v>0.10505483291088691</v>
      </c>
      <c r="N845">
        <f t="shared" ref="N845:N908" si="151">$R$24*M845</f>
        <v>-1.1551520081349992E-3</v>
      </c>
      <c r="O845">
        <f t="shared" ref="O845:O908" si="152">L845-N845</f>
        <v>-2.3823354014378267E-3</v>
      </c>
      <c r="P845">
        <f t="shared" si="142"/>
        <v>-3.7152090101642485E-4</v>
      </c>
      <c r="AA845" s="3">
        <f t="shared" si="143"/>
        <v>3.8402457835693404E-3</v>
      </c>
      <c r="AB845" s="3">
        <v>1</v>
      </c>
      <c r="AC845" s="3">
        <f t="shared" si="144"/>
        <v>5.0717575316598928E-3</v>
      </c>
      <c r="AD845" s="3">
        <f t="shared" si="145"/>
        <v>9.5367771611397645E-2</v>
      </c>
    </row>
    <row r="846" spans="1:30" x14ac:dyDescent="0.3">
      <c r="A846" s="1">
        <v>42743</v>
      </c>
      <c r="B846" s="2">
        <v>4.1149399999999998</v>
      </c>
      <c r="C846">
        <v>0.16327</v>
      </c>
      <c r="F846" s="13">
        <f t="shared" si="146"/>
        <v>1.414624253220788</v>
      </c>
      <c r="G846" s="3">
        <v>1</v>
      </c>
      <c r="H846" s="3">
        <v>836</v>
      </c>
      <c r="I846" s="14">
        <f t="shared" si="147"/>
        <v>-1.8123500068440641</v>
      </c>
      <c r="J846">
        <v>1.31165827847264</v>
      </c>
      <c r="K846">
        <f t="shared" si="148"/>
        <v>0.10296597474814795</v>
      </c>
      <c r="L846">
        <f t="shared" si="149"/>
        <v>1.4486292468338657E-3</v>
      </c>
      <c r="M846">
        <f t="shared" si="150"/>
        <v>0.10151734550131408</v>
      </c>
      <c r="N846">
        <f t="shared" si="151"/>
        <v>-1.1162548382314824E-3</v>
      </c>
      <c r="O846">
        <f t="shared" si="152"/>
        <v>2.5648840850653479E-3</v>
      </c>
      <c r="P846">
        <f t="shared" ref="P846:P909" si="153">O846-O845</f>
        <v>4.9472194865031746E-3</v>
      </c>
      <c r="AA846" s="3">
        <f t="shared" si="143"/>
        <v>-1.8557087965653807E-3</v>
      </c>
      <c r="AB846" s="3">
        <v>1</v>
      </c>
      <c r="AC846" s="3">
        <f t="shared" si="144"/>
        <v>-2.7182323526422358E-3</v>
      </c>
      <c r="AD846" s="3">
        <f t="shared" si="145"/>
        <v>9.6912018820587198E-2</v>
      </c>
    </row>
    <row r="847" spans="1:30" x14ac:dyDescent="0.3">
      <c r="A847" s="1">
        <v>42750</v>
      </c>
      <c r="B847" s="2">
        <v>4.0674400000000004</v>
      </c>
      <c r="C847">
        <v>0.16127</v>
      </c>
      <c r="F847" s="13">
        <f t="shared" si="146"/>
        <v>1.4030138089266584</v>
      </c>
      <c r="G847" s="3">
        <v>1</v>
      </c>
      <c r="H847" s="3">
        <v>837</v>
      </c>
      <c r="I847" s="14">
        <f t="shared" si="147"/>
        <v>-1.8246752999897127</v>
      </c>
      <c r="J847">
        <v>1.3076460373152607</v>
      </c>
      <c r="K847">
        <f t="shared" si="148"/>
        <v>9.5367771611397645E-2</v>
      </c>
      <c r="L847">
        <f t="shared" si="149"/>
        <v>-7.5982031367503033E-3</v>
      </c>
      <c r="M847">
        <f t="shared" si="150"/>
        <v>0.10296597474814795</v>
      </c>
      <c r="N847">
        <f t="shared" si="151"/>
        <v>-1.132183538864824E-3</v>
      </c>
      <c r="O847">
        <f t="shared" si="152"/>
        <v>-6.4660195978854789E-3</v>
      </c>
      <c r="P847">
        <f t="shared" si="153"/>
        <v>-9.0309036829508277E-3</v>
      </c>
      <c r="AA847" s="3">
        <f t="shared" si="143"/>
        <v>-5.0723195628252782E-3</v>
      </c>
      <c r="AB847" s="3">
        <v>1</v>
      </c>
      <c r="AC847" s="3">
        <f t="shared" si="144"/>
        <v>-7.513463269589904E-3</v>
      </c>
      <c r="AD847" s="3">
        <f t="shared" si="145"/>
        <v>9.5584992748193764E-2</v>
      </c>
    </row>
    <row r="848" spans="1:30" x14ac:dyDescent="0.3">
      <c r="A848" s="1">
        <v>42757</v>
      </c>
      <c r="B848" s="2">
        <v>4.0830900000000003</v>
      </c>
      <c r="C848">
        <v>0.16209000000000001</v>
      </c>
      <c r="F848" s="13">
        <f t="shared" si="146"/>
        <v>1.4068540547102277</v>
      </c>
      <c r="G848" s="3">
        <v>1</v>
      </c>
      <c r="H848" s="3">
        <v>838</v>
      </c>
      <c r="I848" s="14">
        <f t="shared" si="147"/>
        <v>-1.8196035424580528</v>
      </c>
      <c r="J848">
        <v>1.3099420358896405</v>
      </c>
      <c r="K848">
        <f t="shared" si="148"/>
        <v>9.6912018820587198E-2</v>
      </c>
      <c r="L848">
        <f t="shared" si="149"/>
        <v>1.5442472091895532E-3</v>
      </c>
      <c r="M848">
        <f t="shared" si="150"/>
        <v>9.5367771611397645E-2</v>
      </c>
      <c r="N848">
        <f t="shared" si="151"/>
        <v>-1.0486359345477532E-3</v>
      </c>
      <c r="O848">
        <f t="shared" si="152"/>
        <v>2.5928831437373066E-3</v>
      </c>
      <c r="P848">
        <f t="shared" si="153"/>
        <v>9.0589027416227846E-3</v>
      </c>
      <c r="AA848" s="3">
        <f t="shared" si="143"/>
        <v>-8.5297024055790427E-3</v>
      </c>
      <c r="AB848" s="3">
        <v>1</v>
      </c>
      <c r="AC848" s="3">
        <f t="shared" si="144"/>
        <v>-7.4447464495794868E-3</v>
      </c>
      <c r="AD848" s="3">
        <f t="shared" si="145"/>
        <v>9.278012570186589E-2</v>
      </c>
    </row>
    <row r="849" spans="1:30" x14ac:dyDescent="0.3">
      <c r="A849" s="1">
        <v>42764</v>
      </c>
      <c r="B849" s="2">
        <v>4.07552</v>
      </c>
      <c r="C849">
        <v>0.16164999999999999</v>
      </c>
      <c r="F849" s="13">
        <f t="shared" si="146"/>
        <v>1.4049983459136623</v>
      </c>
      <c r="G849" s="3">
        <v>1</v>
      </c>
      <c r="H849" s="3">
        <v>839</v>
      </c>
      <c r="I849" s="14">
        <f t="shared" si="147"/>
        <v>-1.822321774810695</v>
      </c>
      <c r="J849">
        <v>1.3094133531654686</v>
      </c>
      <c r="K849">
        <f t="shared" si="148"/>
        <v>9.5584992748193764E-2</v>
      </c>
      <c r="L849">
        <f t="shared" si="149"/>
        <v>-1.3270260723934335E-3</v>
      </c>
      <c r="M849">
        <f t="shared" si="150"/>
        <v>9.6912018820587198E-2</v>
      </c>
      <c r="N849">
        <f t="shared" si="151"/>
        <v>-1.0656160221393953E-3</v>
      </c>
      <c r="O849">
        <f t="shared" si="152"/>
        <v>-2.6141005025403824E-4</v>
      </c>
      <c r="P849">
        <f t="shared" si="153"/>
        <v>-2.8542931939913446E-3</v>
      </c>
      <c r="AA849" s="3">
        <f t="shared" si="143"/>
        <v>1.6079751059809855E-3</v>
      </c>
      <c r="AB849" s="3">
        <v>1</v>
      </c>
      <c r="AC849" s="3">
        <f t="shared" si="144"/>
        <v>-1.8226962087113385E-3</v>
      </c>
      <c r="AD849" s="3">
        <f t="shared" si="145"/>
        <v>8.6492958820687305E-2</v>
      </c>
    </row>
    <row r="850" spans="1:30" x14ac:dyDescent="0.3">
      <c r="A850" s="1">
        <v>42771</v>
      </c>
      <c r="B850" s="2">
        <v>4.0548999999999999</v>
      </c>
      <c r="C850">
        <v>0.16044</v>
      </c>
      <c r="F850" s="13">
        <f t="shared" si="146"/>
        <v>1.3999260263508371</v>
      </c>
      <c r="G850" s="3">
        <v>1</v>
      </c>
      <c r="H850" s="3">
        <v>840</v>
      </c>
      <c r="I850" s="14">
        <f t="shared" si="147"/>
        <v>-1.8298352380802849</v>
      </c>
      <c r="J850">
        <v>1.3071459006489712</v>
      </c>
      <c r="K850">
        <f t="shared" si="148"/>
        <v>9.278012570186589E-2</v>
      </c>
      <c r="L850">
        <f t="shared" si="149"/>
        <v>-2.8048670463278746E-3</v>
      </c>
      <c r="M850">
        <f t="shared" si="150"/>
        <v>9.5584992748193764E-2</v>
      </c>
      <c r="N850">
        <f t="shared" si="151"/>
        <v>-1.051024434204806E-3</v>
      </c>
      <c r="O850">
        <f t="shared" si="152"/>
        <v>-1.7538426121230686E-3</v>
      </c>
      <c r="P850">
        <f t="shared" si="153"/>
        <v>-1.4924325618690304E-3</v>
      </c>
      <c r="AA850" s="3">
        <f t="shared" si="143"/>
        <v>9.9898412910650602E-3</v>
      </c>
      <c r="AB850" s="3">
        <v>1</v>
      </c>
      <c r="AC850" s="3">
        <f t="shared" si="144"/>
        <v>7.8952725434093818E-3</v>
      </c>
      <c r="AD850" s="3">
        <f t="shared" si="145"/>
        <v>8.8304891685146325E-2</v>
      </c>
    </row>
    <row r="851" spans="1:30" x14ac:dyDescent="0.3">
      <c r="A851" s="1">
        <v>42778</v>
      </c>
      <c r="B851" s="2">
        <v>4.0204599999999999</v>
      </c>
      <c r="C851">
        <v>0.15925</v>
      </c>
      <c r="F851" s="13">
        <f t="shared" si="146"/>
        <v>1.391396323945258</v>
      </c>
      <c r="G851" s="3">
        <v>1</v>
      </c>
      <c r="H851" s="3">
        <v>841</v>
      </c>
      <c r="I851" s="14">
        <f t="shared" si="147"/>
        <v>-1.8372799845298644</v>
      </c>
      <c r="J851">
        <v>1.3049033651245707</v>
      </c>
      <c r="K851">
        <f t="shared" si="148"/>
        <v>8.6492958820687305E-2</v>
      </c>
      <c r="L851">
        <f t="shared" si="149"/>
        <v>-6.2871668811785852E-3</v>
      </c>
      <c r="M851">
        <f t="shared" si="150"/>
        <v>9.278012570186589E-2</v>
      </c>
      <c r="N851">
        <f t="shared" si="151"/>
        <v>-1.0201829420873924E-3</v>
      </c>
      <c r="O851">
        <f t="shared" si="152"/>
        <v>-5.2669839390911931E-3</v>
      </c>
      <c r="P851">
        <f t="shared" si="153"/>
        <v>-3.5131413269681245E-3</v>
      </c>
      <c r="AA851" s="3">
        <f t="shared" si="143"/>
        <v>-3.2950257237769343E-3</v>
      </c>
      <c r="AB851" s="3">
        <v>1</v>
      </c>
      <c r="AC851" s="3">
        <f t="shared" si="144"/>
        <v>-3.3760582238169246E-3</v>
      </c>
      <c r="AD851" s="3">
        <f t="shared" si="145"/>
        <v>9.4974916634629647E-2</v>
      </c>
    </row>
    <row r="852" spans="1:30" x14ac:dyDescent="0.3">
      <c r="A852" s="1">
        <v>42785</v>
      </c>
      <c r="B852" s="2">
        <v>4.0269300000000001</v>
      </c>
      <c r="C852">
        <v>0.15895999999999999</v>
      </c>
      <c r="F852" s="13">
        <f t="shared" si="146"/>
        <v>1.393004299051239</v>
      </c>
      <c r="G852" s="3">
        <v>1</v>
      </c>
      <c r="H852" s="3">
        <v>842</v>
      </c>
      <c r="I852" s="14">
        <f t="shared" si="147"/>
        <v>-1.8391026807385757</v>
      </c>
      <c r="J852">
        <v>1.3046994073660927</v>
      </c>
      <c r="K852">
        <f t="shared" si="148"/>
        <v>8.8304891685146325E-2</v>
      </c>
      <c r="L852">
        <f t="shared" si="149"/>
        <v>1.8119328644590205E-3</v>
      </c>
      <c r="M852">
        <f t="shared" si="150"/>
        <v>8.6492958820687305E-2</v>
      </c>
      <c r="N852">
        <f t="shared" si="151"/>
        <v>-9.5105110638751692E-4</v>
      </c>
      <c r="O852">
        <f t="shared" si="152"/>
        <v>2.7629839708465374E-3</v>
      </c>
      <c r="P852">
        <f t="shared" si="153"/>
        <v>8.02996790993773E-3</v>
      </c>
      <c r="AA852" s="3">
        <f t="shared" si="143"/>
        <v>-8.6436057719403436E-3</v>
      </c>
      <c r="AB852" s="3">
        <v>1</v>
      </c>
      <c r="AC852" s="3">
        <f t="shared" si="144"/>
        <v>-3.8903230341644779E-3</v>
      </c>
      <c r="AD852" s="3">
        <f t="shared" si="145"/>
        <v>9.2447103910879846E-2</v>
      </c>
    </row>
    <row r="853" spans="1:30" x14ac:dyDescent="0.3">
      <c r="A853" s="1">
        <v>42792</v>
      </c>
      <c r="B853" s="2">
        <v>4.0673599999999999</v>
      </c>
      <c r="C853">
        <v>0.16022</v>
      </c>
      <c r="F853" s="13">
        <f t="shared" si="146"/>
        <v>1.4029941403423041</v>
      </c>
      <c r="G853" s="3">
        <v>1</v>
      </c>
      <c r="H853" s="3">
        <v>843</v>
      </c>
      <c r="I853" s="14">
        <f t="shared" si="147"/>
        <v>-1.8312074081951664</v>
      </c>
      <c r="J853">
        <v>1.3080192237076744</v>
      </c>
      <c r="K853">
        <f t="shared" si="148"/>
        <v>9.4974916634629647E-2</v>
      </c>
      <c r="L853">
        <f t="shared" si="149"/>
        <v>6.6700249494833219E-3</v>
      </c>
      <c r="M853">
        <f t="shared" si="150"/>
        <v>8.8304891685146325E-2</v>
      </c>
      <c r="N853">
        <f t="shared" si="151"/>
        <v>-9.7097458662151134E-4</v>
      </c>
      <c r="O853">
        <f t="shared" si="152"/>
        <v>7.6409995361048332E-3</v>
      </c>
      <c r="P853">
        <f t="shared" si="153"/>
        <v>4.8780155652582962E-3</v>
      </c>
      <c r="AA853" s="3">
        <f t="shared" si="143"/>
        <v>-4.3053836624951103E-4</v>
      </c>
      <c r="AB853" s="3">
        <v>1</v>
      </c>
      <c r="AC853" s="3">
        <f t="shared" si="144"/>
        <v>8.0774366101745709E-3</v>
      </c>
      <c r="AD853" s="3">
        <f t="shared" si="145"/>
        <v>8.4757185603486995E-2</v>
      </c>
    </row>
    <row r="854" spans="1:30" x14ac:dyDescent="0.3">
      <c r="A854" s="1">
        <v>42799</v>
      </c>
      <c r="B854" s="2">
        <v>4.0539800000000001</v>
      </c>
      <c r="C854">
        <v>0.15967999999999999</v>
      </c>
      <c r="F854" s="13">
        <f t="shared" si="146"/>
        <v>1.3996991146185271</v>
      </c>
      <c r="G854" s="3">
        <v>1</v>
      </c>
      <c r="H854" s="3">
        <v>844</v>
      </c>
      <c r="I854" s="14">
        <f t="shared" si="147"/>
        <v>-1.8345834664189833</v>
      </c>
      <c r="J854">
        <v>1.3072520107076473</v>
      </c>
      <c r="K854">
        <f t="shared" si="148"/>
        <v>9.2447103910879846E-2</v>
      </c>
      <c r="L854">
        <f t="shared" si="149"/>
        <v>-2.5278127237498005E-3</v>
      </c>
      <c r="M854">
        <f t="shared" si="150"/>
        <v>9.4974916634629647E-2</v>
      </c>
      <c r="N854">
        <f t="shared" si="151"/>
        <v>-1.0443162169036888E-3</v>
      </c>
      <c r="O854">
        <f t="shared" si="152"/>
        <v>-1.4834965068461117E-3</v>
      </c>
      <c r="P854">
        <f t="shared" si="153"/>
        <v>-9.1244960429509442E-3</v>
      </c>
      <c r="AA854" s="3">
        <f t="shared" si="143"/>
        <v>-4.8882648213539603E-3</v>
      </c>
      <c r="AB854" s="3">
        <v>1</v>
      </c>
      <c r="AC854" s="3">
        <f t="shared" si="144"/>
        <v>-1.1351998730154245E-2</v>
      </c>
      <c r="AD854" s="3">
        <f t="shared" si="145"/>
        <v>8.0940777480914328E-2</v>
      </c>
    </row>
    <row r="855" spans="1:30" x14ac:dyDescent="0.3">
      <c r="A855" s="1">
        <v>42806</v>
      </c>
      <c r="B855" s="2">
        <v>4.0190900000000003</v>
      </c>
      <c r="C855">
        <v>0.15906000000000001</v>
      </c>
      <c r="F855" s="13">
        <f t="shared" si="146"/>
        <v>1.3910555088465868</v>
      </c>
      <c r="G855" s="3">
        <v>1</v>
      </c>
      <c r="H855" s="3">
        <v>845</v>
      </c>
      <c r="I855" s="14">
        <f t="shared" si="147"/>
        <v>-1.8384737894531478</v>
      </c>
      <c r="J855">
        <v>1.3062983232430998</v>
      </c>
      <c r="K855">
        <f t="shared" si="148"/>
        <v>8.4757185603486995E-2</v>
      </c>
      <c r="L855">
        <f t="shared" si="149"/>
        <v>-7.6899183073928512E-3</v>
      </c>
      <c r="M855">
        <f t="shared" si="150"/>
        <v>9.2447103910879846E-2</v>
      </c>
      <c r="N855">
        <f t="shared" si="151"/>
        <v>-1.0165211325356457E-3</v>
      </c>
      <c r="O855">
        <f t="shared" si="152"/>
        <v>-6.6733971748572053E-3</v>
      </c>
      <c r="P855">
        <f t="shared" si="153"/>
        <v>-5.1899006680110934E-3</v>
      </c>
      <c r="AA855" s="3">
        <f t="shared" si="143"/>
        <v>-4.404636368907644E-3</v>
      </c>
      <c r="AB855" s="3">
        <v>1</v>
      </c>
      <c r="AC855" s="3">
        <f t="shared" si="144"/>
        <v>-5.1222169096267756E-3</v>
      </c>
      <c r="AD855" s="3">
        <f t="shared" si="145"/>
        <v>7.9711833392874354E-2</v>
      </c>
    </row>
    <row r="856" spans="1:30" x14ac:dyDescent="0.3">
      <c r="A856" s="1">
        <v>42813</v>
      </c>
      <c r="B856" s="2">
        <v>4.01736</v>
      </c>
      <c r="C856">
        <v>0.16034999999999999</v>
      </c>
      <c r="F856" s="13">
        <f t="shared" si="146"/>
        <v>1.3906249704803373</v>
      </c>
      <c r="G856" s="3">
        <v>1</v>
      </c>
      <c r="H856" s="3">
        <v>846</v>
      </c>
      <c r="I856" s="14">
        <f t="shared" si="147"/>
        <v>-1.8303963528429732</v>
      </c>
      <c r="J856">
        <v>1.309684192999423</v>
      </c>
      <c r="K856">
        <f t="shared" si="148"/>
        <v>8.0940777480914328E-2</v>
      </c>
      <c r="L856">
        <f t="shared" si="149"/>
        <v>-3.8164081225726676E-3</v>
      </c>
      <c r="M856">
        <f t="shared" si="150"/>
        <v>8.4757185603486995E-2</v>
      </c>
      <c r="N856">
        <f t="shared" si="151"/>
        <v>-9.3196505520873199E-4</v>
      </c>
      <c r="O856">
        <f t="shared" si="152"/>
        <v>-2.8844430673639356E-3</v>
      </c>
      <c r="P856">
        <f t="shared" si="153"/>
        <v>3.7889541074932697E-3</v>
      </c>
      <c r="AA856" s="3">
        <f t="shared" si="143"/>
        <v>-4.588168982035512E-3</v>
      </c>
      <c r="AB856" s="3">
        <v>1</v>
      </c>
      <c r="AC856" s="3">
        <f t="shared" si="144"/>
        <v>-6.5515611374076244E-3</v>
      </c>
      <c r="AD856" s="3">
        <f t="shared" si="145"/>
        <v>7.6707574104739829E-2</v>
      </c>
    </row>
    <row r="857" spans="1:30" x14ac:dyDescent="0.3">
      <c r="A857" s="1">
        <v>42820</v>
      </c>
      <c r="B857" s="2">
        <v>3.99777</v>
      </c>
      <c r="C857">
        <v>0.15853999999999999</v>
      </c>
      <c r="F857" s="13">
        <f t="shared" si="146"/>
        <v>1.3857367056589833</v>
      </c>
      <c r="G857" s="3">
        <v>1</v>
      </c>
      <c r="H857" s="3">
        <v>847</v>
      </c>
      <c r="I857" s="14">
        <f t="shared" si="147"/>
        <v>-1.8417483515731274</v>
      </c>
      <c r="J857">
        <v>1.306024872266109</v>
      </c>
      <c r="K857">
        <f t="shared" si="148"/>
        <v>7.9711833392874354E-2</v>
      </c>
      <c r="L857">
        <f t="shared" si="149"/>
        <v>-1.2289440880399738E-3</v>
      </c>
      <c r="M857">
        <f t="shared" si="150"/>
        <v>8.0940777480914328E-2</v>
      </c>
      <c r="N857">
        <f t="shared" si="151"/>
        <v>-8.9000095527634636E-4</v>
      </c>
      <c r="O857">
        <f t="shared" si="152"/>
        <v>-3.3894313276362743E-4</v>
      </c>
      <c r="P857">
        <f t="shared" si="153"/>
        <v>2.5454999346003083E-3</v>
      </c>
      <c r="AA857" s="3">
        <f t="shared" si="143"/>
        <v>-2.8890905817402501E-3</v>
      </c>
      <c r="AB857" s="3">
        <v>1</v>
      </c>
      <c r="AC857" s="3">
        <f t="shared" si="144"/>
        <v>1.3501298485088409E-2</v>
      </c>
      <c r="AD857" s="3">
        <f t="shared" si="145"/>
        <v>7.4038068102351362E-2</v>
      </c>
    </row>
    <row r="858" spans="1:30" x14ac:dyDescent="0.3">
      <c r="A858" s="1">
        <v>42827</v>
      </c>
      <c r="B858" s="2">
        <v>3.9802</v>
      </c>
      <c r="C858">
        <v>0.15773000000000001</v>
      </c>
      <c r="F858" s="13">
        <f t="shared" si="146"/>
        <v>1.3813320692900757</v>
      </c>
      <c r="G858" s="3">
        <v>1</v>
      </c>
      <c r="H858" s="3">
        <v>848</v>
      </c>
      <c r="I858" s="14">
        <f t="shared" si="147"/>
        <v>-1.8468705684827542</v>
      </c>
      <c r="J858">
        <v>1.3046244951853359</v>
      </c>
      <c r="K858">
        <f t="shared" si="148"/>
        <v>7.6707574104739829E-2</v>
      </c>
      <c r="L858">
        <f t="shared" si="149"/>
        <v>-3.0042592881345254E-3</v>
      </c>
      <c r="M858">
        <f t="shared" si="150"/>
        <v>7.9711833392874354E-2</v>
      </c>
      <c r="N858">
        <f t="shared" si="151"/>
        <v>-8.7648784796038682E-4</v>
      </c>
      <c r="O858">
        <f t="shared" si="152"/>
        <v>-2.1277714401741385E-3</v>
      </c>
      <c r="P858">
        <f t="shared" si="153"/>
        <v>-1.7888283074105112E-3</v>
      </c>
      <c r="AA858" s="3">
        <f t="shared" si="143"/>
        <v>4.6568445451253826E-3</v>
      </c>
      <c r="AB858" s="3">
        <v>1</v>
      </c>
      <c r="AC858" s="3">
        <f t="shared" si="144"/>
        <v>-2.8372390647972701E-3</v>
      </c>
      <c r="AD858" s="3">
        <f t="shared" si="145"/>
        <v>6.5796393887691984E-2</v>
      </c>
    </row>
    <row r="859" spans="1:30" x14ac:dyDescent="0.3">
      <c r="A859" s="1">
        <v>42834</v>
      </c>
      <c r="B859" s="2">
        <v>3.9619800000000001</v>
      </c>
      <c r="C859">
        <v>0.15670000000000001</v>
      </c>
      <c r="F859" s="13">
        <f t="shared" si="146"/>
        <v>1.3767439003080402</v>
      </c>
      <c r="G859" s="3">
        <v>1</v>
      </c>
      <c r="H859" s="3">
        <v>849</v>
      </c>
      <c r="I859" s="14">
        <f t="shared" si="147"/>
        <v>-1.8534221296201618</v>
      </c>
      <c r="J859">
        <v>1.3027058322056888</v>
      </c>
      <c r="K859">
        <f t="shared" si="148"/>
        <v>7.4038068102351362E-2</v>
      </c>
      <c r="L859">
        <f t="shared" si="149"/>
        <v>-2.6695060023884665E-3</v>
      </c>
      <c r="M859">
        <f t="shared" si="150"/>
        <v>7.6707574104739829E-2</v>
      </c>
      <c r="N859">
        <f t="shared" si="151"/>
        <v>-8.4345389746530984E-4</v>
      </c>
      <c r="O859">
        <f t="shared" si="152"/>
        <v>-1.8260521049231566E-3</v>
      </c>
      <c r="P859">
        <f t="shared" si="153"/>
        <v>3.0171933525098191E-4</v>
      </c>
      <c r="AA859" s="3">
        <f t="shared" si="143"/>
        <v>-1.0579857835785633E-2</v>
      </c>
      <c r="AB859" s="3">
        <v>1</v>
      </c>
      <c r="AC859" s="3">
        <f t="shared" si="144"/>
        <v>-1.137153448712791E-3</v>
      </c>
      <c r="AD859" s="3">
        <f t="shared" si="145"/>
        <v>7.1025073463888422E-2</v>
      </c>
    </row>
    <row r="860" spans="1:30" x14ac:dyDescent="0.3">
      <c r="A860" s="1">
        <v>42841</v>
      </c>
      <c r="B860" s="2">
        <v>3.9505499999999998</v>
      </c>
      <c r="C860">
        <v>0.15883</v>
      </c>
      <c r="F860" s="13">
        <f t="shared" si="146"/>
        <v>1.3738548097262999</v>
      </c>
      <c r="G860" s="3">
        <v>1</v>
      </c>
      <c r="H860" s="3">
        <v>850</v>
      </c>
      <c r="I860" s="14">
        <f t="shared" si="147"/>
        <v>-1.8399208311350734</v>
      </c>
      <c r="J860">
        <v>1.3080584158386079</v>
      </c>
      <c r="K860">
        <f t="shared" si="148"/>
        <v>6.5796393887691984E-2</v>
      </c>
      <c r="L860">
        <f t="shared" si="149"/>
        <v>-8.241674214659378E-3</v>
      </c>
      <c r="M860">
        <f t="shared" si="150"/>
        <v>7.4038068102351362E-2</v>
      </c>
      <c r="N860">
        <f t="shared" si="151"/>
        <v>-8.141007955285031E-4</v>
      </c>
      <c r="O860">
        <f t="shared" si="152"/>
        <v>-7.4275734191308748E-3</v>
      </c>
      <c r="P860">
        <f t="shared" si="153"/>
        <v>-5.6015213142077179E-3</v>
      </c>
      <c r="AA860" s="3">
        <f t="shared" si="143"/>
        <v>-9.9674678041563602E-3</v>
      </c>
      <c r="AB860" s="3">
        <v>1</v>
      </c>
      <c r="AC860" s="3">
        <f t="shared" si="144"/>
        <v>-5.4509864324570056E-3</v>
      </c>
      <c r="AD860" s="3">
        <f t="shared" si="145"/>
        <v>6.0400592856658886E-2</v>
      </c>
    </row>
    <row r="861" spans="1:30" x14ac:dyDescent="0.3">
      <c r="A861" s="1">
        <v>42848</v>
      </c>
      <c r="B861" s="2">
        <v>3.9689899999999998</v>
      </c>
      <c r="C861">
        <v>0.15837999999999999</v>
      </c>
      <c r="F861" s="13">
        <f t="shared" si="146"/>
        <v>1.3785116542714253</v>
      </c>
      <c r="G861" s="3">
        <v>1</v>
      </c>
      <c r="H861" s="3">
        <v>851</v>
      </c>
      <c r="I861" s="14">
        <f t="shared" si="147"/>
        <v>-1.8427580701998707</v>
      </c>
      <c r="J861">
        <v>1.3074865808075369</v>
      </c>
      <c r="K861">
        <f t="shared" si="148"/>
        <v>7.1025073463888422E-2</v>
      </c>
      <c r="L861">
        <f t="shared" si="149"/>
        <v>5.2286795761964378E-3</v>
      </c>
      <c r="M861">
        <f t="shared" si="150"/>
        <v>6.5796393887691984E-2</v>
      </c>
      <c r="N861">
        <f t="shared" si="151"/>
        <v>-7.2347777271589316E-4</v>
      </c>
      <c r="O861">
        <f t="shared" si="152"/>
        <v>5.9521573489123309E-3</v>
      </c>
      <c r="P861">
        <f t="shared" si="153"/>
        <v>1.3379730768043205E-2</v>
      </c>
      <c r="AA861" s="3">
        <f t="shared" si="143"/>
        <v>-4.9475759493120552E-3</v>
      </c>
      <c r="AB861" s="3">
        <v>1</v>
      </c>
      <c r="AC861" s="3">
        <f t="shared" si="144"/>
        <v>7.6238885522461608E-4</v>
      </c>
      <c r="AD861" s="3">
        <f t="shared" si="145"/>
        <v>5.1952715269167005E-2</v>
      </c>
    </row>
    <row r="862" spans="1:30" x14ac:dyDescent="0.3">
      <c r="A862" s="1">
        <v>42855</v>
      </c>
      <c r="B862" s="2">
        <v>3.9272200000000002</v>
      </c>
      <c r="C862">
        <v>0.15820000000000001</v>
      </c>
      <c r="F862" s="13">
        <f t="shared" si="146"/>
        <v>1.3679317964356397</v>
      </c>
      <c r="G862" s="3">
        <v>1</v>
      </c>
      <c r="H862" s="3">
        <v>852</v>
      </c>
      <c r="I862" s="14">
        <f t="shared" si="147"/>
        <v>-1.8438952236485835</v>
      </c>
      <c r="J862">
        <v>1.3075312035789808</v>
      </c>
      <c r="K862">
        <f t="shared" si="148"/>
        <v>6.0400592856658886E-2</v>
      </c>
      <c r="L862">
        <f t="shared" si="149"/>
        <v>-1.0624480607229536E-2</v>
      </c>
      <c r="M862">
        <f t="shared" si="150"/>
        <v>7.1025073463888422E-2</v>
      </c>
      <c r="N862">
        <f t="shared" si="151"/>
        <v>-7.8097079369343506E-4</v>
      </c>
      <c r="O862">
        <f t="shared" si="152"/>
        <v>-9.8435098135361016E-3</v>
      </c>
      <c r="P862">
        <f t="shared" si="153"/>
        <v>-1.5795667162448433E-2</v>
      </c>
      <c r="AA862" s="3">
        <f t="shared" si="143"/>
        <v>-5.3514797601244002E-3</v>
      </c>
      <c r="AB862" s="3">
        <v>1</v>
      </c>
      <c r="AC862" s="3">
        <f t="shared" si="144"/>
        <v>6.456944633974393E-3</v>
      </c>
      <c r="AD862" s="3">
        <f t="shared" si="145"/>
        <v>4.6271734958007071E-2</v>
      </c>
    </row>
    <row r="863" spans="1:30" x14ac:dyDescent="0.3">
      <c r="A863" s="1">
        <v>42862</v>
      </c>
      <c r="B863" s="2">
        <v>3.8882699999999999</v>
      </c>
      <c r="C863">
        <v>0.15734000000000001</v>
      </c>
      <c r="F863" s="13">
        <f t="shared" si="146"/>
        <v>1.3579643286314833</v>
      </c>
      <c r="G863" s="3">
        <v>1</v>
      </c>
      <c r="H863" s="3">
        <v>853</v>
      </c>
      <c r="I863" s="14">
        <f t="shared" si="147"/>
        <v>-1.8493462100810405</v>
      </c>
      <c r="J863">
        <v>1.3060116133623163</v>
      </c>
      <c r="K863">
        <f t="shared" si="148"/>
        <v>5.1952715269167005E-2</v>
      </c>
      <c r="L863">
        <f t="shared" si="149"/>
        <v>-8.447877587491881E-3</v>
      </c>
      <c r="M863">
        <f t="shared" si="150"/>
        <v>6.0400592856658886E-2</v>
      </c>
      <c r="N863">
        <f t="shared" si="151"/>
        <v>-6.6414713343172132E-4</v>
      </c>
      <c r="O863">
        <f t="shared" si="152"/>
        <v>-7.7837304540601601E-3</v>
      </c>
      <c r="P863">
        <f t="shared" si="153"/>
        <v>2.0597793594759415E-3</v>
      </c>
      <c r="AA863" s="3">
        <f t="shared" si="143"/>
        <v>7.5067375842374773E-4</v>
      </c>
      <c r="AB863" s="3">
        <v>1</v>
      </c>
      <c r="AC863" s="3">
        <f t="shared" si="144"/>
        <v>-2.0844526386376572E-3</v>
      </c>
      <c r="AD863" s="3">
        <f t="shared" si="145"/>
        <v>3.8121982273854549E-2</v>
      </c>
    </row>
    <row r="864" spans="1:30" x14ac:dyDescent="0.3">
      <c r="A864" s="1">
        <v>42869</v>
      </c>
      <c r="B864" s="2">
        <v>3.8690799999999999</v>
      </c>
      <c r="C864">
        <v>0.15745999999999999</v>
      </c>
      <c r="F864" s="13">
        <f t="shared" si="146"/>
        <v>1.3530167526821713</v>
      </c>
      <c r="G864" s="3">
        <v>1</v>
      </c>
      <c r="H864" s="3">
        <v>854</v>
      </c>
      <c r="I864" s="14">
        <f t="shared" si="147"/>
        <v>-1.8485838212258159</v>
      </c>
      <c r="J864">
        <v>1.3067450177241642</v>
      </c>
      <c r="K864">
        <f t="shared" si="148"/>
        <v>4.6271734958007071E-2</v>
      </c>
      <c r="L864">
        <f t="shared" si="149"/>
        <v>-5.6809803111599333E-3</v>
      </c>
      <c r="M864">
        <f t="shared" si="150"/>
        <v>5.1952715269167005E-2</v>
      </c>
      <c r="N864">
        <f t="shared" si="151"/>
        <v>-5.7125675905030039E-4</v>
      </c>
      <c r="O864">
        <f t="shared" si="152"/>
        <v>-5.1097235521096332E-3</v>
      </c>
      <c r="P864">
        <f t="shared" si="153"/>
        <v>2.6740069019505269E-3</v>
      </c>
      <c r="AA864" s="3">
        <f t="shared" si="143"/>
        <v>-3.7694418441343025E-3</v>
      </c>
      <c r="AB864" s="3">
        <v>1</v>
      </c>
      <c r="AC864" s="3">
        <f t="shared" si="144"/>
        <v>-5.6924197482866035E-4</v>
      </c>
      <c r="AD864" s="3">
        <f t="shared" si="145"/>
        <v>3.9171527712772658E-2</v>
      </c>
    </row>
    <row r="865" spans="1:30" x14ac:dyDescent="0.3">
      <c r="A865" s="1">
        <v>42876</v>
      </c>
      <c r="B865" s="2">
        <v>3.84843</v>
      </c>
      <c r="C865">
        <v>0.15848000000000001</v>
      </c>
      <c r="F865" s="13">
        <f t="shared" si="146"/>
        <v>1.3476652729220469</v>
      </c>
      <c r="G865" s="3">
        <v>1</v>
      </c>
      <c r="H865" s="3">
        <v>855</v>
      </c>
      <c r="I865" s="14">
        <f t="shared" si="147"/>
        <v>-1.8421268765918415</v>
      </c>
      <c r="J865">
        <v>1.3095432906481923</v>
      </c>
      <c r="K865">
        <f t="shared" si="148"/>
        <v>3.8121982273854549E-2</v>
      </c>
      <c r="L865">
        <f t="shared" si="149"/>
        <v>-8.1497526841525225E-3</v>
      </c>
      <c r="M865">
        <f t="shared" si="150"/>
        <v>4.6271734958007071E-2</v>
      </c>
      <c r="N865">
        <f t="shared" si="151"/>
        <v>-5.0879037237603524E-4</v>
      </c>
      <c r="O865">
        <f t="shared" si="152"/>
        <v>-7.6409623117764877E-3</v>
      </c>
      <c r="P865">
        <f t="shared" si="153"/>
        <v>-2.5312387596668545E-3</v>
      </c>
      <c r="AA865" s="3">
        <f t="shared" si="143"/>
        <v>3.3279372933614493E-3</v>
      </c>
      <c r="AB865" s="3">
        <v>1</v>
      </c>
      <c r="AC865" s="3">
        <f t="shared" si="144"/>
        <v>5.5520647352040875E-3</v>
      </c>
      <c r="AD865" s="3">
        <f t="shared" si="145"/>
        <v>3.5151536139221617E-2</v>
      </c>
    </row>
    <row r="866" spans="1:30" x14ac:dyDescent="0.3">
      <c r="A866" s="1">
        <v>42883</v>
      </c>
      <c r="B866" s="2">
        <v>3.8513199999999999</v>
      </c>
      <c r="C866">
        <v>0.15815000000000001</v>
      </c>
      <c r="F866" s="13">
        <f t="shared" si="146"/>
        <v>1.3484159466804706</v>
      </c>
      <c r="G866" s="3">
        <v>1</v>
      </c>
      <c r="H866" s="3">
        <v>856</v>
      </c>
      <c r="I866" s="14">
        <f t="shared" si="147"/>
        <v>-1.8442113292304791</v>
      </c>
      <c r="J866">
        <v>1.3092444189676979</v>
      </c>
      <c r="K866">
        <f t="shared" si="148"/>
        <v>3.9171527712772658E-2</v>
      </c>
      <c r="L866">
        <f t="shared" si="149"/>
        <v>1.0495454389181091E-3</v>
      </c>
      <c r="M866">
        <f t="shared" si="150"/>
        <v>3.8121982273854549E-2</v>
      </c>
      <c r="N866">
        <f t="shared" si="151"/>
        <v>-4.1917809164557121E-4</v>
      </c>
      <c r="O866">
        <f t="shared" si="152"/>
        <v>1.4687235305636804E-3</v>
      </c>
      <c r="P866">
        <f t="shared" si="153"/>
        <v>9.1096858423401674E-3</v>
      </c>
      <c r="AA866" s="3">
        <f t="shared" si="143"/>
        <v>1.1526959820820082E-3</v>
      </c>
      <c r="AB866" s="3">
        <v>1</v>
      </c>
      <c r="AC866" s="3">
        <f t="shared" si="144"/>
        <v>4.4571466487575151E-3</v>
      </c>
      <c r="AD866" s="3">
        <f t="shared" si="145"/>
        <v>3.6009313556896849E-2</v>
      </c>
    </row>
    <row r="867" spans="1:30" x14ac:dyDescent="0.3">
      <c r="A867" s="1">
        <v>42890</v>
      </c>
      <c r="B867" s="2">
        <v>3.83683</v>
      </c>
      <c r="C867">
        <v>0.15806000000000001</v>
      </c>
      <c r="F867" s="13">
        <f t="shared" si="146"/>
        <v>1.3446465048363363</v>
      </c>
      <c r="G867" s="3">
        <v>1</v>
      </c>
      <c r="H867" s="3">
        <v>857</v>
      </c>
      <c r="I867" s="14">
        <f t="shared" si="147"/>
        <v>-1.8447805712053078</v>
      </c>
      <c r="J867">
        <v>1.3094949686971147</v>
      </c>
      <c r="K867">
        <f t="shared" si="148"/>
        <v>3.5151536139221617E-2</v>
      </c>
      <c r="L867">
        <f t="shared" si="149"/>
        <v>-4.0199915735510405E-3</v>
      </c>
      <c r="M867">
        <f t="shared" si="150"/>
        <v>3.9171527712772658E-2</v>
      </c>
      <c r="N867">
        <f t="shared" si="151"/>
        <v>-4.3071858424169568E-4</v>
      </c>
      <c r="O867">
        <f t="shared" si="152"/>
        <v>-3.5892729893093446E-3</v>
      </c>
      <c r="P867">
        <f t="shared" si="153"/>
        <v>-5.0579965198730252E-3</v>
      </c>
      <c r="AA867" s="3">
        <f t="shared" si="143"/>
        <v>2.8060829792588837E-3</v>
      </c>
      <c r="AB867" s="3">
        <v>1</v>
      </c>
      <c r="AC867" s="3">
        <f t="shared" si="144"/>
        <v>7.8612833102680302E-3</v>
      </c>
      <c r="AD867" s="3">
        <f t="shared" si="145"/>
        <v>3.5088871313919912E-2</v>
      </c>
    </row>
    <row r="868" spans="1:30" x14ac:dyDescent="0.3">
      <c r="A868" s="1">
        <v>42897</v>
      </c>
      <c r="B868" s="2">
        <v>3.8496199999999998</v>
      </c>
      <c r="C868">
        <v>0.15894</v>
      </c>
      <c r="F868" s="13">
        <f t="shared" si="146"/>
        <v>1.3479744421296977</v>
      </c>
      <c r="G868" s="3">
        <v>1</v>
      </c>
      <c r="H868" s="3">
        <v>858</v>
      </c>
      <c r="I868" s="14">
        <f t="shared" si="147"/>
        <v>-1.8392285064701037</v>
      </c>
      <c r="J868">
        <v>1.3119651285728009</v>
      </c>
      <c r="K868">
        <f t="shared" si="148"/>
        <v>3.6009313556896849E-2</v>
      </c>
      <c r="L868">
        <f t="shared" si="149"/>
        <v>8.5777741767523175E-4</v>
      </c>
      <c r="M868">
        <f t="shared" si="150"/>
        <v>3.5151536139221617E-2</v>
      </c>
      <c r="N868">
        <f t="shared" si="151"/>
        <v>-3.8651594062974216E-4</v>
      </c>
      <c r="O868">
        <f t="shared" si="152"/>
        <v>1.2442933583049738E-3</v>
      </c>
      <c r="P868">
        <f t="shared" si="153"/>
        <v>4.8335663476143185E-3</v>
      </c>
      <c r="AA868" s="3">
        <f t="shared" si="143"/>
        <v>7.7450537484544668E-3</v>
      </c>
      <c r="AB868" s="3">
        <v>1</v>
      </c>
      <c r="AC868" s="3">
        <f t="shared" si="144"/>
        <v>-1.8645700666231058E-4</v>
      </c>
      <c r="AD868" s="3">
        <f t="shared" si="145"/>
        <v>3.4587462582646777E-2</v>
      </c>
    </row>
    <row r="869" spans="1:30" x14ac:dyDescent="0.3">
      <c r="A869" s="1">
        <v>42904</v>
      </c>
      <c r="B869" s="2">
        <v>3.85406</v>
      </c>
      <c r="C869">
        <v>0.15964999999999999</v>
      </c>
      <c r="F869" s="13">
        <f t="shared" si="146"/>
        <v>1.3491271381117798</v>
      </c>
      <c r="G869" s="3">
        <v>1</v>
      </c>
      <c r="H869" s="3">
        <v>859</v>
      </c>
      <c r="I869" s="14">
        <f t="shared" si="147"/>
        <v>-1.8347713598213462</v>
      </c>
      <c r="J869">
        <v>1.3140382667978598</v>
      </c>
      <c r="K869">
        <f t="shared" si="148"/>
        <v>3.5088871313919912E-2</v>
      </c>
      <c r="L869">
        <f t="shared" si="149"/>
        <v>-9.2044224297693766E-4</v>
      </c>
      <c r="M869">
        <f t="shared" si="150"/>
        <v>3.6009313556896849E-2</v>
      </c>
      <c r="N869">
        <f t="shared" si="151"/>
        <v>-3.9594780853248679E-4</v>
      </c>
      <c r="O869">
        <f t="shared" si="152"/>
        <v>-5.2449443444445082E-4</v>
      </c>
      <c r="P869">
        <f t="shared" si="153"/>
        <v>-1.7687877927494247E-3</v>
      </c>
      <c r="AA869" s="3">
        <f t="shared" si="143"/>
        <v>-7.7114181692530259E-3</v>
      </c>
      <c r="AB869" s="3">
        <v>1</v>
      </c>
      <c r="AC869" s="3">
        <f t="shared" si="144"/>
        <v>8.2946931778020705E-3</v>
      </c>
      <c r="AD869" s="3">
        <f t="shared" si="145"/>
        <v>4.194316725059366E-2</v>
      </c>
    </row>
    <row r="870" spans="1:30" x14ac:dyDescent="0.3">
      <c r="A870" s="1">
        <v>42911</v>
      </c>
      <c r="B870" s="2">
        <v>3.8648899999999999</v>
      </c>
      <c r="C870">
        <v>0.16091</v>
      </c>
      <c r="F870" s="13">
        <f t="shared" si="146"/>
        <v>1.3519332210910386</v>
      </c>
      <c r="G870" s="3">
        <v>1</v>
      </c>
      <c r="H870" s="3">
        <v>860</v>
      </c>
      <c r="I870" s="14">
        <f t="shared" si="147"/>
        <v>-1.8269100765110782</v>
      </c>
      <c r="J870">
        <v>1.3173457585083919</v>
      </c>
      <c r="K870">
        <f t="shared" si="148"/>
        <v>3.4587462582646777E-2</v>
      </c>
      <c r="L870">
        <f t="shared" si="149"/>
        <v>-5.0140873127313412E-4</v>
      </c>
      <c r="M870">
        <f t="shared" si="150"/>
        <v>3.5088871313919912E-2</v>
      </c>
      <c r="N870">
        <f t="shared" si="151"/>
        <v>-3.8582689666307287E-4</v>
      </c>
      <c r="O870">
        <f t="shared" si="152"/>
        <v>-1.1558183461006126E-4</v>
      </c>
      <c r="P870">
        <f t="shared" si="153"/>
        <v>4.0891259983438956E-4</v>
      </c>
      <c r="AA870" s="3">
        <f t="shared" si="143"/>
        <v>-1.5458174741560526E-3</v>
      </c>
      <c r="AB870" s="3">
        <v>1</v>
      </c>
      <c r="AC870" s="3">
        <f t="shared" si="144"/>
        <v>1.1089890853788198E-3</v>
      </c>
      <c r="AD870" s="3">
        <f t="shared" si="145"/>
        <v>3.07671012299644E-2</v>
      </c>
    </row>
    <row r="871" spans="1:30" x14ac:dyDescent="0.3">
      <c r="A871" s="1">
        <v>42918</v>
      </c>
      <c r="B871" s="2">
        <v>3.8949400000000001</v>
      </c>
      <c r="C871">
        <v>0.16088</v>
      </c>
      <c r="F871" s="13">
        <f t="shared" si="146"/>
        <v>1.3596782748394931</v>
      </c>
      <c r="G871" s="3">
        <v>1</v>
      </c>
      <c r="H871" s="3">
        <v>861</v>
      </c>
      <c r="I871" s="14">
        <f t="shared" si="147"/>
        <v>-1.8270965335177405</v>
      </c>
      <c r="J871">
        <v>1.3177351075888994</v>
      </c>
      <c r="K871">
        <f t="shared" si="148"/>
        <v>4.194316725059366E-2</v>
      </c>
      <c r="L871">
        <f t="shared" si="149"/>
        <v>7.3557046679468829E-3</v>
      </c>
      <c r="M871">
        <f t="shared" si="150"/>
        <v>3.4587462582646777E-2</v>
      </c>
      <c r="N871">
        <f t="shared" si="151"/>
        <v>-3.8031355389931928E-4</v>
      </c>
      <c r="O871">
        <f t="shared" si="152"/>
        <v>7.7360182218462019E-3</v>
      </c>
      <c r="P871">
        <f t="shared" si="153"/>
        <v>7.8516000564562635E-3</v>
      </c>
      <c r="AA871" s="3">
        <f t="shared" si="143"/>
        <v>-1.344298063215521E-2</v>
      </c>
      <c r="AB871" s="3">
        <v>1</v>
      </c>
      <c r="AC871" s="3">
        <f t="shared" si="144"/>
        <v>-6.7964425964142094E-3</v>
      </c>
      <c r="AD871" s="3">
        <f t="shared" si="145"/>
        <v>2.8362200772713342E-2</v>
      </c>
    </row>
    <row r="872" spans="1:30" x14ac:dyDescent="0.3">
      <c r="A872" s="1">
        <v>42925</v>
      </c>
      <c r="B872" s="2">
        <v>3.8650199999999999</v>
      </c>
      <c r="C872">
        <v>0.16222</v>
      </c>
      <c r="F872" s="13">
        <f t="shared" si="146"/>
        <v>1.3519668566702401</v>
      </c>
      <c r="G872" s="3">
        <v>1</v>
      </c>
      <c r="H872" s="3">
        <v>862</v>
      </c>
      <c r="I872" s="14">
        <f t="shared" si="147"/>
        <v>-1.8188018403399384</v>
      </c>
      <c r="J872">
        <v>1.3211997554402757</v>
      </c>
      <c r="K872">
        <f t="shared" si="148"/>
        <v>3.07671012299644E-2</v>
      </c>
      <c r="L872">
        <f t="shared" si="149"/>
        <v>-1.1176066020629261E-2</v>
      </c>
      <c r="M872">
        <f t="shared" si="150"/>
        <v>4.194316725059366E-2</v>
      </c>
      <c r="N872">
        <f t="shared" si="151"/>
        <v>-4.6119471645977373E-4</v>
      </c>
      <c r="O872">
        <f t="shared" si="152"/>
        <v>-1.0714871304169487E-2</v>
      </c>
      <c r="P872">
        <f t="shared" si="153"/>
        <v>-1.8450889526015687E-2</v>
      </c>
      <c r="AA872" s="3">
        <f t="shared" si="143"/>
        <v>1.6121397698320772E-2</v>
      </c>
      <c r="AB872" s="3">
        <v>1</v>
      </c>
      <c r="AC872" s="3">
        <f t="shared" si="144"/>
        <v>1.5807445426969435E-2</v>
      </c>
      <c r="AD872" s="3">
        <f t="shared" si="145"/>
        <v>1.6926678110685378E-2</v>
      </c>
    </row>
    <row r="873" spans="1:30" x14ac:dyDescent="0.3">
      <c r="A873" s="1">
        <v>42932</v>
      </c>
      <c r="B873" s="2">
        <v>3.8590499999999999</v>
      </c>
      <c r="C873">
        <v>0.16239999999999999</v>
      </c>
      <c r="F873" s="13">
        <f t="shared" si="146"/>
        <v>1.350421039196084</v>
      </c>
      <c r="G873" s="3">
        <v>1</v>
      </c>
      <c r="H873" s="3">
        <v>863</v>
      </c>
      <c r="I873" s="14">
        <f t="shared" si="147"/>
        <v>-1.8176928512545596</v>
      </c>
      <c r="J873">
        <v>1.3220588384233707</v>
      </c>
      <c r="K873">
        <f t="shared" si="148"/>
        <v>2.8362200772713342E-2</v>
      </c>
      <c r="L873">
        <f t="shared" si="149"/>
        <v>-2.4049004572510579E-3</v>
      </c>
      <c r="M873">
        <f t="shared" si="150"/>
        <v>3.07671012299644E-2</v>
      </c>
      <c r="N873">
        <f t="shared" si="151"/>
        <v>-3.3830598541271937E-4</v>
      </c>
      <c r="O873">
        <f t="shared" si="152"/>
        <v>-2.0665944718383385E-3</v>
      </c>
      <c r="P873">
        <f t="shared" si="153"/>
        <v>8.6482768323311483E-3</v>
      </c>
      <c r="AA873" s="3">
        <f t="shared" si="143"/>
        <v>-3.5450705502863888E-2</v>
      </c>
      <c r="AB873" s="3">
        <v>1</v>
      </c>
      <c r="AC873" s="3">
        <f t="shared" si="144"/>
        <v>-3.117076141777142E-3</v>
      </c>
      <c r="AD873" s="3">
        <f t="shared" si="145"/>
        <v>2.685927412764344E-2</v>
      </c>
    </row>
    <row r="874" spans="1:30" x14ac:dyDescent="0.3">
      <c r="A874" s="1">
        <v>42939</v>
      </c>
      <c r="B874" s="2">
        <v>3.8075199999999998</v>
      </c>
      <c r="C874">
        <v>0.1613</v>
      </c>
      <c r="F874" s="13">
        <f t="shared" si="146"/>
        <v>1.3369780585639288</v>
      </c>
      <c r="G874" s="3">
        <v>1</v>
      </c>
      <c r="H874" s="3">
        <v>864</v>
      </c>
      <c r="I874" s="14">
        <f t="shared" si="147"/>
        <v>-1.8244892938509738</v>
      </c>
      <c r="J874">
        <v>1.3200513804532434</v>
      </c>
      <c r="K874">
        <f t="shared" si="148"/>
        <v>1.6926678110685378E-2</v>
      </c>
      <c r="L874">
        <f t="shared" si="149"/>
        <v>-1.1435522662027964E-2</v>
      </c>
      <c r="M874">
        <f t="shared" si="150"/>
        <v>2.8362200772713342E-2</v>
      </c>
      <c r="N874">
        <f t="shared" si="151"/>
        <v>-3.1186240813422514E-4</v>
      </c>
      <c r="O874">
        <f t="shared" si="152"/>
        <v>-1.1123660253893738E-2</v>
      </c>
      <c r="P874">
        <f t="shared" si="153"/>
        <v>-9.0570657820553992E-3</v>
      </c>
      <c r="AA874" s="3">
        <f t="shared" si="143"/>
        <v>-9.3321474569074692E-3</v>
      </c>
      <c r="AB874" s="3">
        <v>1</v>
      </c>
      <c r="AC874" s="3">
        <f t="shared" si="144"/>
        <v>-5.9555049393593684E-3</v>
      </c>
      <c r="AD874" s="3">
        <f t="shared" si="145"/>
        <v>-7.9181263076375519E-3</v>
      </c>
    </row>
    <row r="875" spans="1:30" x14ac:dyDescent="0.3">
      <c r="A875" s="1">
        <v>42946</v>
      </c>
      <c r="B875" s="2">
        <v>3.8694000000000002</v>
      </c>
      <c r="C875">
        <v>0.16386999999999999</v>
      </c>
      <c r="F875" s="13">
        <f t="shared" si="146"/>
        <v>1.3530994562622496</v>
      </c>
      <c r="G875" s="3">
        <v>1</v>
      </c>
      <c r="H875" s="3">
        <v>865</v>
      </c>
      <c r="I875" s="14">
        <f t="shared" si="147"/>
        <v>-1.8086818484240044</v>
      </c>
      <c r="J875">
        <v>1.3262401821346061</v>
      </c>
      <c r="K875">
        <f t="shared" si="148"/>
        <v>2.685927412764344E-2</v>
      </c>
      <c r="L875">
        <f t="shared" si="149"/>
        <v>9.9325960169580618E-3</v>
      </c>
      <c r="M875">
        <f t="shared" si="150"/>
        <v>1.6926678110685378E-2</v>
      </c>
      <c r="N875">
        <f t="shared" si="151"/>
        <v>-1.8612076825821753E-4</v>
      </c>
      <c r="O875">
        <f t="shared" si="152"/>
        <v>1.0118716785216279E-2</v>
      </c>
      <c r="P875">
        <f t="shared" si="153"/>
        <v>2.1242377039110017E-2</v>
      </c>
      <c r="AA875" s="3">
        <f t="shared" si="143"/>
        <v>1.9169454245864692E-2</v>
      </c>
      <c r="AB875" s="3">
        <v>1</v>
      </c>
      <c r="AC875" s="3">
        <f t="shared" si="144"/>
        <v>9.3166472242725007E-3</v>
      </c>
      <c r="AD875" s="3">
        <f t="shared" si="145"/>
        <v>-1.5547743131732794E-2</v>
      </c>
    </row>
    <row r="876" spans="1:30" x14ac:dyDescent="0.3">
      <c r="A876" s="1">
        <v>42953</v>
      </c>
      <c r="B876" s="2">
        <v>3.7346300000000001</v>
      </c>
      <c r="C876">
        <v>0.16336000000000001</v>
      </c>
      <c r="F876" s="13">
        <f t="shared" si="146"/>
        <v>1.3176487507593857</v>
      </c>
      <c r="G876" s="3">
        <v>1</v>
      </c>
      <c r="H876" s="3">
        <v>866</v>
      </c>
      <c r="I876" s="14">
        <f t="shared" si="147"/>
        <v>-1.8117989245657815</v>
      </c>
      <c r="J876">
        <v>1.3255668770670233</v>
      </c>
      <c r="K876">
        <f t="shared" si="148"/>
        <v>-7.9181263076375519E-3</v>
      </c>
      <c r="L876">
        <f t="shared" si="149"/>
        <v>-3.4777400435280992E-2</v>
      </c>
      <c r="M876">
        <f t="shared" si="150"/>
        <v>2.685927412764344E-2</v>
      </c>
      <c r="N876">
        <f t="shared" si="151"/>
        <v>-2.9533666929834737E-4</v>
      </c>
      <c r="O876">
        <f t="shared" si="152"/>
        <v>-3.4482063765982646E-2</v>
      </c>
      <c r="P876">
        <f t="shared" si="153"/>
        <v>-4.4600780551198926E-2</v>
      </c>
      <c r="AA876" s="3">
        <f t="shared" si="143"/>
        <v>-1.034592621995456E-3</v>
      </c>
      <c r="AB876" s="3">
        <v>1</v>
      </c>
      <c r="AC876" s="3">
        <f t="shared" si="144"/>
        <v>6.7087490699657693E-4</v>
      </c>
      <c r="AD876" s="3">
        <f t="shared" si="145"/>
        <v>-2.1350133693109896E-4</v>
      </c>
    </row>
    <row r="877" spans="1:30" x14ac:dyDescent="0.3">
      <c r="A877" s="1">
        <v>42960</v>
      </c>
      <c r="B877" s="2">
        <v>3.6999399999999998</v>
      </c>
      <c r="C877">
        <v>0.16239000000000001</v>
      </c>
      <c r="F877" s="13">
        <f t="shared" si="146"/>
        <v>1.3083166033024782</v>
      </c>
      <c r="G877" s="3">
        <v>1</v>
      </c>
      <c r="H877" s="3">
        <v>867</v>
      </c>
      <c r="I877" s="14">
        <f t="shared" si="147"/>
        <v>-1.8177544295051409</v>
      </c>
      <c r="J877">
        <v>1.323864346434211</v>
      </c>
      <c r="K877">
        <f t="shared" si="148"/>
        <v>-1.5547743131732794E-2</v>
      </c>
      <c r="L877">
        <f t="shared" si="149"/>
        <v>-7.6296168240952422E-3</v>
      </c>
      <c r="M877">
        <f t="shared" si="150"/>
        <v>-7.9181263076375519E-3</v>
      </c>
      <c r="N877">
        <f t="shared" si="151"/>
        <v>8.7065385299244151E-5</v>
      </c>
      <c r="O877">
        <f t="shared" si="152"/>
        <v>-7.716682209394486E-3</v>
      </c>
      <c r="P877">
        <f t="shared" si="153"/>
        <v>2.6765381556588159E-2</v>
      </c>
      <c r="AA877" s="3">
        <f t="shared" si="143"/>
        <v>-1.1803492758971634E-2</v>
      </c>
      <c r="AB877" s="3">
        <v>1</v>
      </c>
      <c r="AC877" s="3">
        <f t="shared" si="144"/>
        <v>-7.2816598321363557E-3</v>
      </c>
      <c r="AD877" s="3">
        <f t="shared" si="145"/>
        <v>-1.948314999363987E-3</v>
      </c>
    </row>
    <row r="878" spans="1:30" x14ac:dyDescent="0.3">
      <c r="A878" s="1">
        <v>42967</v>
      </c>
      <c r="B878" s="2">
        <v>3.77155</v>
      </c>
      <c r="C878">
        <v>0.16391</v>
      </c>
      <c r="F878" s="13">
        <f t="shared" si="146"/>
        <v>1.3274860575483429</v>
      </c>
      <c r="G878" s="3">
        <v>1</v>
      </c>
      <c r="H878" s="3">
        <v>868</v>
      </c>
      <c r="I878" s="14">
        <f t="shared" si="147"/>
        <v>-1.8084377822808684</v>
      </c>
      <c r="J878">
        <v>1.327699558885274</v>
      </c>
      <c r="K878">
        <f t="shared" si="148"/>
        <v>-2.1350133693109896E-4</v>
      </c>
      <c r="L878">
        <f t="shared" si="149"/>
        <v>1.5334241794801695E-2</v>
      </c>
      <c r="M878">
        <f t="shared" si="150"/>
        <v>-1.5547743131732794E-2</v>
      </c>
      <c r="N878">
        <f t="shared" si="151"/>
        <v>1.7095840527225347E-4</v>
      </c>
      <c r="O878">
        <f t="shared" si="152"/>
        <v>1.5163283389529441E-2</v>
      </c>
      <c r="P878">
        <f t="shared" si="153"/>
        <v>2.2879965598923926E-2</v>
      </c>
      <c r="AA878" s="3">
        <f t="shared" si="143"/>
        <v>2.6686959217985251E-3</v>
      </c>
      <c r="AB878" s="3">
        <v>1</v>
      </c>
      <c r="AC878" s="3">
        <f t="shared" si="144"/>
        <v>3.9839469199476341E-3</v>
      </c>
      <c r="AD878" s="3">
        <f t="shared" si="145"/>
        <v>-1.1568408089716264E-2</v>
      </c>
    </row>
    <row r="879" spans="1:30" x14ac:dyDescent="0.3">
      <c r="A879" s="1">
        <v>42974</v>
      </c>
      <c r="B879" s="2">
        <v>3.7676500000000002</v>
      </c>
      <c r="C879">
        <v>0.16402</v>
      </c>
      <c r="F879" s="13">
        <f t="shared" si="146"/>
        <v>1.3264514649263475</v>
      </c>
      <c r="G879" s="3">
        <v>1</v>
      </c>
      <c r="H879" s="3">
        <v>869</v>
      </c>
      <c r="I879" s="14">
        <f t="shared" si="147"/>
        <v>-1.8077669073738718</v>
      </c>
      <c r="J879">
        <v>1.3283997799257115</v>
      </c>
      <c r="K879">
        <f t="shared" si="148"/>
        <v>-1.948314999363987E-3</v>
      </c>
      <c r="L879">
        <f t="shared" si="149"/>
        <v>-1.734813662432888E-3</v>
      </c>
      <c r="M879">
        <f t="shared" si="150"/>
        <v>-2.1350133693109896E-4</v>
      </c>
      <c r="N879">
        <f t="shared" si="151"/>
        <v>2.3475978330732076E-6</v>
      </c>
      <c r="O879">
        <f t="shared" si="152"/>
        <v>-1.7371612602659612E-3</v>
      </c>
      <c r="P879">
        <f t="shared" si="153"/>
        <v>-1.6900444649795402E-2</v>
      </c>
      <c r="AA879" s="3">
        <f t="shared" si="143"/>
        <v>-1.1765668924905714E-3</v>
      </c>
      <c r="AB879" s="3">
        <v>1</v>
      </c>
      <c r="AC879" s="3">
        <f t="shared" si="144"/>
        <v>-4.8441091749975573E-3</v>
      </c>
      <c r="AD879" s="3">
        <f t="shared" si="145"/>
        <v>-1.080126629026279E-2</v>
      </c>
    </row>
    <row r="880" spans="1:30" x14ac:dyDescent="0.3">
      <c r="A880" s="1">
        <v>42981</v>
      </c>
      <c r="B880" s="2">
        <v>3.7234400000000001</v>
      </c>
      <c r="C880">
        <v>0.16283</v>
      </c>
      <c r="F880" s="13">
        <f t="shared" si="146"/>
        <v>1.3146479721673758</v>
      </c>
      <c r="G880" s="3">
        <v>1</v>
      </c>
      <c r="H880" s="3">
        <v>870</v>
      </c>
      <c r="I880" s="14">
        <f t="shared" si="147"/>
        <v>-1.8150485672060082</v>
      </c>
      <c r="J880">
        <v>1.3262163802570921</v>
      </c>
      <c r="K880">
        <f t="shared" si="148"/>
        <v>-1.1568408089716264E-2</v>
      </c>
      <c r="L880">
        <f t="shared" si="149"/>
        <v>-9.6200930903522774E-3</v>
      </c>
      <c r="M880">
        <f t="shared" si="150"/>
        <v>-1.948314999363987E-3</v>
      </c>
      <c r="N880">
        <f t="shared" si="151"/>
        <v>2.1423098030187031E-5</v>
      </c>
      <c r="O880">
        <f t="shared" si="152"/>
        <v>-9.6415161883824652E-3</v>
      </c>
      <c r="P880">
        <f t="shared" si="153"/>
        <v>-7.9043549281165044E-3</v>
      </c>
      <c r="AA880" s="3">
        <f t="shared" si="143"/>
        <v>-6.1680636456618032E-5</v>
      </c>
      <c r="AB880" s="3">
        <v>1</v>
      </c>
      <c r="AC880" s="3">
        <f t="shared" si="144"/>
        <v>7.2268810370537118E-3</v>
      </c>
      <c r="AD880" s="3">
        <f t="shared" si="145"/>
        <v>-1.0678299072081732E-2</v>
      </c>
    </row>
    <row r="881" spans="1:30" x14ac:dyDescent="0.3">
      <c r="A881" s="1">
        <v>42988</v>
      </c>
      <c r="B881" s="2">
        <v>3.73339</v>
      </c>
      <c r="C881">
        <v>0.16347999999999999</v>
      </c>
      <c r="F881" s="13">
        <f t="shared" si="146"/>
        <v>1.3173166680891744</v>
      </c>
      <c r="G881" s="3">
        <v>1</v>
      </c>
      <c r="H881" s="3">
        <v>871</v>
      </c>
      <c r="I881" s="14">
        <f t="shared" si="147"/>
        <v>-1.8110646202860605</v>
      </c>
      <c r="J881">
        <v>1.3281179343794371</v>
      </c>
      <c r="K881">
        <f t="shared" si="148"/>
        <v>-1.080126629026279E-2</v>
      </c>
      <c r="L881">
        <f t="shared" si="149"/>
        <v>7.671417994534746E-4</v>
      </c>
      <c r="M881">
        <f t="shared" si="150"/>
        <v>-1.1568408089716264E-2</v>
      </c>
      <c r="N881">
        <f t="shared" si="151"/>
        <v>1.2720280890928976E-4</v>
      </c>
      <c r="O881">
        <f t="shared" si="152"/>
        <v>6.3993899054418481E-4</v>
      </c>
      <c r="P881">
        <f t="shared" si="153"/>
        <v>1.028145517892665E-2</v>
      </c>
      <c r="AA881" s="3">
        <f t="shared" si="143"/>
        <v>-9.9344812481654277E-3</v>
      </c>
      <c r="AB881" s="3">
        <v>1</v>
      </c>
      <c r="AC881" s="3">
        <f t="shared" si="144"/>
        <v>6.102212053771261E-5</v>
      </c>
      <c r="AD881" s="3">
        <f t="shared" si="145"/>
        <v>-1.3817434632948045E-2</v>
      </c>
    </row>
    <row r="882" spans="1:30" x14ac:dyDescent="0.3">
      <c r="A882" s="1">
        <v>42995</v>
      </c>
      <c r="B882" s="2">
        <v>3.7290000000000001</v>
      </c>
      <c r="C882">
        <v>0.16269</v>
      </c>
      <c r="F882" s="13">
        <f t="shared" si="146"/>
        <v>1.3161401011966838</v>
      </c>
      <c r="G882" s="3">
        <v>1</v>
      </c>
      <c r="H882" s="3">
        <v>872</v>
      </c>
      <c r="I882" s="14">
        <f t="shared" si="147"/>
        <v>-1.8159087294610581</v>
      </c>
      <c r="J882">
        <v>1.3268184002687655</v>
      </c>
      <c r="K882">
        <f t="shared" si="148"/>
        <v>-1.0678299072081732E-2</v>
      </c>
      <c r="L882">
        <f t="shared" si="149"/>
        <v>1.2296721818105816E-4</v>
      </c>
      <c r="M882">
        <f t="shared" si="150"/>
        <v>-1.080126629026279E-2</v>
      </c>
      <c r="N882">
        <f t="shared" si="151"/>
        <v>1.1876754357585506E-4</v>
      </c>
      <c r="O882">
        <f t="shared" si="152"/>
        <v>4.1996746052030981E-6</v>
      </c>
      <c r="P882">
        <f t="shared" si="153"/>
        <v>-6.3573931593898176E-4</v>
      </c>
      <c r="AA882" s="3">
        <f t="shared" si="143"/>
        <v>2.0610055723646159E-2</v>
      </c>
      <c r="AB882" s="3">
        <v>1</v>
      </c>
      <c r="AC882" s="3">
        <f t="shared" si="144"/>
        <v>1.2190465425513386E-2</v>
      </c>
      <c r="AD882" s="3">
        <f t="shared" si="145"/>
        <v>-2.4231001876914737E-2</v>
      </c>
    </row>
    <row r="883" spans="1:30" x14ac:dyDescent="0.3">
      <c r="A883" s="1">
        <v>43002</v>
      </c>
      <c r="B883" s="2">
        <v>3.7287699999999999</v>
      </c>
      <c r="C883">
        <v>0.16386999999999999</v>
      </c>
      <c r="F883" s="13">
        <f t="shared" si="146"/>
        <v>1.3160784205602272</v>
      </c>
      <c r="G883" s="3">
        <v>1</v>
      </c>
      <c r="H883" s="3">
        <v>873</v>
      </c>
      <c r="I883" s="14">
        <f t="shared" si="147"/>
        <v>-1.8086818484240044</v>
      </c>
      <c r="J883">
        <v>1.3298958551931752</v>
      </c>
      <c r="K883">
        <f t="shared" si="148"/>
        <v>-1.3817434632948045E-2</v>
      </c>
      <c r="L883">
        <f t="shared" si="149"/>
        <v>-3.139135560866313E-3</v>
      </c>
      <c r="M883">
        <f t="shared" si="150"/>
        <v>-1.0678299072081732E-2</v>
      </c>
      <c r="N883">
        <f t="shared" si="151"/>
        <v>1.1741543225378848E-4</v>
      </c>
      <c r="O883">
        <f t="shared" si="152"/>
        <v>-3.2565509931201013E-3</v>
      </c>
      <c r="P883">
        <f t="shared" si="153"/>
        <v>-3.2607506677253045E-3</v>
      </c>
      <c r="AA883" s="3">
        <f t="shared" si="143"/>
        <v>-3.0214433691961862E-3</v>
      </c>
      <c r="AB883" s="3">
        <v>1</v>
      </c>
      <c r="AC883" s="3">
        <f t="shared" si="144"/>
        <v>4.2107858174416091E-3</v>
      </c>
      <c r="AD883" s="3">
        <f t="shared" si="145"/>
        <v>-8.4982165080065286E-3</v>
      </c>
    </row>
    <row r="884" spans="1:30" x14ac:dyDescent="0.3">
      <c r="A884" s="1">
        <v>43009</v>
      </c>
      <c r="B884" s="2">
        <v>3.69191</v>
      </c>
      <c r="C884">
        <v>0.16388</v>
      </c>
      <c r="F884" s="13">
        <f t="shared" si="146"/>
        <v>1.3061439393120617</v>
      </c>
      <c r="G884" s="3">
        <v>1</v>
      </c>
      <c r="H884" s="3">
        <v>874</v>
      </c>
      <c r="I884" s="14">
        <f t="shared" si="147"/>
        <v>-1.8086208263034667</v>
      </c>
      <c r="J884">
        <v>1.3303749411889765</v>
      </c>
      <c r="K884">
        <f t="shared" si="148"/>
        <v>-2.4231001876914737E-2</v>
      </c>
      <c r="L884">
        <f t="shared" si="149"/>
        <v>-1.0413567243966693E-2</v>
      </c>
      <c r="M884">
        <f t="shared" si="150"/>
        <v>-1.3817434632948045E-2</v>
      </c>
      <c r="N884">
        <f t="shared" si="151"/>
        <v>1.5193244252801951E-4</v>
      </c>
      <c r="O884">
        <f t="shared" si="152"/>
        <v>-1.0565499686494713E-2</v>
      </c>
      <c r="P884">
        <f t="shared" si="153"/>
        <v>-7.3089486933746112E-3</v>
      </c>
      <c r="AA884" s="3">
        <f t="shared" si="143"/>
        <v>-1.7707798960183707E-2</v>
      </c>
      <c r="AB884" s="3">
        <v>1</v>
      </c>
      <c r="AC884" s="3">
        <f t="shared" si="144"/>
        <v>-1.2017415678655885E-2</v>
      </c>
      <c r="AD884" s="3">
        <f t="shared" si="145"/>
        <v>-1.3503466685501397E-2</v>
      </c>
    </row>
    <row r="885" spans="1:30" x14ac:dyDescent="0.3">
      <c r="A885" s="1">
        <v>43016</v>
      </c>
      <c r="B885" s="2">
        <v>3.7687900000000001</v>
      </c>
      <c r="C885">
        <v>0.16589000000000001</v>
      </c>
      <c r="F885" s="13">
        <f t="shared" si="146"/>
        <v>1.3267539950357079</v>
      </c>
      <c r="G885" s="3">
        <v>1</v>
      </c>
      <c r="H885" s="3">
        <v>875</v>
      </c>
      <c r="I885" s="14">
        <f t="shared" si="147"/>
        <v>-1.7964303608779533</v>
      </c>
      <c r="J885">
        <v>1.3352522115437144</v>
      </c>
      <c r="K885">
        <f t="shared" si="148"/>
        <v>-8.4982165080065286E-3</v>
      </c>
      <c r="L885">
        <f t="shared" si="149"/>
        <v>1.5732785368908209E-2</v>
      </c>
      <c r="M885">
        <f t="shared" si="150"/>
        <v>-2.4231001876914737E-2</v>
      </c>
      <c r="N885">
        <f t="shared" si="151"/>
        <v>2.664369615530588E-4</v>
      </c>
      <c r="O885">
        <f t="shared" si="152"/>
        <v>1.5466348407355149E-2</v>
      </c>
      <c r="P885">
        <f t="shared" si="153"/>
        <v>2.6031848093849862E-2</v>
      </c>
      <c r="AA885" s="3">
        <f t="shared" si="143"/>
        <v>-1.1201699298160506E-2</v>
      </c>
      <c r="AB885" s="3">
        <v>1</v>
      </c>
      <c r="AC885" s="3">
        <f t="shared" si="144"/>
        <v>2.7301700562325504E-3</v>
      </c>
      <c r="AD885" s="3">
        <f t="shared" si="145"/>
        <v>-2.7310662081701409E-2</v>
      </c>
    </row>
    <row r="886" spans="1:30" x14ac:dyDescent="0.3">
      <c r="A886" s="1">
        <v>43023</v>
      </c>
      <c r="B886" s="2">
        <v>3.7574200000000002</v>
      </c>
      <c r="C886">
        <v>0.16658999999999999</v>
      </c>
      <c r="F886" s="13">
        <f t="shared" si="146"/>
        <v>1.3237325516665117</v>
      </c>
      <c r="G886" s="3">
        <v>1</v>
      </c>
      <c r="H886" s="3">
        <v>876</v>
      </c>
      <c r="I886" s="14">
        <f t="shared" si="147"/>
        <v>-1.7922195750605117</v>
      </c>
      <c r="J886">
        <v>1.3372360183520131</v>
      </c>
      <c r="K886">
        <f t="shared" si="148"/>
        <v>-1.3503466685501397E-2</v>
      </c>
      <c r="L886">
        <f t="shared" si="149"/>
        <v>-5.0052501774948688E-3</v>
      </c>
      <c r="M886">
        <f t="shared" si="150"/>
        <v>-8.4982165080065286E-3</v>
      </c>
      <c r="N886">
        <f t="shared" si="151"/>
        <v>9.3443886328550111E-5</v>
      </c>
      <c r="O886">
        <f t="shared" si="152"/>
        <v>-5.0986940638234187E-3</v>
      </c>
      <c r="P886">
        <f t="shared" si="153"/>
        <v>-2.0565042471178567E-2</v>
      </c>
      <c r="AA886" s="3">
        <f t="shared" si="143"/>
        <v>4.9788869501041777E-3</v>
      </c>
      <c r="AB886" s="3">
        <v>1</v>
      </c>
      <c r="AC886" s="3">
        <f t="shared" si="144"/>
        <v>3.9908143425002596E-3</v>
      </c>
      <c r="AD886" s="3">
        <f t="shared" si="145"/>
        <v>-3.9959291027452659E-2</v>
      </c>
    </row>
    <row r="887" spans="1:30" x14ac:dyDescent="0.3">
      <c r="A887" s="1">
        <v>43030</v>
      </c>
      <c r="B887" s="2">
        <v>3.6914699999999998</v>
      </c>
      <c r="C887">
        <v>0.1646</v>
      </c>
      <c r="F887" s="13">
        <f t="shared" si="146"/>
        <v>1.306024752706328</v>
      </c>
      <c r="G887" s="3">
        <v>1</v>
      </c>
      <c r="H887" s="3">
        <v>877</v>
      </c>
      <c r="I887" s="14">
        <f t="shared" si="147"/>
        <v>-1.8042369907391675</v>
      </c>
      <c r="J887">
        <v>1.3333354147880294</v>
      </c>
      <c r="K887">
        <f t="shared" si="148"/>
        <v>-2.7310662081701409E-2</v>
      </c>
      <c r="L887">
        <f t="shared" si="149"/>
        <v>-1.3807195396200012E-2</v>
      </c>
      <c r="M887">
        <f t="shared" si="150"/>
        <v>-1.3503466685501397E-2</v>
      </c>
      <c r="N887">
        <f t="shared" si="151"/>
        <v>1.4848014342921782E-4</v>
      </c>
      <c r="O887">
        <f t="shared" si="152"/>
        <v>-1.3955675539629229E-2</v>
      </c>
      <c r="P887">
        <f t="shared" si="153"/>
        <v>-8.8569814758058113E-3</v>
      </c>
      <c r="AA887" s="3">
        <f t="shared" si="143"/>
        <v>-4.1354880025530338E-3</v>
      </c>
      <c r="AB887" s="3">
        <v>1</v>
      </c>
      <c r="AC887" s="3">
        <f t="shared" si="144"/>
        <v>-2.3562829981707001E-3</v>
      </c>
      <c r="AD887" s="3">
        <f t="shared" si="145"/>
        <v>-3.6884448354410182E-2</v>
      </c>
    </row>
    <row r="888" spans="1:30" x14ac:dyDescent="0.3">
      <c r="A888" s="1">
        <v>43037</v>
      </c>
      <c r="B888" s="2">
        <v>3.65035</v>
      </c>
      <c r="C888">
        <v>0.16505</v>
      </c>
      <c r="F888" s="13">
        <f t="shared" si="146"/>
        <v>1.2948230534081675</v>
      </c>
      <c r="G888" s="3">
        <v>1</v>
      </c>
      <c r="H888" s="3">
        <v>878</v>
      </c>
      <c r="I888" s="14">
        <f t="shared" si="147"/>
        <v>-1.801506820682935</v>
      </c>
      <c r="J888">
        <v>1.3347823444356202</v>
      </c>
      <c r="K888">
        <f t="shared" si="148"/>
        <v>-3.9959291027452659E-2</v>
      </c>
      <c r="L888">
        <f t="shared" si="149"/>
        <v>-1.264862894575125E-2</v>
      </c>
      <c r="M888">
        <f t="shared" si="150"/>
        <v>-2.7310662081701409E-2</v>
      </c>
      <c r="N888">
        <f t="shared" si="151"/>
        <v>3.0029999832501203E-4</v>
      </c>
      <c r="O888">
        <f t="shared" si="152"/>
        <v>-1.2948928944076262E-2</v>
      </c>
      <c r="P888">
        <f t="shared" si="153"/>
        <v>1.0067465955529674E-3</v>
      </c>
      <c r="AA888" s="3">
        <f t="shared" si="143"/>
        <v>-4.306591616505262E-3</v>
      </c>
      <c r="AB888" s="3">
        <v>1</v>
      </c>
      <c r="AC888" s="3">
        <f t="shared" si="144"/>
        <v>3.6286665048912425E-4</v>
      </c>
      <c r="AD888" s="3">
        <f t="shared" si="145"/>
        <v>-4.0622497907531363E-2</v>
      </c>
    </row>
    <row r="889" spans="1:30" x14ac:dyDescent="0.3">
      <c r="A889" s="1">
        <v>43044</v>
      </c>
      <c r="B889" s="2">
        <v>3.6685699999999999</v>
      </c>
      <c r="C889">
        <v>0.16571</v>
      </c>
      <c r="F889" s="13">
        <f t="shared" si="146"/>
        <v>1.2998019403582717</v>
      </c>
      <c r="G889" s="3">
        <v>1</v>
      </c>
      <c r="H889" s="3">
        <v>879</v>
      </c>
      <c r="I889" s="14">
        <f t="shared" si="147"/>
        <v>-1.7975160063404347</v>
      </c>
      <c r="J889">
        <v>1.3366863887126819</v>
      </c>
      <c r="K889">
        <f t="shared" si="148"/>
        <v>-3.6884448354410182E-2</v>
      </c>
      <c r="L889">
        <f t="shared" si="149"/>
        <v>3.0748426730424772E-3</v>
      </c>
      <c r="M889">
        <f t="shared" si="150"/>
        <v>-3.9959291027452659E-2</v>
      </c>
      <c r="N889">
        <f t="shared" si="151"/>
        <v>4.3938059768432885E-4</v>
      </c>
      <c r="O889">
        <f t="shared" si="152"/>
        <v>2.6354620753581484E-3</v>
      </c>
      <c r="P889">
        <f t="shared" si="153"/>
        <v>1.558439101943441E-2</v>
      </c>
      <c r="AA889" s="3">
        <f t="shared" si="143"/>
        <v>-6.8197632775524042E-4</v>
      </c>
      <c r="AB889" s="3">
        <v>1</v>
      </c>
      <c r="AC889" s="3">
        <f t="shared" si="144"/>
        <v>2.5363864071739073E-3</v>
      </c>
      <c r="AD889" s="3">
        <f t="shared" si="145"/>
        <v>-4.551762554628036E-2</v>
      </c>
    </row>
    <row r="890" spans="1:30" x14ac:dyDescent="0.3">
      <c r="A890" s="1">
        <v>43051</v>
      </c>
      <c r="B890" s="2">
        <v>3.6534300000000002</v>
      </c>
      <c r="C890">
        <v>0.16531999999999999</v>
      </c>
      <c r="F890" s="13">
        <f t="shared" si="146"/>
        <v>1.2956664523557186</v>
      </c>
      <c r="G890" s="3">
        <v>1</v>
      </c>
      <c r="H890" s="3">
        <v>880</v>
      </c>
      <c r="I890" s="14">
        <f t="shared" si="147"/>
        <v>-1.7998722893386054</v>
      </c>
      <c r="J890">
        <v>1.33628895026325</v>
      </c>
      <c r="K890">
        <f t="shared" si="148"/>
        <v>-4.0622497907531363E-2</v>
      </c>
      <c r="L890">
        <f t="shared" si="149"/>
        <v>-3.738049553121181E-3</v>
      </c>
      <c r="M890">
        <f t="shared" si="150"/>
        <v>-3.6884448354410182E-2</v>
      </c>
      <c r="N890">
        <f t="shared" si="151"/>
        <v>4.0557053307285946E-4</v>
      </c>
      <c r="O890">
        <f t="shared" si="152"/>
        <v>-4.1436200861940404E-3</v>
      </c>
      <c r="P890">
        <f t="shared" si="153"/>
        <v>-6.7790821615521888E-3</v>
      </c>
      <c r="AA890" s="3">
        <f t="shared" si="143"/>
        <v>-9.6495989645450919E-3</v>
      </c>
      <c r="AB890" s="3">
        <v>1</v>
      </c>
      <c r="AC890" s="3">
        <f t="shared" si="144"/>
        <v>-2.1132083335733132E-3</v>
      </c>
      <c r="AD890" s="3">
        <f t="shared" si="145"/>
        <v>-4.7576264800155421E-2</v>
      </c>
    </row>
    <row r="891" spans="1:30" x14ac:dyDescent="0.3">
      <c r="A891" s="1">
        <v>43058</v>
      </c>
      <c r="B891" s="2">
        <v>3.6377299999999999</v>
      </c>
      <c r="C891">
        <v>0.16538</v>
      </c>
      <c r="F891" s="13">
        <f t="shared" si="146"/>
        <v>1.2913598607392134</v>
      </c>
      <c r="G891" s="3">
        <v>1</v>
      </c>
      <c r="H891" s="3">
        <v>881</v>
      </c>
      <c r="I891" s="14">
        <f t="shared" si="147"/>
        <v>-1.7995094226881163</v>
      </c>
      <c r="J891">
        <v>1.3368774862854937</v>
      </c>
      <c r="K891">
        <f t="shared" si="148"/>
        <v>-4.551762554628036E-2</v>
      </c>
      <c r="L891">
        <f t="shared" si="149"/>
        <v>-4.8951276387489973E-3</v>
      </c>
      <c r="M891">
        <f t="shared" si="150"/>
        <v>-4.0622497907531363E-2</v>
      </c>
      <c r="N891">
        <f t="shared" si="151"/>
        <v>4.4667302524910079E-4</v>
      </c>
      <c r="O891">
        <f t="shared" si="152"/>
        <v>-5.3418006639980977E-3</v>
      </c>
      <c r="P891">
        <f t="shared" si="153"/>
        <v>-1.1981805778040573E-3</v>
      </c>
      <c r="AA891" s="3">
        <f t="shared" si="143"/>
        <v>4.7548940765889114E-3</v>
      </c>
      <c r="AB891" s="3">
        <v>1</v>
      </c>
      <c r="AC891" s="3">
        <f t="shared" si="144"/>
        <v>-4.0577834801773793E-3</v>
      </c>
      <c r="AD891" s="3">
        <f t="shared" si="145"/>
        <v>-5.6916565154913945E-2</v>
      </c>
    </row>
    <row r="892" spans="1:30" x14ac:dyDescent="0.3">
      <c r="A892" s="1">
        <v>43065</v>
      </c>
      <c r="B892" s="2">
        <v>3.6352500000000001</v>
      </c>
      <c r="C892">
        <v>0.1658</v>
      </c>
      <c r="F892" s="13">
        <f t="shared" si="146"/>
        <v>1.2906778844114581</v>
      </c>
      <c r="G892" s="3">
        <v>1</v>
      </c>
      <c r="H892" s="3">
        <v>882</v>
      </c>
      <c r="I892" s="14">
        <f t="shared" si="147"/>
        <v>-1.7969730362809424</v>
      </c>
      <c r="J892">
        <v>1.3382541492116136</v>
      </c>
      <c r="K892">
        <f t="shared" si="148"/>
        <v>-4.7576264800155421E-2</v>
      </c>
      <c r="L892">
        <f t="shared" si="149"/>
        <v>-2.0586392538750609E-3</v>
      </c>
      <c r="M892">
        <f t="shared" si="150"/>
        <v>-4.551762554628036E-2</v>
      </c>
      <c r="N892">
        <f t="shared" si="151"/>
        <v>5.004984073405138E-4</v>
      </c>
      <c r="O892">
        <f t="shared" si="152"/>
        <v>-2.5591376612155749E-3</v>
      </c>
      <c r="P892">
        <f t="shared" si="153"/>
        <v>2.7826630027825228E-3</v>
      </c>
      <c r="AA892" s="3">
        <f t="shared" si="143"/>
        <v>-7.2466497722885048E-3</v>
      </c>
      <c r="AB892" s="3">
        <v>1</v>
      </c>
      <c r="AC892" s="3">
        <f t="shared" si="144"/>
        <v>-4.257137123318655E-3</v>
      </c>
      <c r="AD892" s="3">
        <f t="shared" si="145"/>
        <v>-5.114726179036988E-2</v>
      </c>
    </row>
    <row r="893" spans="1:30" x14ac:dyDescent="0.3">
      <c r="A893" s="1">
        <v>43072</v>
      </c>
      <c r="B893" s="2">
        <v>3.6003400000000001</v>
      </c>
      <c r="C893">
        <v>0.16545000000000001</v>
      </c>
      <c r="F893" s="13">
        <f t="shared" si="146"/>
        <v>1.2810282854469131</v>
      </c>
      <c r="G893" s="3">
        <v>1</v>
      </c>
      <c r="H893" s="3">
        <v>883</v>
      </c>
      <c r="I893" s="14">
        <f t="shared" si="147"/>
        <v>-1.7990862446145157</v>
      </c>
      <c r="J893">
        <v>1.337944850601827</v>
      </c>
      <c r="K893">
        <f t="shared" si="148"/>
        <v>-5.6916565154913945E-2</v>
      </c>
      <c r="L893">
        <f t="shared" si="149"/>
        <v>-9.3403003547585239E-3</v>
      </c>
      <c r="M893">
        <f t="shared" si="150"/>
        <v>-4.7576264800155421E-2</v>
      </c>
      <c r="N893">
        <f t="shared" si="151"/>
        <v>5.2313459838711229E-4</v>
      </c>
      <c r="O893">
        <f t="shared" si="152"/>
        <v>-9.8634349531456361E-3</v>
      </c>
      <c r="P893">
        <f t="shared" si="153"/>
        <v>-7.3042972919300612E-3</v>
      </c>
      <c r="AA893" s="3">
        <f t="shared" si="143"/>
        <v>7.7220032562943519E-3</v>
      </c>
      <c r="AB893" s="3">
        <v>1</v>
      </c>
      <c r="AC893" s="3">
        <f t="shared" si="144"/>
        <v>1.8282092741128686E-4</v>
      </c>
      <c r="AD893" s="3">
        <f t="shared" si="145"/>
        <v>-5.7307215851237103E-2</v>
      </c>
    </row>
    <row r="894" spans="1:30" x14ac:dyDescent="0.3">
      <c r="A894" s="1">
        <v>43079</v>
      </c>
      <c r="B894" s="2">
        <v>3.6175000000000002</v>
      </c>
      <c r="C894">
        <v>0.16478000000000001</v>
      </c>
      <c r="F894" s="13">
        <f t="shared" si="146"/>
        <v>1.285783179523502</v>
      </c>
      <c r="G894" s="3">
        <v>1</v>
      </c>
      <c r="H894" s="3">
        <v>884</v>
      </c>
      <c r="I894" s="14">
        <f t="shared" si="147"/>
        <v>-1.8031440280946931</v>
      </c>
      <c r="J894">
        <v>1.3369304413138718</v>
      </c>
      <c r="K894">
        <f t="shared" si="148"/>
        <v>-5.114726179036988E-2</v>
      </c>
      <c r="L894">
        <f t="shared" si="149"/>
        <v>5.769303364544065E-3</v>
      </c>
      <c r="M894">
        <f t="shared" si="150"/>
        <v>-5.6916565154913945E-2</v>
      </c>
      <c r="N894">
        <f t="shared" si="151"/>
        <v>6.2583779073368E-4</v>
      </c>
      <c r="O894">
        <f t="shared" si="152"/>
        <v>5.1434655738103853E-3</v>
      </c>
      <c r="P894">
        <f t="shared" si="153"/>
        <v>1.5006900526956021E-2</v>
      </c>
      <c r="AA894" s="3">
        <f t="shared" si="143"/>
        <v>-1.2371681607161289E-2</v>
      </c>
      <c r="AB894" s="3">
        <v>1</v>
      </c>
      <c r="AC894" s="3">
        <f t="shared" si="144"/>
        <v>-6.9094407994627627E-3</v>
      </c>
      <c r="AD894" s="3">
        <f t="shared" si="145"/>
        <v>-5.0108463322286356E-2</v>
      </c>
    </row>
    <row r="895" spans="1:30" x14ac:dyDescent="0.3">
      <c r="A895" s="1">
        <v>43086</v>
      </c>
      <c r="B895" s="2">
        <v>3.59138</v>
      </c>
      <c r="C895">
        <v>0.16408</v>
      </c>
      <c r="F895" s="13">
        <f t="shared" si="146"/>
        <v>1.2785365297512135</v>
      </c>
      <c r="G895" s="3">
        <v>1</v>
      </c>
      <c r="H895" s="3">
        <v>885</v>
      </c>
      <c r="I895" s="14">
        <f t="shared" si="147"/>
        <v>-1.8074011652180118</v>
      </c>
      <c r="J895">
        <v>1.3358437456024506</v>
      </c>
      <c r="K895">
        <f t="shared" si="148"/>
        <v>-5.7307215851237103E-2</v>
      </c>
      <c r="L895">
        <f t="shared" si="149"/>
        <v>-6.1599540608672232E-3</v>
      </c>
      <c r="M895">
        <f t="shared" si="150"/>
        <v>-5.114726179036988E-2</v>
      </c>
      <c r="N895">
        <f t="shared" si="151"/>
        <v>5.6240022977209914E-4</v>
      </c>
      <c r="O895">
        <f t="shared" si="152"/>
        <v>-6.7223542906393223E-3</v>
      </c>
      <c r="P895">
        <f t="shared" si="153"/>
        <v>-1.1865819864449708E-2</v>
      </c>
      <c r="AA895" s="3">
        <f t="shared" si="143"/>
        <v>-1.458519931075708E-3</v>
      </c>
      <c r="AB895" s="3">
        <v>1</v>
      </c>
      <c r="AC895" s="3">
        <f t="shared" si="144"/>
        <v>3.6746734147541371E-3</v>
      </c>
      <c r="AD895" s="3">
        <f t="shared" si="145"/>
        <v>-6.0431713361708495E-2</v>
      </c>
    </row>
    <row r="896" spans="1:30" x14ac:dyDescent="0.3">
      <c r="A896" s="1">
        <v>43093</v>
      </c>
      <c r="B896" s="2">
        <v>3.6192199999999999</v>
      </c>
      <c r="C896">
        <v>0.16411000000000001</v>
      </c>
      <c r="F896" s="13">
        <f t="shared" si="146"/>
        <v>1.2862585330075078</v>
      </c>
      <c r="G896" s="3">
        <v>1</v>
      </c>
      <c r="H896" s="3">
        <v>886</v>
      </c>
      <c r="I896" s="14">
        <f t="shared" si="147"/>
        <v>-1.8072183442906005</v>
      </c>
      <c r="J896">
        <v>1.3363669963297942</v>
      </c>
      <c r="K896">
        <f t="shared" si="148"/>
        <v>-5.0108463322286356E-2</v>
      </c>
      <c r="L896">
        <f t="shared" si="149"/>
        <v>7.198752528950747E-3</v>
      </c>
      <c r="M896">
        <f t="shared" si="150"/>
        <v>-5.7307215851237103E-2</v>
      </c>
      <c r="N896">
        <f t="shared" si="151"/>
        <v>6.3013327075904751E-4</v>
      </c>
      <c r="O896">
        <f t="shared" si="152"/>
        <v>6.5686192581916993E-3</v>
      </c>
      <c r="P896">
        <f t="shared" si="153"/>
        <v>1.3290973548831022E-2</v>
      </c>
      <c r="AA896" s="3">
        <f t="shared" si="143"/>
        <v>-8.6830329904570291E-3</v>
      </c>
      <c r="AB896" s="3">
        <v>1</v>
      </c>
      <c r="AC896" s="3">
        <f t="shared" si="144"/>
        <v>-5.5170862678042276E-3</v>
      </c>
      <c r="AD896" s="3">
        <f t="shared" si="145"/>
        <v>-6.3679643612732706E-2</v>
      </c>
    </row>
    <row r="897" spans="1:30" x14ac:dyDescent="0.3">
      <c r="A897" s="1">
        <v>43100</v>
      </c>
      <c r="B897" s="2">
        <v>3.5747200000000001</v>
      </c>
      <c r="C897">
        <v>0.16298000000000001</v>
      </c>
      <c r="F897" s="13">
        <f t="shared" si="146"/>
        <v>1.2738868514003465</v>
      </c>
      <c r="G897" s="3">
        <v>1</v>
      </c>
      <c r="H897" s="3">
        <v>887</v>
      </c>
      <c r="I897" s="14">
        <f t="shared" si="147"/>
        <v>-1.8141277850900632</v>
      </c>
      <c r="J897">
        <v>1.334318564762055</v>
      </c>
      <c r="K897">
        <f t="shared" si="148"/>
        <v>-6.0431713361708495E-2</v>
      </c>
      <c r="L897">
        <f t="shared" si="149"/>
        <v>-1.0323250039422138E-2</v>
      </c>
      <c r="M897">
        <f t="shared" si="150"/>
        <v>-5.0108463322286356E-2</v>
      </c>
      <c r="N897">
        <f t="shared" si="151"/>
        <v>5.5097790770270772E-4</v>
      </c>
      <c r="O897">
        <f t="shared" si="152"/>
        <v>-1.0874227947124846E-2</v>
      </c>
      <c r="P897">
        <f t="shared" si="153"/>
        <v>-1.7442847205316546E-2</v>
      </c>
      <c r="AA897" s="3">
        <f t="shared" si="143"/>
        <v>-1.391328179106921E-3</v>
      </c>
      <c r="AB897" s="3">
        <v>1</v>
      </c>
      <c r="AC897" s="3">
        <f t="shared" si="144"/>
        <v>5.578216567056149E-3</v>
      </c>
      <c r="AD897" s="3">
        <f t="shared" si="145"/>
        <v>-7.081911832347032E-2</v>
      </c>
    </row>
    <row r="898" spans="1:30" x14ac:dyDescent="0.3">
      <c r="A898" s="1">
        <v>43107</v>
      </c>
      <c r="B898" s="2">
        <v>3.5695100000000002</v>
      </c>
      <c r="C898">
        <v>0.16358</v>
      </c>
      <c r="F898" s="13">
        <f t="shared" si="146"/>
        <v>1.2724283314692708</v>
      </c>
      <c r="G898" s="3">
        <v>1</v>
      </c>
      <c r="H898" s="3">
        <v>888</v>
      </c>
      <c r="I898" s="14">
        <f t="shared" si="147"/>
        <v>-1.8104531116753091</v>
      </c>
      <c r="J898">
        <v>1.3361079750820035</v>
      </c>
      <c r="K898">
        <f t="shared" si="148"/>
        <v>-6.3679643612732706E-2</v>
      </c>
      <c r="L898">
        <f t="shared" si="149"/>
        <v>-3.2479302510242114E-3</v>
      </c>
      <c r="M898">
        <f t="shared" si="150"/>
        <v>-6.0431713361708495E-2</v>
      </c>
      <c r="N898">
        <f t="shared" si="151"/>
        <v>6.644893253414712E-4</v>
      </c>
      <c r="O898">
        <f t="shared" si="152"/>
        <v>-3.9124195763656829E-3</v>
      </c>
      <c r="P898">
        <f t="shared" si="153"/>
        <v>6.9618083707591628E-3</v>
      </c>
      <c r="AA898" s="3">
        <f t="shared" si="143"/>
        <v>1.6484553355526899E-3</v>
      </c>
      <c r="AB898" s="3">
        <v>1</v>
      </c>
      <c r="AC898" s="3">
        <f t="shared" si="144"/>
        <v>3.9045867433895598E-3</v>
      </c>
      <c r="AD898" s="3">
        <f t="shared" si="145"/>
        <v>-7.469008913645081E-2</v>
      </c>
    </row>
    <row r="899" spans="1:30" x14ac:dyDescent="0.3">
      <c r="A899" s="1">
        <v>43114</v>
      </c>
      <c r="B899" s="2">
        <v>3.5386500000000001</v>
      </c>
      <c r="C899">
        <v>0.16267999999999999</v>
      </c>
      <c r="F899" s="13">
        <f t="shared" si="146"/>
        <v>1.2637452984788138</v>
      </c>
      <c r="G899" s="3">
        <v>1</v>
      </c>
      <c r="H899" s="3">
        <v>889</v>
      </c>
      <c r="I899" s="14">
        <f t="shared" si="147"/>
        <v>-1.8159701979431133</v>
      </c>
      <c r="J899">
        <v>1.3345644168022841</v>
      </c>
      <c r="K899">
        <f t="shared" si="148"/>
        <v>-7.081911832347032E-2</v>
      </c>
      <c r="L899">
        <f t="shared" si="149"/>
        <v>-7.1394747107376144E-3</v>
      </c>
      <c r="M899">
        <f t="shared" si="150"/>
        <v>-6.3679643612732706E-2</v>
      </c>
      <c r="N899">
        <f t="shared" si="151"/>
        <v>7.0020260999288317E-4</v>
      </c>
      <c r="O899">
        <f t="shared" si="152"/>
        <v>-7.8396773207304975E-3</v>
      </c>
      <c r="P899">
        <f t="shared" si="153"/>
        <v>-3.9272577443648145E-3</v>
      </c>
      <c r="AA899" s="3">
        <f t="shared" si="143"/>
        <v>7.0522253322748973E-3</v>
      </c>
      <c r="AB899" s="3">
        <v>1</v>
      </c>
      <c r="AC899" s="3">
        <f t="shared" si="144"/>
        <v>-5.4339664193396864E-3</v>
      </c>
      <c r="AD899" s="3">
        <f t="shared" si="145"/>
        <v>-7.4914411607753362E-2</v>
      </c>
    </row>
    <row r="900" spans="1:30" x14ac:dyDescent="0.3">
      <c r="A900" s="1">
        <v>43121</v>
      </c>
      <c r="B900" s="2">
        <v>3.5337299999999998</v>
      </c>
      <c r="C900">
        <v>0.16359000000000001</v>
      </c>
      <c r="F900" s="13">
        <f t="shared" si="146"/>
        <v>1.2623539702997069</v>
      </c>
      <c r="G900" s="3">
        <v>1</v>
      </c>
      <c r="H900" s="3">
        <v>890</v>
      </c>
      <c r="I900" s="14">
        <f t="shared" si="147"/>
        <v>-1.8103919813760572</v>
      </c>
      <c r="J900">
        <v>1.3370440594361577</v>
      </c>
      <c r="K900">
        <f t="shared" si="148"/>
        <v>-7.469008913645081E-2</v>
      </c>
      <c r="L900">
        <f t="shared" si="149"/>
        <v>-3.8709708129804898E-3</v>
      </c>
      <c r="M900">
        <f t="shared" si="150"/>
        <v>-7.081911832347032E-2</v>
      </c>
      <c r="N900">
        <f t="shared" si="151"/>
        <v>7.7870617161515806E-4</v>
      </c>
      <c r="O900">
        <f t="shared" si="152"/>
        <v>-4.6496769845956482E-3</v>
      </c>
      <c r="P900">
        <f t="shared" si="153"/>
        <v>3.1900003361348492E-3</v>
      </c>
      <c r="AA900" s="3">
        <f t="shared" si="143"/>
        <v>8.9370841812743684E-3</v>
      </c>
      <c r="AB900" s="3">
        <v>1</v>
      </c>
      <c r="AC900" s="3">
        <f t="shared" si="144"/>
        <v>1.1504524732769639E-2</v>
      </c>
      <c r="AD900" s="3">
        <f t="shared" si="145"/>
        <v>-6.6348767583227719E-2</v>
      </c>
    </row>
    <row r="901" spans="1:30" x14ac:dyDescent="0.3">
      <c r="A901" s="1">
        <v>43128</v>
      </c>
      <c r="B901" s="2">
        <v>3.5395599999999998</v>
      </c>
      <c r="C901">
        <v>0.16422999999999999</v>
      </c>
      <c r="F901" s="13">
        <f t="shared" si="146"/>
        <v>1.2640024256352596</v>
      </c>
      <c r="G901" s="3">
        <v>1</v>
      </c>
      <c r="H901" s="3">
        <v>891</v>
      </c>
      <c r="I901" s="14">
        <f t="shared" si="147"/>
        <v>-1.8064873946326676</v>
      </c>
      <c r="J901">
        <v>1.3389168372430129</v>
      </c>
      <c r="K901">
        <f t="shared" si="148"/>
        <v>-7.4914411607753362E-2</v>
      </c>
      <c r="L901">
        <f t="shared" si="149"/>
        <v>-2.2432247130255156E-4</v>
      </c>
      <c r="M901">
        <f t="shared" si="150"/>
        <v>-7.469008913645081E-2</v>
      </c>
      <c r="N901">
        <f t="shared" si="151"/>
        <v>8.2127022682468276E-4</v>
      </c>
      <c r="O901">
        <f t="shared" si="152"/>
        <v>-1.0455926981272343E-3</v>
      </c>
      <c r="P901">
        <f t="shared" si="153"/>
        <v>3.6040842864684137E-3</v>
      </c>
      <c r="AA901" s="3">
        <f t="shared" si="143"/>
        <v>1.1007946046633243E-2</v>
      </c>
      <c r="AB901" s="3">
        <v>1</v>
      </c>
      <c r="AC901" s="3">
        <f t="shared" si="144"/>
        <v>-1.6960449883087758E-3</v>
      </c>
      <c r="AD901" s="3">
        <f t="shared" si="145"/>
        <v>-6.2040228934774122E-2</v>
      </c>
    </row>
    <row r="902" spans="1:30" x14ac:dyDescent="0.3">
      <c r="A902" s="1">
        <v>43135</v>
      </c>
      <c r="B902" s="2">
        <v>3.5646100000000001</v>
      </c>
      <c r="C902">
        <v>0.16334000000000001</v>
      </c>
      <c r="F902" s="13">
        <f t="shared" si="146"/>
        <v>1.2710546509675344</v>
      </c>
      <c r="G902" s="3">
        <v>1</v>
      </c>
      <c r="H902" s="3">
        <v>892</v>
      </c>
      <c r="I902" s="14">
        <f t="shared" si="147"/>
        <v>-1.8119213610520073</v>
      </c>
      <c r="J902">
        <v>1.3374034185507622</v>
      </c>
      <c r="K902">
        <f t="shared" si="148"/>
        <v>-6.6348767583227719E-2</v>
      </c>
      <c r="L902">
        <f t="shared" si="149"/>
        <v>8.5656440245256427E-3</v>
      </c>
      <c r="M902">
        <f t="shared" si="150"/>
        <v>-7.4914411607753362E-2</v>
      </c>
      <c r="N902">
        <f t="shared" si="151"/>
        <v>8.2373681066490211E-4</v>
      </c>
      <c r="O902">
        <f t="shared" si="152"/>
        <v>7.7419072138607409E-3</v>
      </c>
      <c r="P902">
        <f t="shared" si="153"/>
        <v>8.7874999119879754E-3</v>
      </c>
      <c r="AA902" s="3">
        <f t="shared" si="143"/>
        <v>-6.3948044439610108E-3</v>
      </c>
      <c r="AB902" s="3">
        <v>1</v>
      </c>
      <c r="AC902" s="3">
        <f t="shared" si="144"/>
        <v>-6.0808943839332219E-3</v>
      </c>
      <c r="AD902" s="3">
        <f t="shared" si="145"/>
        <v>-5.0874249365640667E-2</v>
      </c>
    </row>
    <row r="903" spans="1:30" x14ac:dyDescent="0.3">
      <c r="A903" s="1">
        <v>43142</v>
      </c>
      <c r="B903" s="2">
        <v>3.5966100000000001</v>
      </c>
      <c r="C903">
        <v>0.16522999999999999</v>
      </c>
      <c r="F903" s="13">
        <f t="shared" si="146"/>
        <v>1.2799917351488088</v>
      </c>
      <c r="G903" s="3">
        <v>1</v>
      </c>
      <c r="H903" s="3">
        <v>893</v>
      </c>
      <c r="I903" s="14">
        <f t="shared" si="147"/>
        <v>-1.8004168363192377</v>
      </c>
      <c r="J903">
        <v>1.3420319640835829</v>
      </c>
      <c r="K903">
        <f t="shared" si="148"/>
        <v>-6.2040228934774122E-2</v>
      </c>
      <c r="L903">
        <f t="shared" si="149"/>
        <v>4.308538648453597E-3</v>
      </c>
      <c r="M903">
        <f t="shared" si="150"/>
        <v>-6.6348767583227719E-2</v>
      </c>
      <c r="N903">
        <f t="shared" si="151"/>
        <v>7.2955151121948303E-4</v>
      </c>
      <c r="O903">
        <f t="shared" si="152"/>
        <v>3.5789871372341139E-3</v>
      </c>
      <c r="P903">
        <f t="shared" si="153"/>
        <v>-4.1629200766266274E-3</v>
      </c>
      <c r="AA903" s="3">
        <f t="shared" si="143"/>
        <v>2.4794600461399696E-3</v>
      </c>
      <c r="AB903" s="3">
        <v>1</v>
      </c>
      <c r="AC903" s="3">
        <f t="shared" si="144"/>
        <v>4.2605055317157525E-3</v>
      </c>
      <c r="AD903" s="3">
        <f t="shared" si="145"/>
        <v>-5.5521056465742902E-2</v>
      </c>
    </row>
    <row r="904" spans="1:30" x14ac:dyDescent="0.3">
      <c r="A904" s="1">
        <v>43149</v>
      </c>
      <c r="B904" s="2">
        <v>3.6364200000000002</v>
      </c>
      <c r="C904">
        <v>0.16495000000000001</v>
      </c>
      <c r="F904" s="13">
        <f t="shared" si="146"/>
        <v>1.2909996811954421</v>
      </c>
      <c r="G904" s="3">
        <v>1</v>
      </c>
      <c r="H904" s="3">
        <v>894</v>
      </c>
      <c r="I904" s="14">
        <f t="shared" si="147"/>
        <v>-1.8021128813075464</v>
      </c>
      <c r="J904">
        <v>1.3418739305610827</v>
      </c>
      <c r="K904">
        <f t="shared" si="148"/>
        <v>-5.0874249365640667E-2</v>
      </c>
      <c r="L904">
        <f t="shared" si="149"/>
        <v>1.1165979569133455E-2</v>
      </c>
      <c r="M904">
        <f t="shared" si="150"/>
        <v>-6.2040228934774122E-2</v>
      </c>
      <c r="N904">
        <f t="shared" si="151"/>
        <v>6.8217608893776671E-4</v>
      </c>
      <c r="O904">
        <f t="shared" si="152"/>
        <v>1.0483803480195689E-2</v>
      </c>
      <c r="P904">
        <f t="shared" si="153"/>
        <v>6.9048163429615752E-3</v>
      </c>
      <c r="AA904" s="3">
        <f t="shared" si="143"/>
        <v>1.0099227136242117E-3</v>
      </c>
      <c r="AB904" s="3">
        <v>1</v>
      </c>
      <c r="AC904" s="3">
        <f t="shared" si="144"/>
        <v>3.1532377106258114E-3</v>
      </c>
      <c r="AD904" s="3">
        <f t="shared" si="145"/>
        <v>-5.5043431793941666E-2</v>
      </c>
    </row>
    <row r="905" spans="1:30" x14ac:dyDescent="0.3">
      <c r="A905" s="1">
        <v>43156</v>
      </c>
      <c r="B905" s="2">
        <v>3.6132399999999998</v>
      </c>
      <c r="C905">
        <v>0.16395000000000001</v>
      </c>
      <c r="F905" s="13">
        <f t="shared" si="146"/>
        <v>1.2846048767514811</v>
      </c>
      <c r="G905" s="3">
        <v>1</v>
      </c>
      <c r="H905" s="3">
        <v>895</v>
      </c>
      <c r="I905" s="14">
        <f t="shared" si="147"/>
        <v>-1.8081937756914797</v>
      </c>
      <c r="J905">
        <v>1.340125933217224</v>
      </c>
      <c r="K905">
        <f t="shared" si="148"/>
        <v>-5.5521056465742902E-2</v>
      </c>
      <c r="L905">
        <f t="shared" si="149"/>
        <v>-4.6468071001022349E-3</v>
      </c>
      <c r="M905">
        <f t="shared" si="150"/>
        <v>-5.0874249365640667E-2</v>
      </c>
      <c r="N905">
        <f t="shared" si="151"/>
        <v>5.5939826554129339E-4</v>
      </c>
      <c r="O905">
        <f t="shared" si="152"/>
        <v>-5.2062053656435278E-3</v>
      </c>
      <c r="P905">
        <f t="shared" si="153"/>
        <v>-1.5690008845839216E-2</v>
      </c>
      <c r="AA905" s="3">
        <f t="shared" si="143"/>
        <v>-1.2597389874025922E-2</v>
      </c>
      <c r="AB905" s="3">
        <v>1</v>
      </c>
      <c r="AC905" s="3">
        <f t="shared" si="144"/>
        <v>-3.7000011882970529E-3</v>
      </c>
      <c r="AD905" s="3">
        <f t="shared" si="145"/>
        <v>-5.5633844741155292E-2</v>
      </c>
    </row>
    <row r="906" spans="1:30" x14ac:dyDescent="0.3">
      <c r="A906" s="1">
        <v>43163</v>
      </c>
      <c r="B906" s="2">
        <v>3.6222099999999999</v>
      </c>
      <c r="C906">
        <v>0.16464999999999999</v>
      </c>
      <c r="F906" s="13">
        <f t="shared" si="146"/>
        <v>1.287084336797621</v>
      </c>
      <c r="G906" s="3">
        <v>1</v>
      </c>
      <c r="H906" s="3">
        <v>896</v>
      </c>
      <c r="I906" s="14">
        <f t="shared" si="147"/>
        <v>-1.8039332701597639</v>
      </c>
      <c r="J906">
        <v>1.3421277685915627</v>
      </c>
      <c r="K906">
        <f t="shared" si="148"/>
        <v>-5.5043431793941666E-2</v>
      </c>
      <c r="L906">
        <f t="shared" si="149"/>
        <v>4.7762467180123558E-4</v>
      </c>
      <c r="M906">
        <f t="shared" si="150"/>
        <v>-5.5521056465742902E-2</v>
      </c>
      <c r="N906">
        <f t="shared" si="151"/>
        <v>6.1049318811046539E-4</v>
      </c>
      <c r="O906">
        <f t="shared" si="152"/>
        <v>-1.3286851630922982E-4</v>
      </c>
      <c r="P906">
        <f t="shared" si="153"/>
        <v>5.0733368493342977E-3</v>
      </c>
      <c r="AA906" s="3">
        <f t="shared" ref="AA906:AA969" si="154">F909-F908</f>
        <v>6.0007057881359405E-3</v>
      </c>
      <c r="AB906" s="3">
        <v>1</v>
      </c>
      <c r="AC906" s="3">
        <f t="shared" ref="AC906:AC969" si="155">I909-I908</f>
        <v>8.2304991365154123E-3</v>
      </c>
      <c r="AD906" s="3">
        <f t="shared" ref="AD906:AD969" si="156">M909</f>
        <v>-6.7346558608506468E-2</v>
      </c>
    </row>
    <row r="907" spans="1:30" x14ac:dyDescent="0.3">
      <c r="A907" s="1">
        <v>43170</v>
      </c>
      <c r="B907" s="2">
        <v>3.6258699999999999</v>
      </c>
      <c r="C907">
        <v>0.16517000000000001</v>
      </c>
      <c r="F907" s="13">
        <f t="shared" si="146"/>
        <v>1.2880942595112452</v>
      </c>
      <c r="G907" s="3">
        <v>1</v>
      </c>
      <c r="H907" s="3">
        <v>897</v>
      </c>
      <c r="I907" s="14">
        <f t="shared" si="147"/>
        <v>-1.8007800324491381</v>
      </c>
      <c r="J907">
        <v>1.3437281042524005</v>
      </c>
      <c r="K907">
        <f t="shared" si="148"/>
        <v>-5.5633844741155292E-2</v>
      </c>
      <c r="L907">
        <f t="shared" si="149"/>
        <v>-5.9041294721362547E-4</v>
      </c>
      <c r="M907">
        <f t="shared" si="150"/>
        <v>-5.5043431793941666E-2</v>
      </c>
      <c r="N907">
        <f t="shared" si="151"/>
        <v>6.0524136786118635E-4</v>
      </c>
      <c r="O907">
        <f t="shared" si="152"/>
        <v>-1.1956543150748117E-3</v>
      </c>
      <c r="P907">
        <f t="shared" si="153"/>
        <v>-1.062785798765582E-3</v>
      </c>
      <c r="AA907" s="3">
        <f t="shared" si="154"/>
        <v>4.0754921851340331E-3</v>
      </c>
      <c r="AB907" s="3">
        <v>1</v>
      </c>
      <c r="AC907" s="3">
        <f t="shared" si="155"/>
        <v>2.5882579832683383E-3</v>
      </c>
      <c r="AD907" s="3">
        <f t="shared" si="156"/>
        <v>-6.4787223657193804E-2</v>
      </c>
    </row>
    <row r="908" spans="1:30" x14ac:dyDescent="0.3">
      <c r="A908" s="1">
        <v>43177</v>
      </c>
      <c r="B908" s="2">
        <v>3.5804800000000001</v>
      </c>
      <c r="C908">
        <v>0.16456000000000001</v>
      </c>
      <c r="F908" s="13">
        <f t="shared" ref="F908:F971" si="157">LN(B908)</f>
        <v>1.2754968696372193</v>
      </c>
      <c r="G908" s="3">
        <v>1</v>
      </c>
      <c r="H908" s="3">
        <v>898</v>
      </c>
      <c r="I908" s="14">
        <f t="shared" ref="I908:I971" si="158">LN(C908)</f>
        <v>-1.8044800336374351</v>
      </c>
      <c r="J908">
        <v>1.3428434282457258</v>
      </c>
      <c r="K908">
        <f t="shared" ref="K908:K971" si="159">F908-J908</f>
        <v>-6.7346558608506468E-2</v>
      </c>
      <c r="L908">
        <f t="shared" si="149"/>
        <v>-1.1712713867351177E-2</v>
      </c>
      <c r="M908">
        <f t="shared" si="150"/>
        <v>-5.5633844741155292E-2</v>
      </c>
      <c r="N908">
        <f t="shared" si="151"/>
        <v>6.1173337477514955E-4</v>
      </c>
      <c r="O908">
        <f t="shared" si="152"/>
        <v>-1.2324447242126326E-2</v>
      </c>
      <c r="P908">
        <f t="shared" si="153"/>
        <v>-1.1128792927051514E-2</v>
      </c>
      <c r="AA908" s="3">
        <f t="shared" si="154"/>
        <v>-9.5205609658364221E-3</v>
      </c>
      <c r="AB908" s="3">
        <v>1</v>
      </c>
      <c r="AC908" s="3">
        <f t="shared" si="155"/>
        <v>-9.0212004313783289E-4</v>
      </c>
      <c r="AD908" s="3">
        <f t="shared" si="156"/>
        <v>-6.2107203237869557E-2</v>
      </c>
    </row>
    <row r="909" spans="1:30" x14ac:dyDescent="0.3">
      <c r="A909" s="1">
        <v>43184</v>
      </c>
      <c r="B909" s="2">
        <v>3.6020300000000001</v>
      </c>
      <c r="C909">
        <v>0.16592000000000001</v>
      </c>
      <c r="F909" s="13">
        <f t="shared" si="157"/>
        <v>1.2814975754253553</v>
      </c>
      <c r="G909" s="3">
        <v>1</v>
      </c>
      <c r="H909" s="3">
        <v>899</v>
      </c>
      <c r="I909" s="14">
        <f t="shared" si="158"/>
        <v>-1.7962495345009197</v>
      </c>
      <c r="J909">
        <v>1.3462847990825491</v>
      </c>
      <c r="K909">
        <f t="shared" si="159"/>
        <v>-6.4787223657193804E-2</v>
      </c>
      <c r="L909">
        <f t="shared" ref="L909:L972" si="160">K909-K908</f>
        <v>2.559334951312664E-3</v>
      </c>
      <c r="M909">
        <f t="shared" ref="M909:M972" si="161">K908</f>
        <v>-6.7346558608506468E-2</v>
      </c>
      <c r="N909">
        <f t="shared" ref="N909:N972" si="162">$R$24*M909</f>
        <v>7.4052292752288648E-4</v>
      </c>
      <c r="O909">
        <f t="shared" ref="O909:O972" si="163">L909-N909</f>
        <v>1.8188120237897774E-3</v>
      </c>
      <c r="P909">
        <f t="shared" si="153"/>
        <v>1.4143259265916103E-2</v>
      </c>
      <c r="AA909" s="3">
        <f t="shared" si="154"/>
        <v>-4.6220086143986538E-3</v>
      </c>
      <c r="AB909" s="3">
        <v>1</v>
      </c>
      <c r="AC909" s="3">
        <f t="shared" si="155"/>
        <v>-3.4354974572849972E-3</v>
      </c>
      <c r="AD909" s="3">
        <f t="shared" si="156"/>
        <v>-7.1757611022308154E-2</v>
      </c>
    </row>
    <row r="910" spans="1:30" x14ac:dyDescent="0.3">
      <c r="A910" s="1">
        <v>43191</v>
      </c>
      <c r="B910" s="2">
        <v>3.6167400000000001</v>
      </c>
      <c r="C910">
        <v>0.16635</v>
      </c>
      <c r="F910" s="13">
        <f t="shared" si="157"/>
        <v>1.2855730676104893</v>
      </c>
      <c r="G910" s="3">
        <v>1</v>
      </c>
      <c r="H910" s="3">
        <v>900</v>
      </c>
      <c r="I910" s="14">
        <f t="shared" si="158"/>
        <v>-1.7936612765176514</v>
      </c>
      <c r="J910">
        <v>1.3476802708483588</v>
      </c>
      <c r="K910">
        <f t="shared" si="159"/>
        <v>-6.2107203237869557E-2</v>
      </c>
      <c r="L910">
        <f t="shared" si="160"/>
        <v>2.6800204193242472E-3</v>
      </c>
      <c r="M910">
        <f t="shared" si="161"/>
        <v>-6.4787223657193804E-2</v>
      </c>
      <c r="N910">
        <f t="shared" si="162"/>
        <v>7.1238123402262929E-4</v>
      </c>
      <c r="O910">
        <f t="shared" si="163"/>
        <v>1.967639185301618E-3</v>
      </c>
      <c r="P910">
        <f t="shared" ref="P910:P973" si="164">O910-O909</f>
        <v>1.4882716151184061E-4</v>
      </c>
      <c r="AA910" s="3">
        <f t="shared" si="154"/>
        <v>-1.5634989478889194E-2</v>
      </c>
      <c r="AB910" s="3">
        <v>1</v>
      </c>
      <c r="AC910" s="3">
        <f t="shared" si="155"/>
        <v>-4.841745220798277E-3</v>
      </c>
      <c r="AD910" s="3">
        <f t="shared" si="156"/>
        <v>-7.5590853734343266E-2</v>
      </c>
    </row>
    <row r="911" spans="1:30" x14ac:dyDescent="0.3">
      <c r="A911" s="1">
        <v>43198</v>
      </c>
      <c r="B911" s="2">
        <v>3.5824699999999998</v>
      </c>
      <c r="C911">
        <v>0.16619999999999999</v>
      </c>
      <c r="F911" s="13">
        <f t="shared" si="157"/>
        <v>1.2760525066446529</v>
      </c>
      <c r="G911" s="3">
        <v>1</v>
      </c>
      <c r="H911" s="3">
        <v>901</v>
      </c>
      <c r="I911" s="14">
        <f t="shared" si="158"/>
        <v>-1.7945633965607892</v>
      </c>
      <c r="J911">
        <v>1.347810117666961</v>
      </c>
      <c r="K911">
        <f t="shared" si="159"/>
        <v>-7.1757611022308154E-2</v>
      </c>
      <c r="L911">
        <f t="shared" si="160"/>
        <v>-9.6504077844385971E-3</v>
      </c>
      <c r="M911">
        <f t="shared" si="161"/>
        <v>-6.2107203237869557E-2</v>
      </c>
      <c r="N911">
        <f t="shared" si="162"/>
        <v>6.8291251865328258E-4</v>
      </c>
      <c r="O911">
        <f t="shared" si="163"/>
        <v>-1.033332030309188E-2</v>
      </c>
      <c r="P911">
        <f t="shared" si="164"/>
        <v>-1.2300959488393498E-2</v>
      </c>
      <c r="AA911" s="3">
        <f t="shared" si="154"/>
        <v>-7.6718564901407937E-3</v>
      </c>
      <c r="AB911" s="3">
        <v>1</v>
      </c>
      <c r="AC911" s="3">
        <f t="shared" si="155"/>
        <v>-1.2141080833341089E-3</v>
      </c>
      <c r="AD911" s="3">
        <f t="shared" si="156"/>
        <v>-8.9927166281750459E-2</v>
      </c>
    </row>
    <row r="912" spans="1:30" x14ac:dyDescent="0.3">
      <c r="A912" s="1">
        <v>43205</v>
      </c>
      <c r="B912" s="2">
        <v>3.56595</v>
      </c>
      <c r="C912">
        <v>0.16563</v>
      </c>
      <c r="F912" s="13">
        <f t="shared" si="157"/>
        <v>1.2714304980302542</v>
      </c>
      <c r="G912" s="3">
        <v>1</v>
      </c>
      <c r="H912" s="3">
        <v>902</v>
      </c>
      <c r="I912" s="14">
        <f t="shared" si="158"/>
        <v>-1.7979988940180742</v>
      </c>
      <c r="J912">
        <v>1.3470213517645975</v>
      </c>
      <c r="K912">
        <f t="shared" si="159"/>
        <v>-7.5590853734343266E-2</v>
      </c>
      <c r="L912">
        <f t="shared" si="160"/>
        <v>-3.833242712035112E-3</v>
      </c>
      <c r="M912">
        <f t="shared" si="161"/>
        <v>-7.1757611022308154E-2</v>
      </c>
      <c r="N912">
        <f t="shared" si="162"/>
        <v>7.8902556098206273E-4</v>
      </c>
      <c r="O912">
        <f t="shared" si="163"/>
        <v>-4.6222682730171745E-3</v>
      </c>
      <c r="P912">
        <f t="shared" si="164"/>
        <v>5.7110520300747052E-3</v>
      </c>
      <c r="AA912" s="3">
        <f t="shared" si="154"/>
        <v>8.107580760468247E-3</v>
      </c>
      <c r="AB912" s="3">
        <v>1</v>
      </c>
      <c r="AC912" s="3">
        <f t="shared" si="155"/>
        <v>4.1219674049903787E-3</v>
      </c>
      <c r="AD912" s="3">
        <f t="shared" si="156"/>
        <v>-9.7615741486913876E-2</v>
      </c>
    </row>
    <row r="913" spans="1:30" x14ac:dyDescent="0.3">
      <c r="A913" s="1">
        <v>43212</v>
      </c>
      <c r="B913" s="2">
        <v>3.5106299999999999</v>
      </c>
      <c r="C913">
        <v>0.16483</v>
      </c>
      <c r="F913" s="13">
        <f t="shared" si="157"/>
        <v>1.255795508551365</v>
      </c>
      <c r="G913" s="3">
        <v>1</v>
      </c>
      <c r="H913" s="3">
        <v>903</v>
      </c>
      <c r="I913" s="14">
        <f t="shared" si="158"/>
        <v>-1.8028406392388725</v>
      </c>
      <c r="J913">
        <v>1.3457226748331155</v>
      </c>
      <c r="K913">
        <f t="shared" si="159"/>
        <v>-8.9927166281750459E-2</v>
      </c>
      <c r="L913">
        <f t="shared" si="160"/>
        <v>-1.4336312547407193E-2</v>
      </c>
      <c r="M913">
        <f t="shared" si="161"/>
        <v>-7.5590853734343266E-2</v>
      </c>
      <c r="N913">
        <f t="shared" si="162"/>
        <v>8.3117476910304715E-4</v>
      </c>
      <c r="O913">
        <f t="shared" si="163"/>
        <v>-1.516748731651024E-2</v>
      </c>
      <c r="P913">
        <f t="shared" si="164"/>
        <v>-1.0545219043493065E-2</v>
      </c>
      <c r="AA913" s="3">
        <f t="shared" si="154"/>
        <v>1.0445911559653798E-2</v>
      </c>
      <c r="AB913" s="3">
        <v>1</v>
      </c>
      <c r="AC913" s="3">
        <f t="shared" si="155"/>
        <v>9.0928877485449977E-3</v>
      </c>
      <c r="AD913" s="3">
        <f t="shared" si="156"/>
        <v>-9.1459761625321656E-2</v>
      </c>
    </row>
    <row r="914" spans="1:30" x14ac:dyDescent="0.3">
      <c r="A914" s="1">
        <v>43219</v>
      </c>
      <c r="B914" s="2">
        <v>3.4838</v>
      </c>
      <c r="C914">
        <v>0.16463</v>
      </c>
      <c r="F914" s="13">
        <f t="shared" si="157"/>
        <v>1.2481236520612242</v>
      </c>
      <c r="G914" s="3">
        <v>1</v>
      </c>
      <c r="H914" s="3">
        <v>904</v>
      </c>
      <c r="I914" s="14">
        <f t="shared" si="158"/>
        <v>-1.8040547473222066</v>
      </c>
      <c r="J914">
        <v>1.3457393935481381</v>
      </c>
      <c r="K914">
        <f t="shared" si="159"/>
        <v>-9.7615741486913876E-2</v>
      </c>
      <c r="L914">
        <f t="shared" si="160"/>
        <v>-7.6885752051634171E-3</v>
      </c>
      <c r="M914">
        <f t="shared" si="161"/>
        <v>-8.9927166281750459E-2</v>
      </c>
      <c r="N914">
        <f t="shared" si="162"/>
        <v>9.8881264038914009E-4</v>
      </c>
      <c r="O914">
        <f t="shared" si="163"/>
        <v>-8.6773878455525567E-3</v>
      </c>
      <c r="P914">
        <f t="shared" si="164"/>
        <v>6.4900994709576835E-3</v>
      </c>
      <c r="AA914" s="3">
        <f t="shared" si="154"/>
        <v>5.3560968494998917E-3</v>
      </c>
      <c r="AB914" s="3">
        <v>1</v>
      </c>
      <c r="AC914" s="3">
        <f t="shared" si="155"/>
        <v>3.5305066142277131E-3</v>
      </c>
      <c r="AD914" s="3">
        <f t="shared" si="156"/>
        <v>-8.4767926441351449E-2</v>
      </c>
    </row>
    <row r="915" spans="1:30" x14ac:dyDescent="0.3">
      <c r="A915" s="1">
        <v>43226</v>
      </c>
      <c r="B915" s="2">
        <v>3.5121600000000002</v>
      </c>
      <c r="C915">
        <v>0.16531000000000001</v>
      </c>
      <c r="F915" s="13">
        <f t="shared" si="157"/>
        <v>1.2562312328216925</v>
      </c>
      <c r="G915" s="3">
        <v>1</v>
      </c>
      <c r="H915" s="3">
        <v>905</v>
      </c>
      <c r="I915" s="14">
        <f t="shared" si="158"/>
        <v>-1.7999327799172162</v>
      </c>
      <c r="J915">
        <v>1.3476909944470141</v>
      </c>
      <c r="K915">
        <f t="shared" si="159"/>
        <v>-9.1459761625321656E-2</v>
      </c>
      <c r="L915">
        <f t="shared" si="160"/>
        <v>6.1559798615922201E-3</v>
      </c>
      <c r="M915">
        <f t="shared" si="161"/>
        <v>-9.7615741486913876E-2</v>
      </c>
      <c r="N915">
        <f t="shared" si="162"/>
        <v>1.0733539493594302E-3</v>
      </c>
      <c r="O915">
        <f t="shared" si="163"/>
        <v>5.0826259122327896E-3</v>
      </c>
      <c r="P915">
        <f t="shared" si="164"/>
        <v>1.3760013757785346E-2</v>
      </c>
      <c r="AA915" s="3">
        <f t="shared" si="154"/>
        <v>2.6544039403813446E-2</v>
      </c>
      <c r="AB915" s="3">
        <v>1</v>
      </c>
      <c r="AC915" s="3">
        <f t="shared" si="155"/>
        <v>2.9822281436844289E-3</v>
      </c>
      <c r="AD915" s="3">
        <f t="shared" si="156"/>
        <v>-8.1148964456841943E-2</v>
      </c>
    </row>
    <row r="916" spans="1:30" x14ac:dyDescent="0.3">
      <c r="A916" s="1">
        <v>43233</v>
      </c>
      <c r="B916" s="2">
        <v>3.5490400000000002</v>
      </c>
      <c r="C916">
        <v>0.16682</v>
      </c>
      <c r="F916" s="13">
        <f t="shared" si="157"/>
        <v>1.2666771443813463</v>
      </c>
      <c r="G916" s="3">
        <v>1</v>
      </c>
      <c r="H916" s="3">
        <v>906</v>
      </c>
      <c r="I916" s="14">
        <f t="shared" si="158"/>
        <v>-1.7908398921686712</v>
      </c>
      <c r="J916">
        <v>1.3514450708226977</v>
      </c>
      <c r="K916">
        <f t="shared" si="159"/>
        <v>-8.4767926441351449E-2</v>
      </c>
      <c r="L916">
        <f t="shared" si="160"/>
        <v>6.6918351839702073E-3</v>
      </c>
      <c r="M916">
        <f t="shared" si="161"/>
        <v>-9.1459761625321656E-2</v>
      </c>
      <c r="N916">
        <f t="shared" si="162"/>
        <v>1.005664607497463E-3</v>
      </c>
      <c r="O916">
        <f t="shared" si="163"/>
        <v>5.6861705764727445E-3</v>
      </c>
      <c r="P916">
        <f t="shared" si="164"/>
        <v>6.0354466423995484E-4</v>
      </c>
      <c r="AA916" s="3">
        <f t="shared" si="154"/>
        <v>1.3917137808635127E-2</v>
      </c>
      <c r="AB916" s="3">
        <v>1</v>
      </c>
      <c r="AC916" s="3">
        <f t="shared" si="155"/>
        <v>-1.6092985145070848E-3</v>
      </c>
      <c r="AD916" s="3">
        <f t="shared" si="156"/>
        <v>-5.614325196510217E-2</v>
      </c>
    </row>
    <row r="917" spans="1:30" x14ac:dyDescent="0.3">
      <c r="A917" s="1">
        <v>43240</v>
      </c>
      <c r="B917" s="2">
        <v>3.5680999999999998</v>
      </c>
      <c r="C917">
        <v>0.16741</v>
      </c>
      <c r="F917" s="13">
        <f t="shared" si="157"/>
        <v>1.2720332412308462</v>
      </c>
      <c r="G917" s="3">
        <v>1</v>
      </c>
      <c r="H917" s="3">
        <v>907</v>
      </c>
      <c r="I917" s="14">
        <f t="shared" si="158"/>
        <v>-1.7873093855544435</v>
      </c>
      <c r="J917">
        <v>1.3531822056876881</v>
      </c>
      <c r="K917">
        <f t="shared" si="159"/>
        <v>-8.1148964456841943E-2</v>
      </c>
      <c r="L917">
        <f t="shared" si="160"/>
        <v>3.6189619845095056E-3</v>
      </c>
      <c r="M917">
        <f t="shared" si="161"/>
        <v>-8.4767926441351449E-2</v>
      </c>
      <c r="N917">
        <f t="shared" si="162"/>
        <v>9.3208315829913151E-4</v>
      </c>
      <c r="O917">
        <f t="shared" si="163"/>
        <v>2.6868788262103742E-3</v>
      </c>
      <c r="P917">
        <f t="shared" si="164"/>
        <v>-2.9992917502623703E-3</v>
      </c>
      <c r="AA917" s="3">
        <f t="shared" si="154"/>
        <v>4.5490021784158063E-3</v>
      </c>
      <c r="AB917" s="3">
        <v>1</v>
      </c>
      <c r="AC917" s="3">
        <f t="shared" si="155"/>
        <v>-4.4239923890814215E-3</v>
      </c>
      <c r="AD917" s="3">
        <f t="shared" si="156"/>
        <v>-4.2099535250198716E-2</v>
      </c>
    </row>
    <row r="918" spans="1:30" x14ac:dyDescent="0.3">
      <c r="A918" s="1">
        <v>43247</v>
      </c>
      <c r="B918" s="2">
        <v>3.6640799999999998</v>
      </c>
      <c r="C918">
        <v>0.16791</v>
      </c>
      <c r="F918" s="13">
        <f t="shared" si="157"/>
        <v>1.2985772806346596</v>
      </c>
      <c r="G918" s="3">
        <v>1</v>
      </c>
      <c r="H918" s="3">
        <v>908</v>
      </c>
      <c r="I918" s="14">
        <f t="shared" si="158"/>
        <v>-1.7843271574107591</v>
      </c>
      <c r="J918">
        <v>1.3547205325997618</v>
      </c>
      <c r="K918">
        <f t="shared" si="159"/>
        <v>-5.614325196510217E-2</v>
      </c>
      <c r="L918">
        <f t="shared" si="160"/>
        <v>2.5005712491739773E-2</v>
      </c>
      <c r="M918">
        <f t="shared" si="161"/>
        <v>-8.1148964456841943E-2</v>
      </c>
      <c r="N918">
        <f t="shared" si="162"/>
        <v>8.9229011796069743E-4</v>
      </c>
      <c r="O918">
        <f t="shared" si="163"/>
        <v>2.4113422373779076E-2</v>
      </c>
      <c r="P918">
        <f t="shared" si="164"/>
        <v>2.1426543547568701E-2</v>
      </c>
      <c r="AA918" s="3">
        <f t="shared" si="154"/>
        <v>-1.1671737569094454E-2</v>
      </c>
      <c r="AB918" s="3">
        <v>1</v>
      </c>
      <c r="AC918" s="3">
        <f t="shared" si="155"/>
        <v>-4.9252306902656251E-3</v>
      </c>
      <c r="AD918" s="3">
        <f t="shared" si="156"/>
        <v>-3.6403334977718416E-2</v>
      </c>
    </row>
    <row r="919" spans="1:30" x14ac:dyDescent="0.3">
      <c r="A919" s="1">
        <v>43254</v>
      </c>
      <c r="B919" s="2">
        <v>3.71543</v>
      </c>
      <c r="C919">
        <v>0.16764000000000001</v>
      </c>
      <c r="F919" s="13">
        <f t="shared" si="157"/>
        <v>1.3124944184432947</v>
      </c>
      <c r="G919" s="3">
        <v>1</v>
      </c>
      <c r="H919" s="3">
        <v>909</v>
      </c>
      <c r="I919" s="14">
        <f t="shared" si="158"/>
        <v>-1.7859364559252662</v>
      </c>
      <c r="J919">
        <v>1.3545939536934934</v>
      </c>
      <c r="K919">
        <f t="shared" si="159"/>
        <v>-4.2099535250198716E-2</v>
      </c>
      <c r="L919">
        <f t="shared" si="160"/>
        <v>1.4043716714903454E-2</v>
      </c>
      <c r="M919">
        <f t="shared" si="161"/>
        <v>-5.614325196510217E-2</v>
      </c>
      <c r="N919">
        <f t="shared" si="162"/>
        <v>6.1733466660909928E-4</v>
      </c>
      <c r="O919">
        <f t="shared" si="163"/>
        <v>1.3426382048294355E-2</v>
      </c>
      <c r="P919">
        <f t="shared" si="164"/>
        <v>-1.0687040325484721E-2</v>
      </c>
      <c r="AA919" s="3">
        <f t="shared" si="154"/>
        <v>3.4583102835383794E-3</v>
      </c>
      <c r="AB919" s="3">
        <v>1</v>
      </c>
      <c r="AC919" s="3">
        <f t="shared" si="155"/>
        <v>4.625605219859219E-3</v>
      </c>
      <c r="AD919" s="3">
        <f t="shared" si="156"/>
        <v>-4.6746123452233057E-2</v>
      </c>
    </row>
    <row r="920" spans="1:30" x14ac:dyDescent="0.3">
      <c r="A920" s="1">
        <v>43261</v>
      </c>
      <c r="B920" s="2">
        <v>3.73237</v>
      </c>
      <c r="C920">
        <v>0.16689999999999999</v>
      </c>
      <c r="F920" s="13">
        <f t="shared" si="157"/>
        <v>1.3170434206217105</v>
      </c>
      <c r="G920" s="3">
        <v>1</v>
      </c>
      <c r="H920" s="3">
        <v>910</v>
      </c>
      <c r="I920" s="14">
        <f t="shared" si="158"/>
        <v>-1.7903604483143476</v>
      </c>
      <c r="J920">
        <v>1.353446755599429</v>
      </c>
      <c r="K920">
        <f t="shared" si="159"/>
        <v>-3.6403334977718416E-2</v>
      </c>
      <c r="L920">
        <f t="shared" si="160"/>
        <v>5.6962002724803007E-3</v>
      </c>
      <c r="M920">
        <f t="shared" si="161"/>
        <v>-4.2099535250198716E-2</v>
      </c>
      <c r="N920">
        <f t="shared" si="162"/>
        <v>4.629140929391505E-4</v>
      </c>
      <c r="O920">
        <f t="shared" si="163"/>
        <v>5.2332861795411504E-3</v>
      </c>
      <c r="P920">
        <f t="shared" si="164"/>
        <v>-8.1930958687532057E-3</v>
      </c>
      <c r="AA920" s="3">
        <f t="shared" si="154"/>
        <v>1.2592457744927232E-2</v>
      </c>
      <c r="AB920" s="3">
        <v>1</v>
      </c>
      <c r="AC920" s="3">
        <f t="shared" si="155"/>
        <v>4.0672345080579042E-3</v>
      </c>
      <c r="AD920" s="3">
        <f t="shared" si="156"/>
        <v>-4.5422035141286399E-2</v>
      </c>
    </row>
    <row r="921" spans="1:30" x14ac:dyDescent="0.3">
      <c r="A921" s="1">
        <v>43268</v>
      </c>
      <c r="B921" s="2">
        <v>3.68906</v>
      </c>
      <c r="C921">
        <v>0.16608000000000001</v>
      </c>
      <c r="F921" s="13">
        <f t="shared" si="157"/>
        <v>1.3053716830526161</v>
      </c>
      <c r="G921" s="3">
        <v>1</v>
      </c>
      <c r="H921" s="3">
        <v>911</v>
      </c>
      <c r="I921" s="14">
        <f t="shared" si="158"/>
        <v>-1.7952856790046132</v>
      </c>
      <c r="J921">
        <v>1.3521178065048491</v>
      </c>
      <c r="K921">
        <f t="shared" si="159"/>
        <v>-4.6746123452233057E-2</v>
      </c>
      <c r="L921">
        <f t="shared" si="160"/>
        <v>-1.0342788474514641E-2</v>
      </c>
      <c r="M921">
        <f t="shared" si="161"/>
        <v>-3.6403334977718416E-2</v>
      </c>
      <c r="N921">
        <f t="shared" si="162"/>
        <v>4.002803520518918E-4</v>
      </c>
      <c r="O921">
        <f t="shared" si="163"/>
        <v>-1.0743068826566534E-2</v>
      </c>
      <c r="P921">
        <f t="shared" si="164"/>
        <v>-1.5976355006107685E-2</v>
      </c>
      <c r="AA921" s="3">
        <f t="shared" si="154"/>
        <v>7.8967147074417987E-3</v>
      </c>
      <c r="AB921" s="3">
        <v>1</v>
      </c>
      <c r="AC921" s="3">
        <f t="shared" si="155"/>
        <v>4.3479624172264586E-3</v>
      </c>
      <c r="AD921" s="3">
        <f t="shared" si="156"/>
        <v>-3.4761331929235029E-2</v>
      </c>
    </row>
    <row r="922" spans="1:30" x14ac:dyDescent="0.3">
      <c r="A922" s="1">
        <v>43275</v>
      </c>
      <c r="B922" s="2">
        <v>3.7018399999999998</v>
      </c>
      <c r="C922">
        <v>0.16685</v>
      </c>
      <c r="F922" s="13">
        <f t="shared" si="157"/>
        <v>1.3088299933361545</v>
      </c>
      <c r="G922" s="3">
        <v>1</v>
      </c>
      <c r="H922" s="3">
        <v>912</v>
      </c>
      <c r="I922" s="14">
        <f t="shared" si="158"/>
        <v>-1.790660073784754</v>
      </c>
      <c r="J922">
        <v>1.3542520284774409</v>
      </c>
      <c r="K922">
        <f t="shared" si="159"/>
        <v>-4.5422035141286399E-2</v>
      </c>
      <c r="L922">
        <f t="shared" si="160"/>
        <v>1.3240883109466584E-3</v>
      </c>
      <c r="M922">
        <f t="shared" si="161"/>
        <v>-4.6746123452233057E-2</v>
      </c>
      <c r="N922">
        <f t="shared" si="162"/>
        <v>5.1400660856962483E-4</v>
      </c>
      <c r="O922">
        <f t="shared" si="163"/>
        <v>8.1008170237703353E-4</v>
      </c>
      <c r="P922">
        <f t="shared" si="164"/>
        <v>1.1553150528943568E-2</v>
      </c>
      <c r="AA922" s="3">
        <f t="shared" si="154"/>
        <v>-8.3316208692860716E-3</v>
      </c>
      <c r="AB922" s="3">
        <v>1</v>
      </c>
      <c r="AC922" s="3">
        <f t="shared" si="155"/>
        <v>5.3474348441606701E-4</v>
      </c>
      <c r="AD922" s="3">
        <f t="shared" si="156"/>
        <v>-2.8898164810473803E-2</v>
      </c>
    </row>
    <row r="923" spans="1:30" x14ac:dyDescent="0.3">
      <c r="A923" s="1">
        <v>43282</v>
      </c>
      <c r="B923" s="2">
        <v>3.7487499999999998</v>
      </c>
      <c r="C923">
        <v>0.16753000000000001</v>
      </c>
      <c r="F923" s="13">
        <f t="shared" si="157"/>
        <v>1.3214224510810817</v>
      </c>
      <c r="G923" s="3">
        <v>1</v>
      </c>
      <c r="H923" s="3">
        <v>913</v>
      </c>
      <c r="I923" s="14">
        <f t="shared" si="158"/>
        <v>-1.7865928392766961</v>
      </c>
      <c r="J923">
        <v>1.3561837830103167</v>
      </c>
      <c r="K923">
        <f t="shared" si="159"/>
        <v>-3.4761331929235029E-2</v>
      </c>
      <c r="L923">
        <f t="shared" si="160"/>
        <v>1.066070321205137E-2</v>
      </c>
      <c r="M923">
        <f t="shared" si="161"/>
        <v>-4.5422035141286399E-2</v>
      </c>
      <c r="N923">
        <f t="shared" si="162"/>
        <v>4.994473233948482E-4</v>
      </c>
      <c r="O923">
        <f t="shared" si="163"/>
        <v>1.0161255888656523E-2</v>
      </c>
      <c r="P923">
        <f t="shared" si="164"/>
        <v>9.3511741862794887E-3</v>
      </c>
      <c r="AA923" s="3">
        <f t="shared" si="154"/>
        <v>-1.5534543643975995E-2</v>
      </c>
      <c r="AB923" s="3">
        <v>1</v>
      </c>
      <c r="AC923" s="3">
        <f t="shared" si="155"/>
        <v>-9.8493558503351952E-3</v>
      </c>
      <c r="AD923" s="3">
        <f t="shared" si="156"/>
        <v>-3.7880644925224249E-2</v>
      </c>
    </row>
    <row r="924" spans="1:30" x14ac:dyDescent="0.3">
      <c r="A924" s="1">
        <v>43289</v>
      </c>
      <c r="B924" s="2">
        <v>3.77847</v>
      </c>
      <c r="C924">
        <v>0.16825999999999999</v>
      </c>
      <c r="F924" s="13">
        <f t="shared" si="157"/>
        <v>1.3293191657885235</v>
      </c>
      <c r="G924" s="3">
        <v>1</v>
      </c>
      <c r="H924" s="3">
        <v>914</v>
      </c>
      <c r="I924" s="14">
        <f t="shared" si="158"/>
        <v>-1.7822448768594696</v>
      </c>
      <c r="J924">
        <v>1.3582173305989973</v>
      </c>
      <c r="K924">
        <f t="shared" si="159"/>
        <v>-2.8898164810473803E-2</v>
      </c>
      <c r="L924">
        <f t="shared" si="160"/>
        <v>5.8631671187612255E-3</v>
      </c>
      <c r="M924">
        <f t="shared" si="161"/>
        <v>-3.4761331929235029E-2</v>
      </c>
      <c r="N924">
        <f t="shared" si="162"/>
        <v>3.8222537003665874E-4</v>
      </c>
      <c r="O924">
        <f t="shared" si="163"/>
        <v>5.4809417487245672E-3</v>
      </c>
      <c r="P924">
        <f t="shared" si="164"/>
        <v>-4.6803141399319554E-3</v>
      </c>
      <c r="AA924" s="3">
        <f t="shared" si="154"/>
        <v>8.147003449792356E-3</v>
      </c>
      <c r="AB924" s="3">
        <v>1</v>
      </c>
      <c r="AC924" s="3">
        <f t="shared" si="155"/>
        <v>2.7556478229664449E-3</v>
      </c>
      <c r="AD924" s="3">
        <f t="shared" si="156"/>
        <v>-5.0300732117363856E-2</v>
      </c>
    </row>
    <row r="925" spans="1:30" x14ac:dyDescent="0.3">
      <c r="A925" s="1">
        <v>43296</v>
      </c>
      <c r="B925" s="2">
        <v>3.7471199999999998</v>
      </c>
      <c r="C925">
        <v>0.16835</v>
      </c>
      <c r="F925" s="13">
        <f t="shared" si="157"/>
        <v>1.3209875449192374</v>
      </c>
      <c r="G925" s="3">
        <v>1</v>
      </c>
      <c r="H925" s="3">
        <v>915</v>
      </c>
      <c r="I925" s="14">
        <f t="shared" si="158"/>
        <v>-1.7817101333750536</v>
      </c>
      <c r="J925">
        <v>1.3588681898444617</v>
      </c>
      <c r="K925">
        <f t="shared" si="159"/>
        <v>-3.7880644925224249E-2</v>
      </c>
      <c r="L925">
        <f t="shared" si="160"/>
        <v>-8.9824801147504463E-3</v>
      </c>
      <c r="M925">
        <f t="shared" si="161"/>
        <v>-2.8898164810473803E-2</v>
      </c>
      <c r="N925">
        <f t="shared" si="162"/>
        <v>3.1775571087292267E-4</v>
      </c>
      <c r="O925">
        <f t="shared" si="163"/>
        <v>-9.3002358256233687E-3</v>
      </c>
      <c r="P925">
        <f t="shared" si="164"/>
        <v>-1.4781177574347937E-2</v>
      </c>
      <c r="AA925" s="3">
        <f t="shared" si="154"/>
        <v>-6.7087641914671536E-3</v>
      </c>
      <c r="AB925" s="3">
        <v>1</v>
      </c>
      <c r="AC925" s="3">
        <f t="shared" si="155"/>
        <v>4.1867281331664508E-4</v>
      </c>
      <c r="AD925" s="3">
        <f t="shared" si="156"/>
        <v>-4.3609896654658087E-2</v>
      </c>
    </row>
    <row r="926" spans="1:30" x14ac:dyDescent="0.3">
      <c r="A926" s="1">
        <v>43303</v>
      </c>
      <c r="B926" s="2">
        <v>3.6893600000000002</v>
      </c>
      <c r="C926">
        <v>0.16669999999999999</v>
      </c>
      <c r="F926" s="13">
        <f t="shared" si="157"/>
        <v>1.3054530012752614</v>
      </c>
      <c r="G926" s="3">
        <v>1</v>
      </c>
      <c r="H926" s="3">
        <v>916</v>
      </c>
      <c r="I926" s="14">
        <f t="shared" si="158"/>
        <v>-1.7915594892253888</v>
      </c>
      <c r="J926">
        <v>1.3557537333926253</v>
      </c>
      <c r="K926">
        <f t="shared" si="159"/>
        <v>-5.0300732117363856E-2</v>
      </c>
      <c r="L926">
        <f t="shared" si="160"/>
        <v>-1.2420087192139606E-2</v>
      </c>
      <c r="M926">
        <f t="shared" si="161"/>
        <v>-3.7880644925224249E-2</v>
      </c>
      <c r="N926">
        <f t="shared" si="162"/>
        <v>4.1652441722447392E-4</v>
      </c>
      <c r="O926">
        <f t="shared" si="163"/>
        <v>-1.283661160936408E-2</v>
      </c>
      <c r="P926">
        <f t="shared" si="164"/>
        <v>-3.5363757837407108E-3</v>
      </c>
      <c r="AA926" s="3">
        <f t="shared" si="154"/>
        <v>1.4307682473440053E-3</v>
      </c>
      <c r="AB926" s="3">
        <v>1</v>
      </c>
      <c r="AC926" s="3">
        <f t="shared" si="155"/>
        <v>-8.4672477049587691E-3</v>
      </c>
      <c r="AD926" s="3">
        <f t="shared" si="156"/>
        <v>-5.0927432404849426E-2</v>
      </c>
    </row>
    <row r="927" spans="1:30" x14ac:dyDescent="0.3">
      <c r="A927" s="1">
        <v>43310</v>
      </c>
      <c r="B927" s="2">
        <v>3.7195399999999998</v>
      </c>
      <c r="C927">
        <v>0.16716</v>
      </c>
      <c r="F927" s="13">
        <f t="shared" si="157"/>
        <v>1.3136000047250538</v>
      </c>
      <c r="G927" s="3">
        <v>1</v>
      </c>
      <c r="H927" s="3">
        <v>917</v>
      </c>
      <c r="I927" s="14">
        <f t="shared" si="158"/>
        <v>-1.7888038414024223</v>
      </c>
      <c r="J927">
        <v>1.3572099013797119</v>
      </c>
      <c r="K927">
        <f t="shared" si="159"/>
        <v>-4.3609896654658087E-2</v>
      </c>
      <c r="L927">
        <f t="shared" si="160"/>
        <v>6.6908354627057687E-3</v>
      </c>
      <c r="M927">
        <f t="shared" si="161"/>
        <v>-5.0300732117363856E-2</v>
      </c>
      <c r="N927">
        <f t="shared" si="162"/>
        <v>5.5309203875771474E-4</v>
      </c>
      <c r="O927">
        <f t="shared" si="163"/>
        <v>6.1377434239480539E-3</v>
      </c>
      <c r="P927">
        <f t="shared" si="164"/>
        <v>1.8974355033312133E-2</v>
      </c>
      <c r="AA927" s="3">
        <f t="shared" si="154"/>
        <v>2.6623793266450146E-2</v>
      </c>
      <c r="AB927" s="3">
        <v>1</v>
      </c>
      <c r="AC927" s="3">
        <f t="shared" si="155"/>
        <v>1.1154538444604789E-2</v>
      </c>
      <c r="AD927" s="3">
        <f t="shared" si="156"/>
        <v>-4.6883365613291428E-2</v>
      </c>
    </row>
    <row r="928" spans="1:30" x14ac:dyDescent="0.3">
      <c r="A928" s="1">
        <v>43317</v>
      </c>
      <c r="B928" s="2">
        <v>3.6946699999999999</v>
      </c>
      <c r="C928">
        <v>0.16722999999999999</v>
      </c>
      <c r="F928" s="13">
        <f t="shared" si="157"/>
        <v>1.3068912405335866</v>
      </c>
      <c r="G928" s="3">
        <v>1</v>
      </c>
      <c r="H928" s="3">
        <v>918</v>
      </c>
      <c r="I928" s="14">
        <f t="shared" si="158"/>
        <v>-1.7883851685891057</v>
      </c>
      <c r="J928">
        <v>1.3578186729384361</v>
      </c>
      <c r="K928">
        <f t="shared" si="159"/>
        <v>-5.0927432404849426E-2</v>
      </c>
      <c r="L928">
        <f t="shared" si="160"/>
        <v>-7.3175357501913396E-3</v>
      </c>
      <c r="M928">
        <f t="shared" si="161"/>
        <v>-4.3609896654658087E-2</v>
      </c>
      <c r="N928">
        <f t="shared" si="162"/>
        <v>4.7952158220002805E-4</v>
      </c>
      <c r="O928">
        <f t="shared" si="163"/>
        <v>-7.7970573323913675E-3</v>
      </c>
      <c r="P928">
        <f t="shared" si="164"/>
        <v>-1.3934800756339422E-2</v>
      </c>
      <c r="AA928" s="3">
        <f t="shared" si="154"/>
        <v>-6.3494120670084531E-3</v>
      </c>
      <c r="AB928" s="3">
        <v>1</v>
      </c>
      <c r="AC928" s="3">
        <f t="shared" si="155"/>
        <v>-2.3883460122990918E-3</v>
      </c>
      <c r="AD928" s="3">
        <f t="shared" si="156"/>
        <v>-2.4761211460320176E-2</v>
      </c>
    </row>
    <row r="929" spans="1:30" x14ac:dyDescent="0.3">
      <c r="A929" s="1">
        <v>43324</v>
      </c>
      <c r="B929" s="2">
        <v>3.6999599999999999</v>
      </c>
      <c r="C929">
        <v>0.16582</v>
      </c>
      <c r="F929" s="13">
        <f t="shared" si="157"/>
        <v>1.3083220087809306</v>
      </c>
      <c r="G929" s="3">
        <v>1</v>
      </c>
      <c r="H929" s="3">
        <v>919</v>
      </c>
      <c r="I929" s="14">
        <f t="shared" si="158"/>
        <v>-1.7968524162940644</v>
      </c>
      <c r="J929">
        <v>1.3552053743942221</v>
      </c>
      <c r="K929">
        <f t="shared" si="159"/>
        <v>-4.6883365613291428E-2</v>
      </c>
      <c r="L929">
        <f t="shared" si="160"/>
        <v>4.0440667915579986E-3</v>
      </c>
      <c r="M929">
        <f t="shared" si="161"/>
        <v>-5.0927432404849426E-2</v>
      </c>
      <c r="N929">
        <f t="shared" si="162"/>
        <v>5.5998305058010099E-4</v>
      </c>
      <c r="O929">
        <f t="shared" si="163"/>
        <v>3.4840837409778978E-3</v>
      </c>
      <c r="P929">
        <f t="shared" si="164"/>
        <v>1.1281141073369265E-2</v>
      </c>
      <c r="AA929" s="3">
        <f t="shared" si="154"/>
        <v>-9.0509912241998336E-3</v>
      </c>
      <c r="AB929" s="3">
        <v>1</v>
      </c>
      <c r="AC929" s="3">
        <f t="shared" si="155"/>
        <v>-7.6210276143937605E-3</v>
      </c>
      <c r="AD929" s="3">
        <f t="shared" si="156"/>
        <v>-3.0701558901518267E-2</v>
      </c>
    </row>
    <row r="930" spans="1:30" x14ac:dyDescent="0.3">
      <c r="A930" s="1">
        <v>43331</v>
      </c>
      <c r="B930" s="2">
        <v>3.7997899999999998</v>
      </c>
      <c r="C930">
        <v>0.16768</v>
      </c>
      <c r="F930" s="13">
        <f t="shared" si="157"/>
        <v>1.3349458020473808</v>
      </c>
      <c r="G930" s="3">
        <v>1</v>
      </c>
      <c r="H930" s="3">
        <v>920</v>
      </c>
      <c r="I930" s="14">
        <f t="shared" si="158"/>
        <v>-1.7856978778494597</v>
      </c>
      <c r="J930">
        <v>1.359707013507701</v>
      </c>
      <c r="K930">
        <f t="shared" si="159"/>
        <v>-2.4761211460320176E-2</v>
      </c>
      <c r="L930">
        <f t="shared" si="160"/>
        <v>2.2122154152971252E-2</v>
      </c>
      <c r="M930">
        <f t="shared" si="161"/>
        <v>-4.6883365613291428E-2</v>
      </c>
      <c r="N930">
        <f t="shared" si="162"/>
        <v>5.1551568296015623E-4</v>
      </c>
      <c r="O930">
        <f t="shared" si="163"/>
        <v>2.1606638470011097E-2</v>
      </c>
      <c r="P930">
        <f t="shared" si="164"/>
        <v>1.8122554729033201E-2</v>
      </c>
      <c r="AA930" s="3">
        <f t="shared" si="154"/>
        <v>2.2086268457525149E-2</v>
      </c>
      <c r="AB930" s="3">
        <v>1</v>
      </c>
      <c r="AC930" s="3">
        <f t="shared" si="155"/>
        <v>5.8859028783564415E-3</v>
      </c>
      <c r="AD930" s="3">
        <f t="shared" si="156"/>
        <v>-3.7446094350208625E-2</v>
      </c>
    </row>
    <row r="931" spans="1:30" x14ac:dyDescent="0.3">
      <c r="A931" s="1">
        <v>43338</v>
      </c>
      <c r="B931" s="2">
        <v>3.7757399999999999</v>
      </c>
      <c r="C931">
        <v>0.16728000000000001</v>
      </c>
      <c r="F931" s="13">
        <f t="shared" si="157"/>
        <v>1.3285963899803723</v>
      </c>
      <c r="G931" s="3">
        <v>1</v>
      </c>
      <c r="H931" s="3">
        <v>921</v>
      </c>
      <c r="I931" s="14">
        <f t="shared" si="158"/>
        <v>-1.7880862238617588</v>
      </c>
      <c r="J931">
        <v>1.3592979488818906</v>
      </c>
      <c r="K931">
        <f t="shared" si="159"/>
        <v>-3.0701558901518267E-2</v>
      </c>
      <c r="L931">
        <f t="shared" si="160"/>
        <v>-5.9403474411980906E-3</v>
      </c>
      <c r="M931">
        <f t="shared" si="161"/>
        <v>-2.4761211460320176E-2</v>
      </c>
      <c r="N931">
        <f t="shared" si="162"/>
        <v>2.7226699000613096E-4</v>
      </c>
      <c r="O931">
        <f t="shared" si="163"/>
        <v>-6.2126144312042216E-3</v>
      </c>
      <c r="P931">
        <f t="shared" si="164"/>
        <v>-2.781925290121532E-2</v>
      </c>
      <c r="AA931" s="3">
        <f t="shared" si="154"/>
        <v>7.2437565795280268E-3</v>
      </c>
      <c r="AB931" s="3">
        <v>1</v>
      </c>
      <c r="AC931" s="3">
        <f t="shared" si="155"/>
        <v>5.613295522575612E-3</v>
      </c>
      <c r="AD931" s="3">
        <f t="shared" si="156"/>
        <v>-1.795103680613841E-2</v>
      </c>
    </row>
    <row r="932" spans="1:30" x14ac:dyDescent="0.3">
      <c r="A932" s="1">
        <v>43345</v>
      </c>
      <c r="B932" s="2">
        <v>3.7417199999999999</v>
      </c>
      <c r="C932">
        <v>0.16600999999999999</v>
      </c>
      <c r="F932" s="13">
        <f t="shared" si="157"/>
        <v>1.3195453987561725</v>
      </c>
      <c r="G932" s="3">
        <v>1</v>
      </c>
      <c r="H932" s="3">
        <v>922</v>
      </c>
      <c r="I932" s="14">
        <f t="shared" si="158"/>
        <v>-1.7957072514761525</v>
      </c>
      <c r="J932">
        <v>1.3569914931063811</v>
      </c>
      <c r="K932">
        <f t="shared" si="159"/>
        <v>-3.7446094350208625E-2</v>
      </c>
      <c r="L932">
        <f t="shared" si="160"/>
        <v>-6.7445354486903586E-3</v>
      </c>
      <c r="M932">
        <f t="shared" si="161"/>
        <v>-3.0701558901518267E-2</v>
      </c>
      <c r="N932">
        <f t="shared" si="162"/>
        <v>3.375853012687865E-4</v>
      </c>
      <c r="O932">
        <f t="shared" si="163"/>
        <v>-7.082120749959145E-3</v>
      </c>
      <c r="P932">
        <f t="shared" si="164"/>
        <v>-8.6950631875492342E-4</v>
      </c>
      <c r="AA932" s="3">
        <f t="shared" si="154"/>
        <v>-6.7262813244666209E-3</v>
      </c>
      <c r="AB932" s="3">
        <v>1</v>
      </c>
      <c r="AC932" s="3">
        <f t="shared" si="155"/>
        <v>6.9430299976180887E-3</v>
      </c>
      <c r="AD932" s="3">
        <f t="shared" si="156"/>
        <v>-1.3199642629200037E-2</v>
      </c>
    </row>
    <row r="933" spans="1:30" x14ac:dyDescent="0.3">
      <c r="A933" s="1">
        <v>43352</v>
      </c>
      <c r="B933" s="2">
        <v>3.8252799999999998</v>
      </c>
      <c r="C933">
        <v>0.16699</v>
      </c>
      <c r="F933" s="13">
        <f t="shared" si="157"/>
        <v>1.3416316672136976</v>
      </c>
      <c r="G933" s="3">
        <v>1</v>
      </c>
      <c r="H933" s="3">
        <v>923</v>
      </c>
      <c r="I933" s="14">
        <f t="shared" si="158"/>
        <v>-1.7898213485977961</v>
      </c>
      <c r="J933">
        <v>1.3595827040198361</v>
      </c>
      <c r="K933">
        <f t="shared" si="159"/>
        <v>-1.795103680613841E-2</v>
      </c>
      <c r="L933">
        <f t="shared" si="160"/>
        <v>1.9495057544070216E-2</v>
      </c>
      <c r="M933">
        <f t="shared" si="161"/>
        <v>-3.7446094350208625E-2</v>
      </c>
      <c r="N933">
        <f t="shared" si="162"/>
        <v>4.117462270598071E-4</v>
      </c>
      <c r="O933">
        <f t="shared" si="163"/>
        <v>1.908331131701041E-2</v>
      </c>
      <c r="P933">
        <f t="shared" si="164"/>
        <v>2.6165432066969554E-2</v>
      </c>
      <c r="AA933" s="3">
        <f t="shared" si="154"/>
        <v>3.2916306669639184E-4</v>
      </c>
      <c r="AB933" s="3">
        <v>1</v>
      </c>
      <c r="AC933" s="3">
        <f t="shared" si="155"/>
        <v>-4.0293963026887258E-3</v>
      </c>
      <c r="AD933" s="3">
        <f t="shared" si="156"/>
        <v>-2.2900453362822315E-2</v>
      </c>
    </row>
    <row r="934" spans="1:30" x14ac:dyDescent="0.3">
      <c r="A934" s="1">
        <v>43359</v>
      </c>
      <c r="B934" s="2">
        <v>3.8530899999999999</v>
      </c>
      <c r="C934">
        <v>0.16793</v>
      </c>
      <c r="F934" s="13">
        <f t="shared" si="157"/>
        <v>1.3488754237932257</v>
      </c>
      <c r="G934" s="3">
        <v>1</v>
      </c>
      <c r="H934" s="3">
        <v>924</v>
      </c>
      <c r="I934" s="14">
        <f t="shared" si="158"/>
        <v>-1.7842080530752205</v>
      </c>
      <c r="J934">
        <v>1.3620750664224257</v>
      </c>
      <c r="K934">
        <f t="shared" si="159"/>
        <v>-1.3199642629200037E-2</v>
      </c>
      <c r="L934">
        <f t="shared" si="160"/>
        <v>4.7513941769383727E-3</v>
      </c>
      <c r="M934">
        <f t="shared" si="161"/>
        <v>-1.795103680613841E-2</v>
      </c>
      <c r="N934">
        <f t="shared" si="162"/>
        <v>1.9738431483971413E-4</v>
      </c>
      <c r="O934">
        <f t="shared" si="163"/>
        <v>4.5540098620986584E-3</v>
      </c>
      <c r="P934">
        <f t="shared" si="164"/>
        <v>-1.4529301454911752E-2</v>
      </c>
      <c r="AA934" s="3">
        <f t="shared" si="154"/>
        <v>-1.8453042642442963E-2</v>
      </c>
      <c r="AB934" s="3">
        <v>1</v>
      </c>
      <c r="AC934" s="3">
        <f t="shared" si="155"/>
        <v>-1.3208810518827274E-2</v>
      </c>
      <c r="AD934" s="3">
        <f t="shared" si="156"/>
        <v>-2.1567174311571957E-2</v>
      </c>
    </row>
    <row r="935" spans="1:30" x14ac:dyDescent="0.3">
      <c r="A935" s="1">
        <v>43366</v>
      </c>
      <c r="B935" s="2">
        <v>3.8272599999999999</v>
      </c>
      <c r="C935">
        <v>0.1691</v>
      </c>
      <c r="F935" s="13">
        <f t="shared" si="157"/>
        <v>1.342149142468759</v>
      </c>
      <c r="G935" s="3">
        <v>1</v>
      </c>
      <c r="H935" s="3">
        <v>925</v>
      </c>
      <c r="I935" s="14">
        <f t="shared" si="158"/>
        <v>-1.7772650230776024</v>
      </c>
      <c r="J935">
        <v>1.3650495958315814</v>
      </c>
      <c r="K935">
        <f t="shared" si="159"/>
        <v>-2.2900453362822315E-2</v>
      </c>
      <c r="L935">
        <f t="shared" si="160"/>
        <v>-9.7008107336222782E-3</v>
      </c>
      <c r="M935">
        <f t="shared" si="161"/>
        <v>-1.3199642629200037E-2</v>
      </c>
      <c r="N935">
        <f t="shared" si="162"/>
        <v>1.4513938357046916E-4</v>
      </c>
      <c r="O935">
        <f t="shared" si="163"/>
        <v>-9.8459501171927477E-3</v>
      </c>
      <c r="P935">
        <f t="shared" si="164"/>
        <v>-1.4399959979291405E-2</v>
      </c>
      <c r="AA935" s="3">
        <f t="shared" si="154"/>
        <v>2.2032265305171883E-3</v>
      </c>
      <c r="AB935" s="3">
        <v>1</v>
      </c>
      <c r="AC935" s="3">
        <f t="shared" si="155"/>
        <v>6.2974388703609385E-3</v>
      </c>
      <c r="AD935" s="3">
        <f t="shared" si="156"/>
        <v>-3.5687608884992894E-2</v>
      </c>
    </row>
    <row r="936" spans="1:30" x14ac:dyDescent="0.3">
      <c r="A936" s="1">
        <v>43373</v>
      </c>
      <c r="B936" s="2">
        <v>3.8285200000000001</v>
      </c>
      <c r="C936">
        <v>0.16841999999999999</v>
      </c>
      <c r="F936" s="13">
        <f t="shared" si="157"/>
        <v>1.3424783055354554</v>
      </c>
      <c r="G936" s="3">
        <v>1</v>
      </c>
      <c r="H936" s="3">
        <v>926</v>
      </c>
      <c r="I936" s="14">
        <f t="shared" si="158"/>
        <v>-1.7812944193802911</v>
      </c>
      <c r="J936">
        <v>1.3640454798470274</v>
      </c>
      <c r="K936">
        <f t="shared" si="159"/>
        <v>-2.1567174311571957E-2</v>
      </c>
      <c r="L936">
        <f t="shared" si="160"/>
        <v>1.3332790512503578E-3</v>
      </c>
      <c r="M936">
        <f t="shared" si="161"/>
        <v>-2.2900453362822315E-2</v>
      </c>
      <c r="N936">
        <f t="shared" si="162"/>
        <v>2.5180664188676936E-4</v>
      </c>
      <c r="O936">
        <f t="shared" si="163"/>
        <v>1.0814724093635886E-3</v>
      </c>
      <c r="P936">
        <f t="shared" si="164"/>
        <v>1.0927422526556336E-2</v>
      </c>
      <c r="AA936" s="3">
        <f t="shared" si="154"/>
        <v>-3.5157740591811315E-3</v>
      </c>
      <c r="AB936" s="3">
        <v>1</v>
      </c>
      <c r="AC936" s="3">
        <f t="shared" si="155"/>
        <v>-2.9338703198917848E-3</v>
      </c>
      <c r="AD936" s="3">
        <f t="shared" si="156"/>
        <v>-3.6224817854555447E-2</v>
      </c>
    </row>
    <row r="937" spans="1:30" x14ac:dyDescent="0.3">
      <c r="A937" s="1">
        <v>43380</v>
      </c>
      <c r="B937" s="2">
        <v>3.7585199999999999</v>
      </c>
      <c r="C937">
        <v>0.16621</v>
      </c>
      <c r="F937" s="13">
        <f t="shared" si="157"/>
        <v>1.3240252628930125</v>
      </c>
      <c r="G937" s="3">
        <v>1</v>
      </c>
      <c r="H937" s="3">
        <v>927</v>
      </c>
      <c r="I937" s="14">
        <f t="shared" si="158"/>
        <v>-1.7945032298991184</v>
      </c>
      <c r="J937">
        <v>1.3597128717780054</v>
      </c>
      <c r="K937">
        <f t="shared" si="159"/>
        <v>-3.5687608884992894E-2</v>
      </c>
      <c r="L937">
        <f t="shared" si="160"/>
        <v>-1.4120434573420937E-2</v>
      </c>
      <c r="M937">
        <f t="shared" si="161"/>
        <v>-2.1567174311571957E-2</v>
      </c>
      <c r="N937">
        <f t="shared" si="162"/>
        <v>2.3714629803792798E-4</v>
      </c>
      <c r="O937">
        <f t="shared" si="163"/>
        <v>-1.4357580871458865E-2</v>
      </c>
      <c r="P937">
        <f t="shared" si="164"/>
        <v>-1.5439053280822453E-2</v>
      </c>
      <c r="AA937" s="3">
        <f t="shared" si="154"/>
        <v>-7.2223624527789632E-4</v>
      </c>
      <c r="AB937" s="3">
        <v>1</v>
      </c>
      <c r="AC937" s="3">
        <f t="shared" si="155"/>
        <v>-3.6042569203655894E-3</v>
      </c>
      <c r="AD937" s="3">
        <f t="shared" si="156"/>
        <v>-3.9133718005442963E-2</v>
      </c>
    </row>
    <row r="938" spans="1:30" x14ac:dyDescent="0.3">
      <c r="A938" s="1">
        <v>43387</v>
      </c>
      <c r="B938" s="2">
        <v>3.76681</v>
      </c>
      <c r="C938">
        <v>0.16725999999999999</v>
      </c>
      <c r="F938" s="13">
        <f t="shared" si="157"/>
        <v>1.3262284894235297</v>
      </c>
      <c r="G938" s="3">
        <v>1</v>
      </c>
      <c r="H938" s="3">
        <v>928</v>
      </c>
      <c r="I938" s="14">
        <f t="shared" si="158"/>
        <v>-1.7882057910287574</v>
      </c>
      <c r="J938">
        <v>1.3624533072780851</v>
      </c>
      <c r="K938">
        <f t="shared" si="159"/>
        <v>-3.6224817854555447E-2</v>
      </c>
      <c r="L938">
        <f t="shared" si="160"/>
        <v>-5.372089695625526E-4</v>
      </c>
      <c r="M938">
        <f t="shared" si="161"/>
        <v>-3.5687608884992894E-2</v>
      </c>
      <c r="N938">
        <f t="shared" si="162"/>
        <v>3.9241043868971633E-4</v>
      </c>
      <c r="O938">
        <f t="shared" si="163"/>
        <v>-9.2961940825226892E-4</v>
      </c>
      <c r="P938">
        <f t="shared" si="164"/>
        <v>1.3427961463206597E-2</v>
      </c>
      <c r="AA938" s="3">
        <f t="shared" si="154"/>
        <v>1.0612978802904349E-2</v>
      </c>
      <c r="AB938" s="3">
        <v>1</v>
      </c>
      <c r="AC938" s="3">
        <f t="shared" si="155"/>
        <v>4.7429020558229507E-3</v>
      </c>
      <c r="AD938" s="3">
        <f t="shared" si="156"/>
        <v>-3.900599549619721E-2</v>
      </c>
    </row>
    <row r="939" spans="1:30" x14ac:dyDescent="0.3">
      <c r="A939" s="1">
        <v>43394</v>
      </c>
      <c r="B939" s="2">
        <v>3.75359</v>
      </c>
      <c r="C939">
        <v>0.16677</v>
      </c>
      <c r="F939" s="13">
        <f t="shared" si="157"/>
        <v>1.3227127153643485</v>
      </c>
      <c r="G939" s="3">
        <v>1</v>
      </c>
      <c r="H939" s="3">
        <v>929</v>
      </c>
      <c r="I939" s="14">
        <f t="shared" si="158"/>
        <v>-1.7911396613486492</v>
      </c>
      <c r="J939">
        <v>1.3618464333697915</v>
      </c>
      <c r="K939">
        <f t="shared" si="159"/>
        <v>-3.9133718005442963E-2</v>
      </c>
      <c r="L939">
        <f t="shared" si="160"/>
        <v>-2.9089001508875167E-3</v>
      </c>
      <c r="M939">
        <f t="shared" si="161"/>
        <v>-3.6224817854555447E-2</v>
      </c>
      <c r="N939">
        <f t="shared" si="162"/>
        <v>3.9831743033192572E-4</v>
      </c>
      <c r="O939">
        <f t="shared" si="163"/>
        <v>-3.3072175812194427E-3</v>
      </c>
      <c r="P939">
        <f t="shared" si="164"/>
        <v>-2.3775981729671739E-3</v>
      </c>
      <c r="AA939" s="3">
        <f t="shared" si="154"/>
        <v>-5.5921189659233761E-3</v>
      </c>
      <c r="AB939" s="3">
        <v>1</v>
      </c>
      <c r="AC939" s="3">
        <f t="shared" si="155"/>
        <v>-5.9912529501660039E-4</v>
      </c>
      <c r="AD939" s="3">
        <f t="shared" si="156"/>
        <v>-3.0569770964879561E-2</v>
      </c>
    </row>
    <row r="940" spans="1:30" x14ac:dyDescent="0.3">
      <c r="A940" s="1">
        <v>43401</v>
      </c>
      <c r="B940" s="2">
        <v>3.75088</v>
      </c>
      <c r="C940">
        <v>0.16617000000000001</v>
      </c>
      <c r="F940" s="13">
        <f t="shared" si="157"/>
        <v>1.3219904791190706</v>
      </c>
      <c r="G940" s="3">
        <v>1</v>
      </c>
      <c r="H940" s="3">
        <v>930</v>
      </c>
      <c r="I940" s="14">
        <f t="shared" si="158"/>
        <v>-1.7947439182690148</v>
      </c>
      <c r="J940">
        <v>1.3609964746152678</v>
      </c>
      <c r="K940">
        <f t="shared" si="159"/>
        <v>-3.900599549619721E-2</v>
      </c>
      <c r="L940">
        <f t="shared" si="160"/>
        <v>1.2772250924575346E-4</v>
      </c>
      <c r="M940">
        <f t="shared" si="161"/>
        <v>-3.9133718005442963E-2</v>
      </c>
      <c r="N940">
        <f t="shared" si="162"/>
        <v>4.3030283983338326E-4</v>
      </c>
      <c r="O940">
        <f t="shared" si="163"/>
        <v>-3.025803305876298E-4</v>
      </c>
      <c r="P940">
        <f t="shared" si="164"/>
        <v>3.0046372506318127E-3</v>
      </c>
      <c r="AA940" s="3">
        <f t="shared" si="154"/>
        <v>-5.757992026254044E-4</v>
      </c>
      <c r="AB940" s="3">
        <v>1</v>
      </c>
      <c r="AC940" s="3">
        <f t="shared" si="155"/>
        <v>-9.3931326469500753E-3</v>
      </c>
      <c r="AD940" s="3">
        <f t="shared" si="156"/>
        <v>-3.6401603849528064E-2</v>
      </c>
    </row>
    <row r="941" spans="1:30" x14ac:dyDescent="0.3">
      <c r="A941" s="1">
        <v>43408</v>
      </c>
      <c r="B941" s="2">
        <v>3.7909000000000002</v>
      </c>
      <c r="C941">
        <v>0.16696</v>
      </c>
      <c r="F941" s="13">
        <f t="shared" si="157"/>
        <v>1.332603457921975</v>
      </c>
      <c r="G941" s="3">
        <v>1</v>
      </c>
      <c r="H941" s="3">
        <v>931</v>
      </c>
      <c r="I941" s="14">
        <f t="shared" si="158"/>
        <v>-1.7900010162131919</v>
      </c>
      <c r="J941">
        <v>1.3631732288868545</v>
      </c>
      <c r="K941">
        <f t="shared" si="159"/>
        <v>-3.0569770964879561E-2</v>
      </c>
      <c r="L941">
        <f t="shared" si="160"/>
        <v>8.4362245313176487E-3</v>
      </c>
      <c r="M941">
        <f t="shared" si="161"/>
        <v>-3.900599549619721E-2</v>
      </c>
      <c r="N941">
        <f t="shared" si="162"/>
        <v>4.2889844073101715E-4</v>
      </c>
      <c r="O941">
        <f t="shared" si="163"/>
        <v>8.0073260905866323E-3</v>
      </c>
      <c r="P941">
        <f t="shared" si="164"/>
        <v>8.3099064211742627E-3</v>
      </c>
      <c r="AA941" s="3">
        <f t="shared" si="154"/>
        <v>4.0077878264488387E-3</v>
      </c>
      <c r="AB941" s="3">
        <v>1</v>
      </c>
      <c r="AC941" s="3">
        <f t="shared" si="155"/>
        <v>4.7678052839288387E-3</v>
      </c>
      <c r="AD941" s="3">
        <f t="shared" si="156"/>
        <v>-3.402837494742772E-2</v>
      </c>
    </row>
    <row r="942" spans="1:30" x14ac:dyDescent="0.3">
      <c r="A942" s="1">
        <v>43415</v>
      </c>
      <c r="B942" s="2">
        <v>3.7697600000000002</v>
      </c>
      <c r="C942">
        <v>0.16686000000000001</v>
      </c>
      <c r="F942" s="13">
        <f t="shared" si="157"/>
        <v>1.3270113389560516</v>
      </c>
      <c r="G942" s="3">
        <v>1</v>
      </c>
      <c r="H942" s="3">
        <v>932</v>
      </c>
      <c r="I942" s="14">
        <f t="shared" si="158"/>
        <v>-1.7906001415082085</v>
      </c>
      <c r="J942">
        <v>1.3634129428055797</v>
      </c>
      <c r="K942">
        <f t="shared" si="159"/>
        <v>-3.6401603849528064E-2</v>
      </c>
      <c r="L942">
        <f t="shared" si="160"/>
        <v>-5.8318328846485024E-3</v>
      </c>
      <c r="M942">
        <f t="shared" si="161"/>
        <v>-3.0569770964879561E-2</v>
      </c>
      <c r="N942">
        <f t="shared" si="162"/>
        <v>3.3613619992391733E-4</v>
      </c>
      <c r="O942">
        <f t="shared" si="163"/>
        <v>-6.16796908457242E-3</v>
      </c>
      <c r="P942">
        <f t="shared" si="164"/>
        <v>-1.4175295175159051E-2</v>
      </c>
      <c r="AA942" s="3">
        <f t="shared" si="154"/>
        <v>3.3280360089580352E-3</v>
      </c>
      <c r="AB942" s="3">
        <v>1</v>
      </c>
      <c r="AC942" s="3">
        <f t="shared" si="155"/>
        <v>-3.1961432303755366E-3</v>
      </c>
      <c r="AD942" s="3">
        <f t="shared" si="156"/>
        <v>-3.2206371402070388E-2</v>
      </c>
    </row>
    <row r="943" spans="1:30" x14ac:dyDescent="0.3">
      <c r="A943" s="1">
        <v>43422</v>
      </c>
      <c r="B943" s="2">
        <v>3.7675900000000002</v>
      </c>
      <c r="C943">
        <v>0.1653</v>
      </c>
      <c r="F943" s="13">
        <f t="shared" si="157"/>
        <v>1.3264355397534262</v>
      </c>
      <c r="G943" s="3">
        <v>1</v>
      </c>
      <c r="H943" s="3">
        <v>933</v>
      </c>
      <c r="I943" s="14">
        <f t="shared" si="158"/>
        <v>-1.7999932741551585</v>
      </c>
      <c r="J943">
        <v>1.3604639147008539</v>
      </c>
      <c r="K943">
        <f t="shared" si="159"/>
        <v>-3.402837494742772E-2</v>
      </c>
      <c r="L943">
        <f t="shared" si="160"/>
        <v>2.3732289021003439E-3</v>
      </c>
      <c r="M943">
        <f t="shared" si="161"/>
        <v>-3.6401603849528064E-2</v>
      </c>
      <c r="N943">
        <f t="shared" si="162"/>
        <v>4.0026131707606046E-4</v>
      </c>
      <c r="O943">
        <f t="shared" si="163"/>
        <v>1.9729675850242833E-3</v>
      </c>
      <c r="P943">
        <f t="shared" si="164"/>
        <v>8.1409366695967024E-3</v>
      </c>
      <c r="AA943" s="3">
        <f t="shared" si="154"/>
        <v>-2.2500283162338874E-3</v>
      </c>
      <c r="AB943" s="3">
        <v>1</v>
      </c>
      <c r="AC943" s="3">
        <f t="shared" si="155"/>
        <v>-2.2373403134825498E-3</v>
      </c>
      <c r="AD943" s="3">
        <f t="shared" si="156"/>
        <v>-2.8176360284899227E-2</v>
      </c>
    </row>
    <row r="944" spans="1:30" x14ac:dyDescent="0.3">
      <c r="A944" s="1">
        <v>43429</v>
      </c>
      <c r="B944" s="2">
        <v>3.7827199999999999</v>
      </c>
      <c r="C944">
        <v>0.16608999999999999</v>
      </c>
      <c r="F944" s="13">
        <f t="shared" si="157"/>
        <v>1.330443327579875</v>
      </c>
      <c r="G944" s="3">
        <v>1</v>
      </c>
      <c r="H944" s="3">
        <v>934</v>
      </c>
      <c r="I944" s="14">
        <f t="shared" si="158"/>
        <v>-1.7952254688712297</v>
      </c>
      <c r="J944">
        <v>1.3626496989819454</v>
      </c>
      <c r="K944">
        <f t="shared" si="159"/>
        <v>-3.2206371402070388E-2</v>
      </c>
      <c r="L944">
        <f t="shared" si="160"/>
        <v>1.8220035453573313E-3</v>
      </c>
      <c r="M944">
        <f t="shared" si="161"/>
        <v>-3.402837494742772E-2</v>
      </c>
      <c r="N944">
        <f t="shared" si="162"/>
        <v>3.7416599089196509E-4</v>
      </c>
      <c r="O944">
        <f t="shared" si="163"/>
        <v>1.4478375544653662E-3</v>
      </c>
      <c r="P944">
        <f t="shared" si="164"/>
        <v>-5.2513003055891711E-4</v>
      </c>
      <c r="AA944" s="3">
        <f t="shared" si="154"/>
        <v>3.8401928015341369E-3</v>
      </c>
      <c r="AB944" s="3">
        <v>1</v>
      </c>
      <c r="AC944" s="3">
        <f t="shared" si="155"/>
        <v>3.8065361210233295E-3</v>
      </c>
      <c r="AD944" s="3">
        <f t="shared" si="156"/>
        <v>-3.0072079241985739E-2</v>
      </c>
    </row>
    <row r="945" spans="1:30" x14ac:dyDescent="0.3">
      <c r="A945" s="1">
        <v>43436</v>
      </c>
      <c r="B945" s="2">
        <v>3.7953299999999999</v>
      </c>
      <c r="C945">
        <v>0.16556000000000001</v>
      </c>
      <c r="F945" s="13">
        <f t="shared" si="157"/>
        <v>1.3337713635888331</v>
      </c>
      <c r="G945" s="3">
        <v>1</v>
      </c>
      <c r="H945" s="3">
        <v>935</v>
      </c>
      <c r="I945" s="14">
        <f t="shared" si="158"/>
        <v>-1.7984216121016052</v>
      </c>
      <c r="J945">
        <v>1.3619477238737323</v>
      </c>
      <c r="K945">
        <f t="shared" si="159"/>
        <v>-2.8176360284899227E-2</v>
      </c>
      <c r="L945">
        <f t="shared" si="160"/>
        <v>4.0300111171711617E-3</v>
      </c>
      <c r="M945">
        <f t="shared" si="161"/>
        <v>-3.2206371402070388E-2</v>
      </c>
      <c r="N945">
        <f t="shared" si="162"/>
        <v>3.5413177641623582E-4</v>
      </c>
      <c r="O945">
        <f t="shared" si="163"/>
        <v>3.675879340754926E-3</v>
      </c>
      <c r="P945">
        <f t="shared" si="164"/>
        <v>2.2280417862895596E-3</v>
      </c>
      <c r="AA945" s="3">
        <f t="shared" si="154"/>
        <v>7.4156278544390553E-4</v>
      </c>
      <c r="AB945" s="3">
        <v>1</v>
      </c>
      <c r="AC945" s="3">
        <f t="shared" si="155"/>
        <v>3.371466167669146E-3</v>
      </c>
      <c r="AD945" s="3">
        <f t="shared" si="156"/>
        <v>-2.8069110701869571E-2</v>
      </c>
    </row>
    <row r="946" spans="1:30" x14ac:dyDescent="0.3">
      <c r="A946" s="1">
        <v>43443</v>
      </c>
      <c r="B946" s="2">
        <v>3.7867999999999999</v>
      </c>
      <c r="C946">
        <v>0.16519</v>
      </c>
      <c r="F946" s="13">
        <f t="shared" si="157"/>
        <v>1.3315213352725992</v>
      </c>
      <c r="G946" s="3">
        <v>1</v>
      </c>
      <c r="H946" s="3">
        <v>936</v>
      </c>
      <c r="I946" s="14">
        <f t="shared" si="158"/>
        <v>-1.8006589524150878</v>
      </c>
      <c r="J946">
        <v>1.3615934145145849</v>
      </c>
      <c r="K946">
        <f t="shared" si="159"/>
        <v>-3.0072079241985739E-2</v>
      </c>
      <c r="L946">
        <f t="shared" si="160"/>
        <v>-1.8957189570865118E-3</v>
      </c>
      <c r="M946">
        <f t="shared" si="161"/>
        <v>-2.8176360284899227E-2</v>
      </c>
      <c r="N946">
        <f t="shared" si="162"/>
        <v>3.0981896085300047E-4</v>
      </c>
      <c r="O946">
        <f t="shared" si="163"/>
        <v>-2.2055379179395122E-3</v>
      </c>
      <c r="P946">
        <f t="shared" si="164"/>
        <v>-5.8814172586944382E-3</v>
      </c>
      <c r="AA946" s="3">
        <f t="shared" si="154"/>
        <v>-2.244782089625863E-3</v>
      </c>
      <c r="AB946" s="3">
        <v>1</v>
      </c>
      <c r="AC946" s="3">
        <f t="shared" si="155"/>
        <v>-2.4672797231142241E-3</v>
      </c>
      <c r="AD946" s="3">
        <f t="shared" si="156"/>
        <v>-2.9007014083281657E-2</v>
      </c>
    </row>
    <row r="947" spans="1:30" x14ac:dyDescent="0.3">
      <c r="A947" s="1">
        <v>43450</v>
      </c>
      <c r="B947" s="2">
        <v>3.8013699999999999</v>
      </c>
      <c r="C947">
        <v>0.16582</v>
      </c>
      <c r="F947" s="13">
        <f t="shared" si="157"/>
        <v>1.3353615280741333</v>
      </c>
      <c r="G947" s="3">
        <v>1</v>
      </c>
      <c r="H947" s="3">
        <v>937</v>
      </c>
      <c r="I947" s="14">
        <f t="shared" si="158"/>
        <v>-1.7968524162940644</v>
      </c>
      <c r="J947">
        <v>1.3634306387760029</v>
      </c>
      <c r="K947">
        <f t="shared" si="159"/>
        <v>-2.8069110701869571E-2</v>
      </c>
      <c r="L947">
        <f t="shared" si="160"/>
        <v>2.0029685401161679E-3</v>
      </c>
      <c r="M947">
        <f t="shared" si="161"/>
        <v>-3.0072079241985739E-2</v>
      </c>
      <c r="N947">
        <f t="shared" si="162"/>
        <v>3.3066372828978859E-4</v>
      </c>
      <c r="O947">
        <f t="shared" si="163"/>
        <v>1.6723048118263792E-3</v>
      </c>
      <c r="P947">
        <f t="shared" si="164"/>
        <v>3.8778427297658912E-3</v>
      </c>
      <c r="AA947" s="3">
        <f t="shared" si="154"/>
        <v>6.2114692610302225E-3</v>
      </c>
      <c r="AB947" s="3">
        <v>1</v>
      </c>
      <c r="AC947" s="3">
        <f t="shared" si="155"/>
        <v>6.3065165924558464E-3</v>
      </c>
      <c r="AD947" s="3">
        <f t="shared" si="156"/>
        <v>-3.0814109869780948E-2</v>
      </c>
    </row>
    <row r="948" spans="1:30" x14ac:dyDescent="0.3">
      <c r="A948" s="1">
        <v>43457</v>
      </c>
      <c r="B948" s="2">
        <v>3.8041900000000002</v>
      </c>
      <c r="C948">
        <v>0.16638</v>
      </c>
      <c r="F948" s="13">
        <f t="shared" si="157"/>
        <v>1.3361030908595772</v>
      </c>
      <c r="G948" s="3">
        <v>1</v>
      </c>
      <c r="H948" s="3">
        <v>938</v>
      </c>
      <c r="I948" s="14">
        <f t="shared" si="158"/>
        <v>-1.7934809501263953</v>
      </c>
      <c r="J948">
        <v>1.3651101049428589</v>
      </c>
      <c r="K948">
        <f t="shared" si="159"/>
        <v>-2.9007014083281657E-2</v>
      </c>
      <c r="L948">
        <f t="shared" si="160"/>
        <v>-9.3790338141208629E-4</v>
      </c>
      <c r="M948">
        <f t="shared" si="161"/>
        <v>-2.8069110701869571E-2</v>
      </c>
      <c r="N948">
        <f t="shared" si="162"/>
        <v>3.0863967601882787E-4</v>
      </c>
      <c r="O948">
        <f t="shared" si="163"/>
        <v>-1.2465430574309141E-3</v>
      </c>
      <c r="P948">
        <f t="shared" si="164"/>
        <v>-2.9188478692572933E-3</v>
      </c>
      <c r="AA948" s="3">
        <f t="shared" si="154"/>
        <v>-2.9787914401659954E-3</v>
      </c>
      <c r="AB948" s="3">
        <v>1</v>
      </c>
      <c r="AC948" s="3">
        <f t="shared" si="155"/>
        <v>4.301595831182059E-3</v>
      </c>
      <c r="AD948" s="3">
        <f t="shared" si="156"/>
        <v>-2.7346367726947429E-2</v>
      </c>
    </row>
    <row r="949" spans="1:30" x14ac:dyDescent="0.3">
      <c r="A949" s="1">
        <v>43464</v>
      </c>
      <c r="B949" s="2">
        <v>3.7956599999999998</v>
      </c>
      <c r="C949">
        <v>0.16597000000000001</v>
      </c>
      <c r="F949" s="13">
        <f t="shared" si="157"/>
        <v>1.3338583087699514</v>
      </c>
      <c r="G949" s="3">
        <v>1</v>
      </c>
      <c r="H949" s="3">
        <v>939</v>
      </c>
      <c r="I949" s="14">
        <f t="shared" si="158"/>
        <v>-1.7959482298495095</v>
      </c>
      <c r="J949">
        <v>1.3646724186397323</v>
      </c>
      <c r="K949">
        <f t="shared" si="159"/>
        <v>-3.0814109869780948E-2</v>
      </c>
      <c r="L949">
        <f t="shared" si="160"/>
        <v>-1.8070957864992909E-3</v>
      </c>
      <c r="M949">
        <f t="shared" si="161"/>
        <v>-2.9007014083281657E-2</v>
      </c>
      <c r="N949">
        <f t="shared" si="162"/>
        <v>3.1895258542485004E-4</v>
      </c>
      <c r="O949">
        <f t="shared" si="163"/>
        <v>-2.126048371924141E-3</v>
      </c>
      <c r="P949">
        <f t="shared" si="164"/>
        <v>-8.7950531449322686E-4</v>
      </c>
      <c r="AA949" s="3">
        <f t="shared" si="154"/>
        <v>9.4534587912642465E-5</v>
      </c>
      <c r="AB949" s="3">
        <v>1</v>
      </c>
      <c r="AC949" s="3">
        <f t="shared" si="155"/>
        <v>1.3106942597271853E-3</v>
      </c>
      <c r="AD949" s="3">
        <f t="shared" si="156"/>
        <v>-3.2341894047379638E-2</v>
      </c>
    </row>
    <row r="950" spans="1:30" x14ac:dyDescent="0.3">
      <c r="A950" s="1">
        <v>43471</v>
      </c>
      <c r="B950" s="2">
        <v>3.8193100000000002</v>
      </c>
      <c r="C950">
        <v>0.16702</v>
      </c>
      <c r="F950" s="13">
        <f t="shared" si="157"/>
        <v>1.3400697780309816</v>
      </c>
      <c r="G950" s="3">
        <v>1</v>
      </c>
      <c r="H950" s="3">
        <v>940</v>
      </c>
      <c r="I950" s="14">
        <f t="shared" si="158"/>
        <v>-1.7896417132570537</v>
      </c>
      <c r="J950">
        <v>1.367416145757929</v>
      </c>
      <c r="K950">
        <f t="shared" si="159"/>
        <v>-2.7346367726947429E-2</v>
      </c>
      <c r="L950">
        <f t="shared" si="160"/>
        <v>3.4677421428335187E-3</v>
      </c>
      <c r="M950">
        <f t="shared" si="161"/>
        <v>-3.0814109869780948E-2</v>
      </c>
      <c r="N950">
        <f t="shared" si="162"/>
        <v>3.3882287857393015E-4</v>
      </c>
      <c r="O950">
        <f t="shared" si="163"/>
        <v>3.1289192642595886E-3</v>
      </c>
      <c r="P950">
        <f t="shared" si="164"/>
        <v>5.25496763618373E-3</v>
      </c>
      <c r="AA950" s="3">
        <f t="shared" si="154"/>
        <v>-4.2892996586283427E-3</v>
      </c>
      <c r="AB950" s="3">
        <v>1</v>
      </c>
      <c r="AC950" s="3">
        <f t="shared" si="155"/>
        <v>-1.4895584724561317E-3</v>
      </c>
      <c r="AD950" s="3">
        <f t="shared" si="156"/>
        <v>-3.3179581540592418E-2</v>
      </c>
    </row>
    <row r="951" spans="1:30" x14ac:dyDescent="0.3">
      <c r="A951" s="1">
        <v>43478</v>
      </c>
      <c r="B951" s="2">
        <v>3.8079499999999999</v>
      </c>
      <c r="C951">
        <v>0.16774</v>
      </c>
      <c r="F951" s="13">
        <f t="shared" si="157"/>
        <v>1.3370909865908156</v>
      </c>
      <c r="G951" s="3">
        <v>1</v>
      </c>
      <c r="H951" s="3">
        <v>941</v>
      </c>
      <c r="I951" s="14">
        <f t="shared" si="158"/>
        <v>-1.7853401174258716</v>
      </c>
      <c r="J951">
        <v>1.3694328806381952</v>
      </c>
      <c r="K951">
        <f t="shared" si="159"/>
        <v>-3.2341894047379638E-2</v>
      </c>
      <c r="L951">
        <f t="shared" si="160"/>
        <v>-4.9955263204322087E-3</v>
      </c>
      <c r="M951">
        <f t="shared" si="161"/>
        <v>-2.7346367726947429E-2</v>
      </c>
      <c r="N951">
        <f t="shared" si="162"/>
        <v>3.0069260708621661E-4</v>
      </c>
      <c r="O951">
        <f t="shared" si="163"/>
        <v>-5.296218927518425E-3</v>
      </c>
      <c r="P951">
        <f t="shared" si="164"/>
        <v>-8.425138191778014E-3</v>
      </c>
      <c r="AA951" s="3">
        <f t="shared" si="154"/>
        <v>-2.4713993140537127E-3</v>
      </c>
      <c r="AB951" s="3">
        <v>1</v>
      </c>
      <c r="AC951" s="3">
        <f t="shared" si="155"/>
        <v>-4.3023669591955027E-3</v>
      </c>
      <c r="AD951" s="3">
        <f t="shared" si="156"/>
        <v>-3.7385720508187115E-2</v>
      </c>
    </row>
    <row r="952" spans="1:30" x14ac:dyDescent="0.3">
      <c r="A952" s="1">
        <v>43485</v>
      </c>
      <c r="B952" s="2">
        <v>3.8083100000000001</v>
      </c>
      <c r="C952">
        <v>0.16796</v>
      </c>
      <c r="F952" s="13">
        <f t="shared" si="157"/>
        <v>1.3371855211787282</v>
      </c>
      <c r="G952" s="3">
        <v>1</v>
      </c>
      <c r="H952" s="3">
        <v>942</v>
      </c>
      <c r="I952" s="14">
        <f t="shared" si="158"/>
        <v>-1.7840294231661444</v>
      </c>
      <c r="J952">
        <v>1.3703651027193207</v>
      </c>
      <c r="K952">
        <f t="shared" si="159"/>
        <v>-3.3179581540592418E-2</v>
      </c>
      <c r="L952">
        <f t="shared" si="160"/>
        <v>-8.376874932127798E-4</v>
      </c>
      <c r="M952">
        <f t="shared" si="161"/>
        <v>-3.2341894047379638E-2</v>
      </c>
      <c r="N952">
        <f t="shared" si="162"/>
        <v>3.5562194351792013E-4</v>
      </c>
      <c r="O952">
        <f t="shared" si="163"/>
        <v>-1.1933094367306998E-3</v>
      </c>
      <c r="P952">
        <f t="shared" si="164"/>
        <v>4.1029094907877248E-3</v>
      </c>
      <c r="AA952" s="3">
        <f t="shared" si="154"/>
        <v>-6.6922705395344728E-3</v>
      </c>
      <c r="AB952" s="3">
        <v>1</v>
      </c>
      <c r="AC952" s="3">
        <f t="shared" si="155"/>
        <v>-2.5783255176821118E-3</v>
      </c>
      <c r="AD952" s="3">
        <f t="shared" si="156"/>
        <v>-3.8754023592534326E-2</v>
      </c>
    </row>
    <row r="953" spans="1:30" x14ac:dyDescent="0.3">
      <c r="A953" s="1">
        <v>43492</v>
      </c>
      <c r="B953" s="2">
        <v>3.7920099999999999</v>
      </c>
      <c r="C953">
        <v>0.16771</v>
      </c>
      <c r="F953" s="13">
        <f t="shared" si="157"/>
        <v>1.3328962215200999</v>
      </c>
      <c r="G953" s="3">
        <v>1</v>
      </c>
      <c r="H953" s="3">
        <v>943</v>
      </c>
      <c r="I953" s="14">
        <f t="shared" si="158"/>
        <v>-1.7855189816386006</v>
      </c>
      <c r="J953">
        <v>1.370281942028287</v>
      </c>
      <c r="K953">
        <f t="shared" si="159"/>
        <v>-3.7385720508187115E-2</v>
      </c>
      <c r="L953">
        <f t="shared" si="160"/>
        <v>-4.206138967594697E-3</v>
      </c>
      <c r="M953">
        <f t="shared" si="161"/>
        <v>-3.3179581540592418E-2</v>
      </c>
      <c r="N953">
        <f t="shared" si="162"/>
        <v>3.6483290852697532E-4</v>
      </c>
      <c r="O953">
        <f t="shared" si="163"/>
        <v>-4.5709718761216727E-3</v>
      </c>
      <c r="P953">
        <f t="shared" si="164"/>
        <v>-3.3776624393909729E-3</v>
      </c>
      <c r="AA953" s="3">
        <f t="shared" si="154"/>
        <v>1.4261400334361074E-2</v>
      </c>
      <c r="AB953" s="3">
        <v>1</v>
      </c>
      <c r="AC953" s="3">
        <f t="shared" si="155"/>
        <v>2.8178321351974844E-3</v>
      </c>
      <c r="AD953" s="3">
        <f t="shared" si="156"/>
        <v>-4.4968342182405863E-2</v>
      </c>
    </row>
    <row r="954" spans="1:30" x14ac:dyDescent="0.3">
      <c r="A954" s="1">
        <v>43499</v>
      </c>
      <c r="B954" s="2">
        <v>3.7826499999999998</v>
      </c>
      <c r="C954">
        <v>0.16699</v>
      </c>
      <c r="F954" s="13">
        <f t="shared" si="157"/>
        <v>1.3304248222060462</v>
      </c>
      <c r="G954" s="3">
        <v>1</v>
      </c>
      <c r="H954" s="3">
        <v>944</v>
      </c>
      <c r="I954" s="14">
        <f t="shared" si="158"/>
        <v>-1.7898213485977961</v>
      </c>
      <c r="J954">
        <v>1.3691788457985805</v>
      </c>
      <c r="K954">
        <f t="shared" si="159"/>
        <v>-3.8754023592534326E-2</v>
      </c>
      <c r="L954">
        <f t="shared" si="160"/>
        <v>-1.368303084347211E-3</v>
      </c>
      <c r="M954">
        <f t="shared" si="161"/>
        <v>-3.7385720508187115E-2</v>
      </c>
      <c r="N954">
        <f t="shared" si="162"/>
        <v>4.1108237407068161E-4</v>
      </c>
      <c r="O954">
        <f t="shared" si="163"/>
        <v>-1.7793854584178927E-3</v>
      </c>
      <c r="P954">
        <f t="shared" si="164"/>
        <v>2.79158641770378E-3</v>
      </c>
      <c r="AA954" s="3">
        <f t="shared" si="154"/>
        <v>1.5101188679931266E-3</v>
      </c>
      <c r="AB954" s="3">
        <v>1</v>
      </c>
      <c r="AC954" s="3">
        <f t="shared" si="155"/>
        <v>9.7114171446390785E-3</v>
      </c>
      <c r="AD954" s="3">
        <f t="shared" si="156"/>
        <v>-3.2185658113939031E-2</v>
      </c>
    </row>
    <row r="955" spans="1:30" x14ac:dyDescent="0.3">
      <c r="A955" s="1">
        <v>43506</v>
      </c>
      <c r="B955" s="2">
        <v>3.7574200000000002</v>
      </c>
      <c r="C955">
        <v>0.16656000000000001</v>
      </c>
      <c r="F955" s="13">
        <f t="shared" si="157"/>
        <v>1.3237325516665117</v>
      </c>
      <c r="G955" s="3">
        <v>1</v>
      </c>
      <c r="H955" s="3">
        <v>945</v>
      </c>
      <c r="I955" s="14">
        <f t="shared" si="158"/>
        <v>-1.7923996741154782</v>
      </c>
      <c r="J955">
        <v>1.3687008938489176</v>
      </c>
      <c r="K955">
        <f t="shared" si="159"/>
        <v>-4.4968342182405863E-2</v>
      </c>
      <c r="L955">
        <f t="shared" si="160"/>
        <v>-6.214318589871537E-3</v>
      </c>
      <c r="M955">
        <f t="shared" si="161"/>
        <v>-3.8754023592534326E-2</v>
      </c>
      <c r="N955">
        <f t="shared" si="162"/>
        <v>4.2612783187424348E-4</v>
      </c>
      <c r="O955">
        <f t="shared" si="163"/>
        <v>-6.6404464217457802E-3</v>
      </c>
      <c r="P955">
        <f t="shared" si="164"/>
        <v>-4.8610609633278875E-3</v>
      </c>
      <c r="AA955" s="3">
        <f t="shared" si="154"/>
        <v>1.962888954980091E-3</v>
      </c>
      <c r="AB955" s="3">
        <v>1</v>
      </c>
      <c r="AC955" s="3">
        <f t="shared" si="155"/>
        <v>2.5462634038422305E-3</v>
      </c>
      <c r="AD955" s="3">
        <f t="shared" si="156"/>
        <v>-3.4653896839410558E-2</v>
      </c>
    </row>
    <row r="956" spans="1:30" x14ac:dyDescent="0.3">
      <c r="A956" s="1">
        <v>43513</v>
      </c>
      <c r="B956" s="2">
        <v>3.8113899999999998</v>
      </c>
      <c r="C956">
        <v>0.16703000000000001</v>
      </c>
      <c r="F956" s="13">
        <f t="shared" si="157"/>
        <v>1.3379939520008728</v>
      </c>
      <c r="G956" s="3">
        <v>1</v>
      </c>
      <c r="H956" s="3">
        <v>946</v>
      </c>
      <c r="I956" s="14">
        <f t="shared" si="158"/>
        <v>-1.7895818419802807</v>
      </c>
      <c r="J956">
        <v>1.3701796101148118</v>
      </c>
      <c r="K956">
        <f t="shared" si="159"/>
        <v>-3.2185658113939031E-2</v>
      </c>
      <c r="L956">
        <f t="shared" si="160"/>
        <v>1.2782684068466832E-2</v>
      </c>
      <c r="M956">
        <f t="shared" si="161"/>
        <v>-4.4968342182405863E-2</v>
      </c>
      <c r="N956">
        <f t="shared" si="162"/>
        <v>4.9445864921388873E-4</v>
      </c>
      <c r="O956">
        <f t="shared" si="163"/>
        <v>1.2288225419252943E-2</v>
      </c>
      <c r="P956">
        <f t="shared" si="164"/>
        <v>1.8928671840998723E-2</v>
      </c>
      <c r="AA956" s="3">
        <f t="shared" si="154"/>
        <v>-9.1563512356209742E-3</v>
      </c>
      <c r="AB956" s="3">
        <v>1</v>
      </c>
      <c r="AC956" s="3">
        <f t="shared" si="155"/>
        <v>-6.6457255214260602E-3</v>
      </c>
      <c r="AD956" s="3">
        <f t="shared" si="156"/>
        <v>-3.4071252248805139E-2</v>
      </c>
    </row>
    <row r="957" spans="1:30" x14ac:dyDescent="0.3">
      <c r="A957" s="1">
        <v>43520</v>
      </c>
      <c r="B957" s="2">
        <v>3.8171499999999998</v>
      </c>
      <c r="C957">
        <v>0.16866</v>
      </c>
      <c r="F957" s="13">
        <f t="shared" si="157"/>
        <v>1.3395040708688659</v>
      </c>
      <c r="G957" s="3">
        <v>1</v>
      </c>
      <c r="H957" s="3">
        <v>947</v>
      </c>
      <c r="I957" s="14">
        <f t="shared" si="158"/>
        <v>-1.7798704248356416</v>
      </c>
      <c r="J957">
        <v>1.3741579677082765</v>
      </c>
      <c r="K957">
        <f t="shared" si="159"/>
        <v>-3.4653896839410558E-2</v>
      </c>
      <c r="L957">
        <f t="shared" si="160"/>
        <v>-2.4682387254715277E-3</v>
      </c>
      <c r="M957">
        <f t="shared" si="161"/>
        <v>-3.2185658113939031E-2</v>
      </c>
      <c r="N957">
        <f t="shared" si="162"/>
        <v>3.5390401919919935E-4</v>
      </c>
      <c r="O957">
        <f t="shared" si="163"/>
        <v>-2.8221427446707271E-3</v>
      </c>
      <c r="P957">
        <f t="shared" si="164"/>
        <v>-1.5110368163923671E-2</v>
      </c>
      <c r="AA957" s="3">
        <f t="shared" si="154"/>
        <v>2.3430293766770749E-3</v>
      </c>
      <c r="AB957" s="3">
        <v>1</v>
      </c>
      <c r="AC957" s="3">
        <f t="shared" si="155"/>
        <v>-1.1317946107629595E-3</v>
      </c>
      <c r="AD957" s="3">
        <f t="shared" si="156"/>
        <v>-4.127479612481455E-2</v>
      </c>
    </row>
    <row r="958" spans="1:30" x14ac:dyDescent="0.3">
      <c r="A958" s="1">
        <v>43527</v>
      </c>
      <c r="B958" s="2">
        <v>3.8246500000000001</v>
      </c>
      <c r="C958">
        <v>0.16908999999999999</v>
      </c>
      <c r="F958" s="13">
        <f t="shared" si="157"/>
        <v>1.341466959823846</v>
      </c>
      <c r="G958" s="3">
        <v>1</v>
      </c>
      <c r="H958" s="3">
        <v>948</v>
      </c>
      <c r="I958" s="14">
        <f t="shared" si="158"/>
        <v>-1.7773241614317994</v>
      </c>
      <c r="J958">
        <v>1.3755382120726511</v>
      </c>
      <c r="K958">
        <f t="shared" si="159"/>
        <v>-3.4071252248805139E-2</v>
      </c>
      <c r="L958">
        <f t="shared" si="160"/>
        <v>5.8264459060541895E-4</v>
      </c>
      <c r="M958">
        <f t="shared" si="161"/>
        <v>-3.4653896839410558E-2</v>
      </c>
      <c r="N958">
        <f t="shared" si="162"/>
        <v>3.8104404542439486E-4</v>
      </c>
      <c r="O958">
        <f t="shared" si="163"/>
        <v>2.016005451810241E-4</v>
      </c>
      <c r="P958">
        <f t="shared" si="164"/>
        <v>3.0237432898517513E-3</v>
      </c>
      <c r="AA958" s="3">
        <f t="shared" si="154"/>
        <v>-2.5910949939436101E-3</v>
      </c>
      <c r="AB958" s="3">
        <v>1</v>
      </c>
      <c r="AC958" s="3">
        <f t="shared" si="155"/>
        <v>2.5001501206989296E-3</v>
      </c>
      <c r="AD958" s="3">
        <f t="shared" si="156"/>
        <v>-3.8978332655524639E-2</v>
      </c>
    </row>
    <row r="959" spans="1:30" x14ac:dyDescent="0.3">
      <c r="A959" s="1">
        <v>43534</v>
      </c>
      <c r="B959" s="2">
        <v>3.78979</v>
      </c>
      <c r="C959">
        <v>0.16797000000000001</v>
      </c>
      <c r="F959" s="13">
        <f t="shared" si="157"/>
        <v>1.332310608588225</v>
      </c>
      <c r="G959" s="3">
        <v>1</v>
      </c>
      <c r="H959" s="3">
        <v>949</v>
      </c>
      <c r="I959" s="14">
        <f t="shared" si="158"/>
        <v>-1.7839698869532254</v>
      </c>
      <c r="J959">
        <v>1.3735854047130396</v>
      </c>
      <c r="K959">
        <f t="shared" si="159"/>
        <v>-4.127479612481455E-2</v>
      </c>
      <c r="L959">
        <f t="shared" si="160"/>
        <v>-7.2035438760094106E-3</v>
      </c>
      <c r="M959">
        <f t="shared" si="161"/>
        <v>-3.4071252248805139E-2</v>
      </c>
      <c r="N959">
        <f t="shared" si="162"/>
        <v>3.7463745707221735E-4</v>
      </c>
      <c r="O959">
        <f t="shared" si="163"/>
        <v>-7.5781813330816281E-3</v>
      </c>
      <c r="P959">
        <f t="shared" si="164"/>
        <v>-7.7797818782626522E-3</v>
      </c>
      <c r="AA959" s="3">
        <f t="shared" si="154"/>
        <v>1.0661258114164296E-2</v>
      </c>
      <c r="AB959" s="3">
        <v>1</v>
      </c>
      <c r="AC959" s="3">
        <f t="shared" si="155"/>
        <v>-7.8188347835359551E-3</v>
      </c>
      <c r="AD959" s="3">
        <f t="shared" si="156"/>
        <v>-4.293295115406659E-2</v>
      </c>
    </row>
    <row r="960" spans="1:30" x14ac:dyDescent="0.3">
      <c r="A960" s="1">
        <v>43541</v>
      </c>
      <c r="B960" s="2">
        <v>3.7986800000000001</v>
      </c>
      <c r="C960">
        <v>0.16778000000000001</v>
      </c>
      <c r="F960" s="13">
        <f t="shared" si="157"/>
        <v>1.3346536379649021</v>
      </c>
      <c r="G960" s="3">
        <v>1</v>
      </c>
      <c r="H960" s="3">
        <v>950</v>
      </c>
      <c r="I960" s="14">
        <f t="shared" si="158"/>
        <v>-1.7851016815639884</v>
      </c>
      <c r="J960">
        <v>1.3736319706204267</v>
      </c>
      <c r="K960">
        <f t="shared" si="159"/>
        <v>-3.8978332655524639E-2</v>
      </c>
      <c r="L960">
        <f t="shared" si="160"/>
        <v>2.2964634692899111E-3</v>
      </c>
      <c r="M960">
        <f t="shared" si="161"/>
        <v>-4.127479612481455E-2</v>
      </c>
      <c r="N960">
        <f t="shared" si="162"/>
        <v>4.5384550436994921E-4</v>
      </c>
      <c r="O960">
        <f t="shared" si="163"/>
        <v>1.8426179649199618E-3</v>
      </c>
      <c r="P960">
        <f t="shared" si="164"/>
        <v>9.4207992980015892E-3</v>
      </c>
      <c r="AA960" s="3">
        <f t="shared" si="154"/>
        <v>5.3311652310970015E-3</v>
      </c>
      <c r="AB960" s="3">
        <v>1</v>
      </c>
      <c r="AC960" s="3">
        <f t="shared" si="155"/>
        <v>-5.9937666622977837E-4</v>
      </c>
      <c r="AD960" s="3">
        <f t="shared" si="156"/>
        <v>-2.9893511598546141E-2</v>
      </c>
    </row>
    <row r="961" spans="1:30" x14ac:dyDescent="0.3">
      <c r="A961" s="1">
        <v>43548</v>
      </c>
      <c r="B961" s="2">
        <v>3.7888500000000001</v>
      </c>
      <c r="C961">
        <v>0.16819999999999999</v>
      </c>
      <c r="F961" s="13">
        <f t="shared" si="157"/>
        <v>1.3320625429709585</v>
      </c>
      <c r="G961" s="3">
        <v>1</v>
      </c>
      <c r="H961" s="3">
        <v>951</v>
      </c>
      <c r="I961" s="14">
        <f t="shared" si="158"/>
        <v>-1.7826015314432895</v>
      </c>
      <c r="J961">
        <v>1.3749954941250251</v>
      </c>
      <c r="K961">
        <f t="shared" si="159"/>
        <v>-4.293295115406659E-2</v>
      </c>
      <c r="L961">
        <f t="shared" si="160"/>
        <v>-3.9546184985419508E-3</v>
      </c>
      <c r="M961">
        <f t="shared" si="161"/>
        <v>-3.8978332655524639E-2</v>
      </c>
      <c r="N961">
        <f t="shared" si="162"/>
        <v>4.2859426828060977E-4</v>
      </c>
      <c r="O961">
        <f t="shared" si="163"/>
        <v>-4.3832127668225604E-3</v>
      </c>
      <c r="P961">
        <f t="shared" si="164"/>
        <v>-6.2258307317425224E-3</v>
      </c>
      <c r="AA961" s="3">
        <f t="shared" si="154"/>
        <v>-6.2821429286656905E-3</v>
      </c>
      <c r="AB961" s="3">
        <v>1</v>
      </c>
      <c r="AC961" s="3">
        <f t="shared" si="155"/>
        <v>3.4116447874763534E-3</v>
      </c>
      <c r="AD961" s="3">
        <f t="shared" si="156"/>
        <v>-2.4801969137973279E-2</v>
      </c>
    </row>
    <row r="962" spans="1:30" x14ac:dyDescent="0.3">
      <c r="A962" s="1">
        <v>43555</v>
      </c>
      <c r="B962" s="2">
        <v>3.8294600000000001</v>
      </c>
      <c r="C962">
        <v>0.16689000000000001</v>
      </c>
      <c r="F962" s="13">
        <f t="shared" si="157"/>
        <v>1.3427238010851228</v>
      </c>
      <c r="G962" s="3">
        <v>1</v>
      </c>
      <c r="H962" s="3">
        <v>952</v>
      </c>
      <c r="I962" s="14">
        <f t="shared" si="158"/>
        <v>-1.7904203662268254</v>
      </c>
      <c r="J962">
        <v>1.3726173126836689</v>
      </c>
      <c r="K962">
        <f t="shared" si="159"/>
        <v>-2.9893511598546141E-2</v>
      </c>
      <c r="L962">
        <f t="shared" si="160"/>
        <v>1.3039439555520449E-2</v>
      </c>
      <c r="M962">
        <f t="shared" si="161"/>
        <v>-4.293295115406659E-2</v>
      </c>
      <c r="N962">
        <f t="shared" si="162"/>
        <v>4.7207808880958562E-4</v>
      </c>
      <c r="O962">
        <f t="shared" si="163"/>
        <v>1.2567361466710864E-2</v>
      </c>
      <c r="P962">
        <f t="shared" si="164"/>
        <v>1.6950574233533425E-2</v>
      </c>
      <c r="AA962" s="3">
        <f t="shared" si="154"/>
        <v>-1.292221092936785E-2</v>
      </c>
      <c r="AB962" s="3">
        <v>1</v>
      </c>
      <c r="AC962" s="3">
        <f t="shared" si="155"/>
        <v>-1.9138761822843353E-3</v>
      </c>
      <c r="AD962" s="3">
        <f t="shared" si="156"/>
        <v>-3.2778147160754001E-2</v>
      </c>
    </row>
    <row r="963" spans="1:30" x14ac:dyDescent="0.3">
      <c r="A963" s="1">
        <v>43562</v>
      </c>
      <c r="B963" s="2">
        <v>3.8499300000000001</v>
      </c>
      <c r="C963">
        <v>0.16678999999999999</v>
      </c>
      <c r="F963" s="13">
        <f t="shared" si="157"/>
        <v>1.3480549663162198</v>
      </c>
      <c r="G963" s="3">
        <v>1</v>
      </c>
      <c r="H963" s="3">
        <v>953</v>
      </c>
      <c r="I963" s="14">
        <f t="shared" si="158"/>
        <v>-1.7910197428930552</v>
      </c>
      <c r="J963">
        <v>1.3728569354541931</v>
      </c>
      <c r="K963">
        <f t="shared" si="159"/>
        <v>-2.4801969137973279E-2</v>
      </c>
      <c r="L963">
        <f t="shared" si="160"/>
        <v>5.0915424605728621E-3</v>
      </c>
      <c r="M963">
        <f t="shared" si="161"/>
        <v>-2.9893511598546141E-2</v>
      </c>
      <c r="N963">
        <f t="shared" si="162"/>
        <v>3.2870025106373693E-4</v>
      </c>
      <c r="O963">
        <f t="shared" si="163"/>
        <v>4.7628422095091251E-3</v>
      </c>
      <c r="P963">
        <f t="shared" si="164"/>
        <v>-7.8045192572017384E-3</v>
      </c>
      <c r="AA963" s="3">
        <f t="shared" si="154"/>
        <v>-6.7561631438111114E-3</v>
      </c>
      <c r="AB963" s="3">
        <v>1</v>
      </c>
      <c r="AC963" s="3">
        <f t="shared" si="155"/>
        <v>-2.9977838866006579E-3</v>
      </c>
      <c r="AD963" s="3">
        <f t="shared" si="156"/>
        <v>-4.5463338110770746E-2</v>
      </c>
    </row>
    <row r="964" spans="1:30" x14ac:dyDescent="0.3">
      <c r="A964" s="1">
        <v>43569</v>
      </c>
      <c r="B964" s="2">
        <v>3.8258200000000002</v>
      </c>
      <c r="C964">
        <v>0.16736000000000001</v>
      </c>
      <c r="F964" s="13">
        <f t="shared" si="157"/>
        <v>1.3417728233875541</v>
      </c>
      <c r="G964" s="3">
        <v>1</v>
      </c>
      <c r="H964" s="3">
        <v>954</v>
      </c>
      <c r="I964" s="14">
        <f t="shared" si="158"/>
        <v>-1.7876080981055789</v>
      </c>
      <c r="J964">
        <v>1.3745509705483081</v>
      </c>
      <c r="K964">
        <f t="shared" si="159"/>
        <v>-3.2778147160754001E-2</v>
      </c>
      <c r="L964">
        <f t="shared" si="160"/>
        <v>-7.9761780227807222E-3</v>
      </c>
      <c r="M964">
        <f t="shared" si="161"/>
        <v>-2.4801969137973279E-2</v>
      </c>
      <c r="N964">
        <f t="shared" si="162"/>
        <v>2.727151494280572E-4</v>
      </c>
      <c r="O964">
        <f t="shared" si="163"/>
        <v>-8.2488931722087787E-3</v>
      </c>
      <c r="P964">
        <f t="shared" si="164"/>
        <v>-1.3011735381717904E-2</v>
      </c>
      <c r="AA964" s="3">
        <f t="shared" si="154"/>
        <v>7.7776974924161912E-3</v>
      </c>
      <c r="AB964" s="3">
        <v>1</v>
      </c>
      <c r="AC964" s="3">
        <f t="shared" si="155"/>
        <v>3.6560920584343126E-3</v>
      </c>
      <c r="AD964" s="3">
        <f t="shared" si="156"/>
        <v>-5.1589452032932748E-2</v>
      </c>
    </row>
    <row r="965" spans="1:30" x14ac:dyDescent="0.3">
      <c r="A965" s="1">
        <v>43576</v>
      </c>
      <c r="B965" s="2">
        <v>3.7766999999999999</v>
      </c>
      <c r="C965">
        <v>0.16703999999999999</v>
      </c>
      <c r="F965" s="13">
        <f t="shared" si="157"/>
        <v>1.3288506124581863</v>
      </c>
      <c r="G965" s="3">
        <v>1</v>
      </c>
      <c r="H965" s="3">
        <v>955</v>
      </c>
      <c r="I965" s="14">
        <f t="shared" si="158"/>
        <v>-1.7895219742878632</v>
      </c>
      <c r="J965">
        <v>1.374313950568957</v>
      </c>
      <c r="K965">
        <f t="shared" si="159"/>
        <v>-4.5463338110770746E-2</v>
      </c>
      <c r="L965">
        <f t="shared" si="160"/>
        <v>-1.2685190950016745E-2</v>
      </c>
      <c r="M965">
        <f t="shared" si="161"/>
        <v>-3.2778147160754001E-2</v>
      </c>
      <c r="N965">
        <f t="shared" si="162"/>
        <v>3.6041885429304851E-4</v>
      </c>
      <c r="O965">
        <f t="shared" si="163"/>
        <v>-1.3045609804309794E-2</v>
      </c>
      <c r="P965">
        <f t="shared" si="164"/>
        <v>-4.7967166321010151E-3</v>
      </c>
      <c r="AA965" s="3">
        <f t="shared" si="154"/>
        <v>-3.6224194789111763E-3</v>
      </c>
      <c r="AB965" s="3">
        <v>1</v>
      </c>
      <c r="AC965" s="3">
        <f t="shared" si="155"/>
        <v>-2.8758033120226401E-3</v>
      </c>
      <c r="AD965" s="3">
        <f t="shared" si="156"/>
        <v>-4.559442718679918E-2</v>
      </c>
    </row>
    <row r="966" spans="1:30" x14ac:dyDescent="0.3">
      <c r="A966" s="1">
        <v>43583</v>
      </c>
      <c r="B966" s="2">
        <v>3.7512699999999999</v>
      </c>
      <c r="C966">
        <v>0.16653999999999999</v>
      </c>
      <c r="F966" s="13">
        <f t="shared" si="157"/>
        <v>1.3220944493143751</v>
      </c>
      <c r="G966" s="3">
        <v>1</v>
      </c>
      <c r="H966" s="3">
        <v>956</v>
      </c>
      <c r="I966" s="14">
        <f t="shared" si="158"/>
        <v>-1.7925197581744639</v>
      </c>
      <c r="J966">
        <v>1.3736839013473079</v>
      </c>
      <c r="K966">
        <f t="shared" si="159"/>
        <v>-5.1589452032932748E-2</v>
      </c>
      <c r="L966">
        <f t="shared" si="160"/>
        <v>-6.126113922162002E-3</v>
      </c>
      <c r="M966">
        <f t="shared" si="161"/>
        <v>-4.5463338110770746E-2</v>
      </c>
      <c r="N966">
        <f t="shared" si="162"/>
        <v>4.9990147868518369E-4</v>
      </c>
      <c r="O966">
        <f t="shared" si="163"/>
        <v>-6.626015400847186E-3</v>
      </c>
      <c r="P966">
        <f t="shared" si="164"/>
        <v>6.4195944034626078E-3</v>
      </c>
      <c r="AA966" s="3">
        <f t="shared" si="154"/>
        <v>4.3812782658021465E-3</v>
      </c>
      <c r="AB966" s="3">
        <v>1</v>
      </c>
      <c r="AC966" s="3">
        <f t="shared" si="155"/>
        <v>1.3191032012267456E-3</v>
      </c>
      <c r="AD966" s="3">
        <f t="shared" si="156"/>
        <v>-4.8631028085296402E-2</v>
      </c>
    </row>
    <row r="967" spans="1:30" x14ac:dyDescent="0.3">
      <c r="A967" s="1">
        <v>43590</v>
      </c>
      <c r="B967" s="2">
        <v>3.7805599999999999</v>
      </c>
      <c r="C967">
        <v>0.16714999999999999</v>
      </c>
      <c r="F967" s="13">
        <f t="shared" si="157"/>
        <v>1.3298721468067913</v>
      </c>
      <c r="G967" s="3">
        <v>1</v>
      </c>
      <c r="H967" s="3">
        <v>957</v>
      </c>
      <c r="I967" s="14">
        <f t="shared" si="158"/>
        <v>-1.7888636661160295</v>
      </c>
      <c r="J967">
        <v>1.3754665739935905</v>
      </c>
      <c r="K967">
        <f t="shared" si="159"/>
        <v>-4.559442718679918E-2</v>
      </c>
      <c r="L967">
        <f t="shared" si="160"/>
        <v>5.9950248461335676E-3</v>
      </c>
      <c r="M967">
        <f t="shared" si="161"/>
        <v>-5.1589452032932748E-2</v>
      </c>
      <c r="N967">
        <f t="shared" si="162"/>
        <v>5.6726242347153108E-4</v>
      </c>
      <c r="O967">
        <f t="shared" si="163"/>
        <v>5.4277624226620365E-3</v>
      </c>
      <c r="P967">
        <f t="shared" si="164"/>
        <v>1.2053777823509223E-2</v>
      </c>
      <c r="AA967" s="3">
        <f t="shared" si="154"/>
        <v>8.4642998720068086E-3</v>
      </c>
      <c r="AB967" s="3">
        <v>1</v>
      </c>
      <c r="AC967" s="3">
        <f t="shared" si="155"/>
        <v>1.2575228460363075E-3</v>
      </c>
      <c r="AD967" s="3">
        <f t="shared" si="156"/>
        <v>-4.5185021016234339E-2</v>
      </c>
    </row>
    <row r="968" spans="1:30" x14ac:dyDescent="0.3">
      <c r="A968" s="1">
        <v>43597</v>
      </c>
      <c r="B968" s="2">
        <v>3.7668900000000001</v>
      </c>
      <c r="C968">
        <v>0.16667000000000001</v>
      </c>
      <c r="F968" s="13">
        <f t="shared" si="157"/>
        <v>1.3262497273278802</v>
      </c>
      <c r="G968" s="3">
        <v>1</v>
      </c>
      <c r="H968" s="3">
        <v>958</v>
      </c>
      <c r="I968" s="14">
        <f t="shared" si="158"/>
        <v>-1.7917394694280522</v>
      </c>
      <c r="J968">
        <v>1.3748807554131766</v>
      </c>
      <c r="K968">
        <f t="shared" si="159"/>
        <v>-4.8631028085296402E-2</v>
      </c>
      <c r="L968">
        <f t="shared" si="160"/>
        <v>-3.0366008984972215E-3</v>
      </c>
      <c r="M968">
        <f t="shared" si="161"/>
        <v>-4.559442718679918E-2</v>
      </c>
      <c r="N968">
        <f t="shared" si="162"/>
        <v>5.0134289556456944E-4</v>
      </c>
      <c r="O968">
        <f t="shared" si="163"/>
        <v>-3.5379437940617911E-3</v>
      </c>
      <c r="P968">
        <f t="shared" si="164"/>
        <v>-8.9657062167238268E-3</v>
      </c>
      <c r="AA968" s="3">
        <f t="shared" si="154"/>
        <v>1.8302818479649652E-3</v>
      </c>
      <c r="AB968" s="3">
        <v>1</v>
      </c>
      <c r="AC968" s="3">
        <f t="shared" si="155"/>
        <v>-5.6412560334910822E-3</v>
      </c>
      <c r="AD968" s="3">
        <f t="shared" si="156"/>
        <v>-3.7633663059383871E-2</v>
      </c>
    </row>
    <row r="969" spans="1:30" x14ac:dyDescent="0.3">
      <c r="A969" s="1">
        <v>43604</v>
      </c>
      <c r="B969" s="2">
        <v>3.7834300000000001</v>
      </c>
      <c r="C969">
        <v>0.16689000000000001</v>
      </c>
      <c r="F969" s="13">
        <f t="shared" si="157"/>
        <v>1.3306310055936823</v>
      </c>
      <c r="G969" s="3">
        <v>1</v>
      </c>
      <c r="H969" s="3">
        <v>959</v>
      </c>
      <c r="I969" s="14">
        <f t="shared" si="158"/>
        <v>-1.7904203662268254</v>
      </c>
      <c r="J969">
        <v>1.3758160266099166</v>
      </c>
      <c r="K969">
        <f t="shared" si="159"/>
        <v>-4.5185021016234339E-2</v>
      </c>
      <c r="L969">
        <f t="shared" si="160"/>
        <v>3.4460070690620626E-3</v>
      </c>
      <c r="M969">
        <f t="shared" si="161"/>
        <v>-4.8631028085296402E-2</v>
      </c>
      <c r="N969">
        <f t="shared" si="162"/>
        <v>5.3473246488385114E-4</v>
      </c>
      <c r="O969">
        <f t="shared" si="163"/>
        <v>2.9112746041782115E-3</v>
      </c>
      <c r="P969">
        <f t="shared" si="164"/>
        <v>6.4492183982400031E-3</v>
      </c>
      <c r="AA969" s="3">
        <f t="shared" si="154"/>
        <v>1.7877683799754074E-3</v>
      </c>
      <c r="AB969" s="3">
        <v>1</v>
      </c>
      <c r="AC969" s="3">
        <f t="shared" si="155"/>
        <v>-2.6515623586558235E-3</v>
      </c>
      <c r="AD969" s="3">
        <f t="shared" si="156"/>
        <v>-3.4214798481065678E-2</v>
      </c>
    </row>
    <row r="970" spans="1:30" x14ac:dyDescent="0.3">
      <c r="A970" s="1">
        <v>43611</v>
      </c>
      <c r="B970" s="2">
        <v>3.8155899999999998</v>
      </c>
      <c r="C970">
        <v>0.1671</v>
      </c>
      <c r="F970" s="13">
        <f t="shared" si="157"/>
        <v>1.3390953054656891</v>
      </c>
      <c r="G970" s="3">
        <v>1</v>
      </c>
      <c r="H970" s="3">
        <v>960</v>
      </c>
      <c r="I970" s="14">
        <f t="shared" si="158"/>
        <v>-1.7891628433807891</v>
      </c>
      <c r="J970">
        <v>1.376728968525073</v>
      </c>
      <c r="K970">
        <f t="shared" si="159"/>
        <v>-3.7633663059383871E-2</v>
      </c>
      <c r="L970">
        <f t="shared" si="160"/>
        <v>7.5513579568504685E-3</v>
      </c>
      <c r="M970">
        <f t="shared" si="161"/>
        <v>-4.5185021016234339E-2</v>
      </c>
      <c r="N970">
        <f t="shared" si="162"/>
        <v>4.9684118586719645E-4</v>
      </c>
      <c r="O970">
        <f t="shared" si="163"/>
        <v>7.0545167709832723E-3</v>
      </c>
      <c r="P970">
        <f t="shared" si="164"/>
        <v>4.1432421668050612E-3</v>
      </c>
      <c r="AA970" s="3">
        <f t="shared" ref="AA970:AA1033" si="165">F973-F972</f>
        <v>-6.6838705963649936E-3</v>
      </c>
      <c r="AB970" s="3">
        <v>1</v>
      </c>
      <c r="AC970" s="3">
        <f t="shared" ref="AC970:AC1033" si="166">I973-I972</f>
        <v>3.2532108937408655E-3</v>
      </c>
      <c r="AD970" s="3">
        <f t="shared" ref="AD970:AD1033" si="167">M973</f>
        <v>-3.1922522181762059E-2</v>
      </c>
    </row>
    <row r="971" spans="1:30" x14ac:dyDescent="0.3">
      <c r="A971" s="1">
        <v>43618</v>
      </c>
      <c r="B971" s="2">
        <v>3.8225799999999999</v>
      </c>
      <c r="C971">
        <v>0.16616</v>
      </c>
      <c r="F971" s="13">
        <f t="shared" si="157"/>
        <v>1.3409255873136541</v>
      </c>
      <c r="G971" s="3">
        <v>1</v>
      </c>
      <c r="H971" s="3">
        <v>961</v>
      </c>
      <c r="I971" s="14">
        <f t="shared" si="158"/>
        <v>-1.7948040994142802</v>
      </c>
      <c r="J971">
        <v>1.3751403857947198</v>
      </c>
      <c r="K971">
        <f t="shared" si="159"/>
        <v>-3.4214798481065678E-2</v>
      </c>
      <c r="L971">
        <f t="shared" si="160"/>
        <v>3.4188645783181926E-3</v>
      </c>
      <c r="M971">
        <f t="shared" si="161"/>
        <v>-3.7633663059383871E-2</v>
      </c>
      <c r="N971">
        <f t="shared" si="162"/>
        <v>4.1380867735422495E-4</v>
      </c>
      <c r="O971">
        <f t="shared" si="163"/>
        <v>3.0050559009639675E-3</v>
      </c>
      <c r="P971">
        <f t="shared" si="164"/>
        <v>-4.0494608700193044E-3</v>
      </c>
      <c r="AA971" s="3">
        <f t="shared" si="165"/>
        <v>-3.6804912934229606E-5</v>
      </c>
      <c r="AB971" s="3">
        <v>1</v>
      </c>
      <c r="AC971" s="3">
        <f t="shared" si="166"/>
        <v>2.5229784513107756E-3</v>
      </c>
      <c r="AD971" s="3">
        <f t="shared" si="167"/>
        <v>-4.0242979112572463E-2</v>
      </c>
    </row>
    <row r="972" spans="1:30" x14ac:dyDescent="0.3">
      <c r="A972" s="1">
        <v>43625</v>
      </c>
      <c r="B972" s="2">
        <v>3.8294199999999998</v>
      </c>
      <c r="C972">
        <v>0.16572000000000001</v>
      </c>
      <c r="F972" s="13">
        <f t="shared" ref="F972:F1035" si="168">LN(B972)</f>
        <v>1.3427133556936295</v>
      </c>
      <c r="G972" s="3">
        <v>1</v>
      </c>
      <c r="H972" s="3">
        <v>962</v>
      </c>
      <c r="I972" s="14">
        <f t="shared" ref="I972:I1035" si="169">LN(C972)</f>
        <v>-1.797455661772936</v>
      </c>
      <c r="J972">
        <v>1.3746358778753915</v>
      </c>
      <c r="K972">
        <f t="shared" ref="K972:K1035" si="170">F972-J972</f>
        <v>-3.1922522181762059E-2</v>
      </c>
      <c r="L972">
        <f t="shared" si="160"/>
        <v>2.2922762993036194E-3</v>
      </c>
      <c r="M972">
        <f t="shared" si="161"/>
        <v>-3.4214798481065678E-2</v>
      </c>
      <c r="N972">
        <f t="shared" si="162"/>
        <v>3.7621584917338444E-4</v>
      </c>
      <c r="O972">
        <f t="shared" si="163"/>
        <v>1.916060450130235E-3</v>
      </c>
      <c r="P972">
        <f t="shared" si="164"/>
        <v>-1.0889954508337325E-3</v>
      </c>
      <c r="AA972" s="3">
        <f t="shared" si="165"/>
        <v>8.1089557264257817E-3</v>
      </c>
      <c r="AB972" s="3">
        <v>1</v>
      </c>
      <c r="AC972" s="3">
        <f t="shared" si="166"/>
        <v>-3.2450001433270703E-3</v>
      </c>
      <c r="AD972" s="3">
        <f t="shared" si="167"/>
        <v>-4.1651585173531736E-2</v>
      </c>
    </row>
    <row r="973" spans="1:30" x14ac:dyDescent="0.3">
      <c r="A973" s="1">
        <v>43632</v>
      </c>
      <c r="B973" s="2">
        <v>3.8039100000000001</v>
      </c>
      <c r="C973">
        <v>0.16625999999999999</v>
      </c>
      <c r="F973" s="13">
        <f t="shared" si="168"/>
        <v>1.3360294850972645</v>
      </c>
      <c r="G973" s="3">
        <v>1</v>
      </c>
      <c r="H973" s="3">
        <v>963</v>
      </c>
      <c r="I973" s="14">
        <f t="shared" si="169"/>
        <v>-1.7942024508791952</v>
      </c>
      <c r="J973">
        <v>1.376272464209837</v>
      </c>
      <c r="K973">
        <f t="shared" si="170"/>
        <v>-4.0242979112572463E-2</v>
      </c>
      <c r="L973">
        <f t="shared" ref="L973:L1036" si="171">K973-K972</f>
        <v>-8.3204569308104048E-3</v>
      </c>
      <c r="M973">
        <f t="shared" ref="M973:M1036" si="172">K972</f>
        <v>-3.1922522181762059E-2</v>
      </c>
      <c r="N973">
        <f t="shared" ref="N973:N1036" si="173">$R$24*M973</f>
        <v>3.5101065397225598E-4</v>
      </c>
      <c r="O973">
        <f t="shared" ref="O973:O1036" si="174">L973-N973</f>
        <v>-8.6714675847826602E-3</v>
      </c>
      <c r="P973">
        <f t="shared" si="164"/>
        <v>-1.0587528034912894E-2</v>
      </c>
      <c r="AA973" s="3">
        <f t="shared" si="165"/>
        <v>-4.8805386774481985E-3</v>
      </c>
      <c r="AB973" s="3">
        <v>1</v>
      </c>
      <c r="AC973" s="3">
        <f t="shared" si="166"/>
        <v>4.4441848415366358E-3</v>
      </c>
      <c r="AD973" s="3">
        <f t="shared" si="167"/>
        <v>-3.2822938628041864E-2</v>
      </c>
    </row>
    <row r="974" spans="1:30" x14ac:dyDescent="0.3">
      <c r="A974" s="1">
        <v>43639</v>
      </c>
      <c r="B974" s="2">
        <v>3.8037700000000001</v>
      </c>
      <c r="C974">
        <v>0.16667999999999999</v>
      </c>
      <c r="F974" s="13">
        <f t="shared" si="168"/>
        <v>1.3359926801843303</v>
      </c>
      <c r="G974" s="3">
        <v>1</v>
      </c>
      <c r="H974" s="3">
        <v>964</v>
      </c>
      <c r="I974" s="14">
        <f t="shared" si="169"/>
        <v>-1.7916794724278844</v>
      </c>
      <c r="J974">
        <v>1.377644265357862</v>
      </c>
      <c r="K974">
        <f t="shared" si="170"/>
        <v>-4.1651585173531736E-2</v>
      </c>
      <c r="L974">
        <f t="shared" si="171"/>
        <v>-1.4086060609592721E-3</v>
      </c>
      <c r="M974">
        <f t="shared" si="172"/>
        <v>-4.0242979112572463E-2</v>
      </c>
      <c r="N974">
        <f t="shared" si="173"/>
        <v>4.424999483332237E-4</v>
      </c>
      <c r="O974">
        <f t="shared" si="174"/>
        <v>-1.8511060092924957E-3</v>
      </c>
      <c r="P974">
        <f t="shared" ref="P974:P1037" si="175">O974-O973</f>
        <v>6.8203615754901647E-3</v>
      </c>
      <c r="AA974" s="3">
        <f t="shared" si="165"/>
        <v>8.7748139672805259E-4</v>
      </c>
      <c r="AB974" s="3">
        <v>1</v>
      </c>
      <c r="AC974" s="3">
        <f t="shared" si="166"/>
        <v>-8.9925368009469153E-4</v>
      </c>
      <c r="AD974" s="3">
        <f t="shared" si="167"/>
        <v>-3.9771915527725632E-2</v>
      </c>
    </row>
    <row r="975" spans="1:30" x14ac:dyDescent="0.3">
      <c r="A975" s="1">
        <v>43646</v>
      </c>
      <c r="B975" s="2">
        <v>3.83474</v>
      </c>
      <c r="C975">
        <v>0.16614000000000001</v>
      </c>
      <c r="F975" s="13">
        <f t="shared" si="168"/>
        <v>1.344101635910756</v>
      </c>
      <c r="G975" s="3">
        <v>1</v>
      </c>
      <c r="H975" s="3">
        <v>965</v>
      </c>
      <c r="I975" s="14">
        <f t="shared" si="169"/>
        <v>-1.7949244725712115</v>
      </c>
      <c r="J975">
        <v>1.3769245745387979</v>
      </c>
      <c r="K975">
        <f t="shared" si="170"/>
        <v>-3.2822938628041864E-2</v>
      </c>
      <c r="L975">
        <f t="shared" si="171"/>
        <v>8.828646545489871E-3</v>
      </c>
      <c r="M975">
        <f t="shared" si="172"/>
        <v>-4.1651585173531736E-2</v>
      </c>
      <c r="N975">
        <f t="shared" si="173"/>
        <v>4.5798856579995625E-4</v>
      </c>
      <c r="O975">
        <f t="shared" si="174"/>
        <v>8.3706579796899144E-3</v>
      </c>
      <c r="P975">
        <f t="shared" si="175"/>
        <v>1.022176398898241E-2</v>
      </c>
      <c r="AA975" s="3">
        <f t="shared" si="165"/>
        <v>7.1924457086178784E-3</v>
      </c>
      <c r="AB975" s="3">
        <v>1</v>
      </c>
      <c r="AC975" s="3">
        <f t="shared" si="166"/>
        <v>6.5953175637689654E-4</v>
      </c>
      <c r="AD975" s="3">
        <f t="shared" si="167"/>
        <v>-3.902532030423389E-2</v>
      </c>
    </row>
    <row r="976" spans="1:30" x14ac:dyDescent="0.3">
      <c r="A976" s="1">
        <v>43653</v>
      </c>
      <c r="B976" s="2">
        <v>3.8160699999999999</v>
      </c>
      <c r="C976">
        <v>0.16688</v>
      </c>
      <c r="F976" s="13">
        <f t="shared" si="168"/>
        <v>1.3392210972333078</v>
      </c>
      <c r="G976" s="3">
        <v>1</v>
      </c>
      <c r="H976" s="3">
        <v>966</v>
      </c>
      <c r="I976" s="14">
        <f t="shared" si="169"/>
        <v>-1.7904802877296748</v>
      </c>
      <c r="J976">
        <v>1.3789930127610335</v>
      </c>
      <c r="K976">
        <f t="shared" si="170"/>
        <v>-3.9771915527725632E-2</v>
      </c>
      <c r="L976">
        <f t="shared" si="171"/>
        <v>-6.9489768996837675E-3</v>
      </c>
      <c r="M976">
        <f t="shared" si="172"/>
        <v>-3.2822938628041864E-2</v>
      </c>
      <c r="N976">
        <f t="shared" si="173"/>
        <v>3.6091136807800476E-4</v>
      </c>
      <c r="O976">
        <f t="shared" si="174"/>
        <v>-7.3098882677617725E-3</v>
      </c>
      <c r="P976">
        <f t="shared" si="175"/>
        <v>-1.5680546247451688E-2</v>
      </c>
      <c r="AA976" s="3">
        <f t="shared" si="165"/>
        <v>2.4975349188793849E-3</v>
      </c>
      <c r="AB976" s="3">
        <v>1</v>
      </c>
      <c r="AC976" s="3">
        <f t="shared" si="166"/>
        <v>-2.400385214003764E-3</v>
      </c>
      <c r="AD976" s="3">
        <f t="shared" si="167"/>
        <v>-3.2528982564547615E-2</v>
      </c>
    </row>
    <row r="977" spans="1:30" x14ac:dyDescent="0.3">
      <c r="A977" s="1">
        <v>43660</v>
      </c>
      <c r="B977" s="2">
        <v>3.81942</v>
      </c>
      <c r="C977">
        <v>0.16672999999999999</v>
      </c>
      <c r="F977" s="13">
        <f t="shared" si="168"/>
        <v>1.3400985786300359</v>
      </c>
      <c r="G977" s="3">
        <v>1</v>
      </c>
      <c r="H977" s="3">
        <v>967</v>
      </c>
      <c r="I977" s="14">
        <f t="shared" si="169"/>
        <v>-1.7913795414097695</v>
      </c>
      <c r="J977">
        <v>1.3791238989342698</v>
      </c>
      <c r="K977">
        <f t="shared" si="170"/>
        <v>-3.902532030423389E-2</v>
      </c>
      <c r="L977">
        <f t="shared" si="171"/>
        <v>7.4659522349174168E-4</v>
      </c>
      <c r="M977">
        <f t="shared" si="172"/>
        <v>-3.9771915527725632E-2</v>
      </c>
      <c r="N977">
        <f t="shared" si="173"/>
        <v>4.3732027186411097E-4</v>
      </c>
      <c r="O977">
        <f t="shared" si="174"/>
        <v>3.0927495162763071E-4</v>
      </c>
      <c r="P977">
        <f t="shared" si="175"/>
        <v>7.6191632193894033E-3</v>
      </c>
      <c r="AA977" s="3">
        <f t="shared" si="165"/>
        <v>2.3257631368951426E-3</v>
      </c>
      <c r="AB977" s="3">
        <v>1</v>
      </c>
      <c r="AC977" s="3">
        <f t="shared" si="166"/>
        <v>4.1370685860930845E-3</v>
      </c>
      <c r="AD977" s="3">
        <f t="shared" si="167"/>
        <v>-2.9618017557461185E-2</v>
      </c>
    </row>
    <row r="978" spans="1:30" x14ac:dyDescent="0.3">
      <c r="A978" s="1">
        <v>43667</v>
      </c>
      <c r="B978" s="2">
        <v>3.8469899999999999</v>
      </c>
      <c r="C978">
        <v>0.16683999999999999</v>
      </c>
      <c r="F978" s="13">
        <f t="shared" si="168"/>
        <v>1.3472910243386538</v>
      </c>
      <c r="G978" s="3">
        <v>1</v>
      </c>
      <c r="H978" s="3">
        <v>968</v>
      </c>
      <c r="I978" s="14">
        <f t="shared" si="169"/>
        <v>-1.7907200096533926</v>
      </c>
      <c r="J978">
        <v>1.3798200069032014</v>
      </c>
      <c r="K978">
        <f t="shared" si="170"/>
        <v>-3.2528982564547615E-2</v>
      </c>
      <c r="L978">
        <f t="shared" si="171"/>
        <v>6.4963377396862754E-3</v>
      </c>
      <c r="M978">
        <f t="shared" si="172"/>
        <v>-3.902532030423389E-2</v>
      </c>
      <c r="N978">
        <f t="shared" si="173"/>
        <v>4.2911093062978582E-4</v>
      </c>
      <c r="O978">
        <f t="shared" si="174"/>
        <v>6.0672268090564896E-3</v>
      </c>
      <c r="P978">
        <f t="shared" si="175"/>
        <v>5.7579518574288587E-3</v>
      </c>
      <c r="AA978" s="3">
        <f t="shared" si="165"/>
        <v>2.0800936347832977E-2</v>
      </c>
      <c r="AB978" s="3">
        <v>1</v>
      </c>
      <c r="AC978" s="3">
        <f t="shared" si="166"/>
        <v>5.3835802107804476E-4</v>
      </c>
      <c r="AD978" s="3">
        <f t="shared" si="167"/>
        <v>-2.924933106773997E-2</v>
      </c>
    </row>
    <row r="979" spans="1:30" x14ac:dyDescent="0.3">
      <c r="A979" s="1">
        <v>43674</v>
      </c>
      <c r="B979" s="2">
        <v>3.8566099999999999</v>
      </c>
      <c r="C979">
        <v>0.16644</v>
      </c>
      <c r="F979" s="13">
        <f t="shared" si="168"/>
        <v>1.3497885592575332</v>
      </c>
      <c r="G979" s="3">
        <v>1</v>
      </c>
      <c r="H979" s="3">
        <v>969</v>
      </c>
      <c r="I979" s="14">
        <f t="shared" si="169"/>
        <v>-1.7931203948673964</v>
      </c>
      <c r="J979">
        <v>1.3794065768149943</v>
      </c>
      <c r="K979">
        <f t="shared" si="170"/>
        <v>-2.9618017557461185E-2</v>
      </c>
      <c r="L979">
        <f t="shared" si="171"/>
        <v>2.9109650070864301E-3</v>
      </c>
      <c r="M979">
        <f t="shared" si="172"/>
        <v>-3.2528982564547615E-2</v>
      </c>
      <c r="N979">
        <f t="shared" si="173"/>
        <v>3.5767911376242387E-4</v>
      </c>
      <c r="O979">
        <f t="shared" si="174"/>
        <v>2.5532858933240061E-3</v>
      </c>
      <c r="P979">
        <f t="shared" si="175"/>
        <v>-3.5139409157324835E-3</v>
      </c>
      <c r="AA979" s="3">
        <f t="shared" si="165"/>
        <v>4.9259751555355002E-3</v>
      </c>
      <c r="AB979" s="3">
        <v>1</v>
      </c>
      <c r="AC979" s="3">
        <f t="shared" si="166"/>
        <v>1.1355827057817347E-3</v>
      </c>
      <c r="AD979" s="3">
        <f t="shared" si="167"/>
        <v>-9.1005646107338301E-3</v>
      </c>
    </row>
    <row r="980" spans="1:30" x14ac:dyDescent="0.3">
      <c r="A980" s="1">
        <v>43681</v>
      </c>
      <c r="B980" s="2">
        <v>3.8655900000000001</v>
      </c>
      <c r="C980">
        <v>0.16713</v>
      </c>
      <c r="F980" s="13">
        <f t="shared" si="168"/>
        <v>1.3521143223944283</v>
      </c>
      <c r="G980" s="3">
        <v>1</v>
      </c>
      <c r="H980" s="3">
        <v>970</v>
      </c>
      <c r="I980" s="14">
        <f t="shared" si="169"/>
        <v>-1.7889833262813033</v>
      </c>
      <c r="J980">
        <v>1.3813636534621683</v>
      </c>
      <c r="K980">
        <f t="shared" si="170"/>
        <v>-2.924933106773997E-2</v>
      </c>
      <c r="L980">
        <f t="shared" si="171"/>
        <v>3.6868648972121498E-4</v>
      </c>
      <c r="M980">
        <f t="shared" si="172"/>
        <v>-2.9618017557461185E-2</v>
      </c>
      <c r="N980">
        <f t="shared" si="173"/>
        <v>3.2567099971022272E-4</v>
      </c>
      <c r="O980">
        <f t="shared" si="174"/>
        <v>4.3015490010992266E-5</v>
      </c>
      <c r="P980">
        <f t="shared" si="175"/>
        <v>-2.5102704033130138E-3</v>
      </c>
      <c r="AA980" s="3">
        <f t="shared" si="165"/>
        <v>7.5276991455930364E-3</v>
      </c>
      <c r="AB980" s="3">
        <v>1</v>
      </c>
      <c r="AC980" s="3">
        <f t="shared" si="166"/>
        <v>7.0831521400616104E-3</v>
      </c>
      <c r="AD980" s="3">
        <f t="shared" si="167"/>
        <v>-5.0433153907656347E-3</v>
      </c>
    </row>
    <row r="981" spans="1:30" x14ac:dyDescent="0.3">
      <c r="A981" s="1">
        <v>43688</v>
      </c>
      <c r="B981" s="2">
        <v>3.9468399999999999</v>
      </c>
      <c r="C981">
        <v>0.16722000000000001</v>
      </c>
      <c r="F981" s="13">
        <f t="shared" si="168"/>
        <v>1.3729152587422613</v>
      </c>
      <c r="G981" s="3">
        <v>1</v>
      </c>
      <c r="H981" s="3">
        <v>971</v>
      </c>
      <c r="I981" s="14">
        <f t="shared" si="169"/>
        <v>-1.7884449682602253</v>
      </c>
      <c r="J981">
        <v>1.3820158233529951</v>
      </c>
      <c r="K981">
        <f t="shared" si="170"/>
        <v>-9.1005646107338301E-3</v>
      </c>
      <c r="L981">
        <f t="shared" si="171"/>
        <v>2.014876645700614E-2</v>
      </c>
      <c r="M981">
        <f t="shared" si="172"/>
        <v>-2.924933106773997E-2</v>
      </c>
      <c r="N981">
        <f t="shared" si="173"/>
        <v>3.2161703163304759E-4</v>
      </c>
      <c r="O981">
        <f t="shared" si="174"/>
        <v>1.9827149425373093E-2</v>
      </c>
      <c r="P981">
        <f t="shared" si="175"/>
        <v>1.9784133935362103E-2</v>
      </c>
      <c r="AA981" s="3">
        <f t="shared" si="165"/>
        <v>1.0021433701734139E-2</v>
      </c>
      <c r="AB981" s="3">
        <v>1</v>
      </c>
      <c r="AC981" s="3">
        <f t="shared" si="166"/>
        <v>3.9069486742047133E-3</v>
      </c>
      <c r="AD981" s="3">
        <f t="shared" si="167"/>
        <v>-5.409545001868743E-4</v>
      </c>
    </row>
    <row r="982" spans="1:30" x14ac:dyDescent="0.3">
      <c r="A982" s="1">
        <v>43695</v>
      </c>
      <c r="B982" s="2">
        <v>3.9663300000000001</v>
      </c>
      <c r="C982">
        <v>0.16741</v>
      </c>
      <c r="F982" s="13">
        <f t="shared" si="168"/>
        <v>1.3778412338977968</v>
      </c>
      <c r="G982" s="3">
        <v>1</v>
      </c>
      <c r="H982" s="3">
        <v>972</v>
      </c>
      <c r="I982" s="14">
        <f t="shared" si="169"/>
        <v>-1.7873093855544435</v>
      </c>
      <c r="J982">
        <v>1.3828845492885624</v>
      </c>
      <c r="K982">
        <f t="shared" si="170"/>
        <v>-5.0433153907656347E-3</v>
      </c>
      <c r="L982">
        <f t="shared" si="171"/>
        <v>4.0572492199681953E-3</v>
      </c>
      <c r="M982">
        <f t="shared" si="172"/>
        <v>-9.1005646107338301E-3</v>
      </c>
      <c r="N982">
        <f t="shared" si="173"/>
        <v>1.000671286981036E-4</v>
      </c>
      <c r="O982">
        <f t="shared" si="174"/>
        <v>3.9571820912700914E-3</v>
      </c>
      <c r="P982">
        <f t="shared" si="175"/>
        <v>-1.5869967334103001E-2</v>
      </c>
      <c r="AA982" s="3">
        <f t="shared" si="165"/>
        <v>-2.9027236497776165E-3</v>
      </c>
      <c r="AB982" s="3">
        <v>1</v>
      </c>
      <c r="AC982" s="3">
        <f t="shared" si="166"/>
        <v>-3.9069486742047133E-3</v>
      </c>
      <c r="AD982" s="3">
        <f t="shared" si="167"/>
        <v>7.6068449491892842E-3</v>
      </c>
    </row>
    <row r="983" spans="1:30" x14ac:dyDescent="0.3">
      <c r="A983" s="1">
        <v>43702</v>
      </c>
      <c r="B983" s="2">
        <v>3.9963000000000002</v>
      </c>
      <c r="C983">
        <v>0.1686</v>
      </c>
      <c r="F983" s="13">
        <f t="shared" si="168"/>
        <v>1.3853689330433898</v>
      </c>
      <c r="G983" s="3">
        <v>1</v>
      </c>
      <c r="H983" s="3">
        <v>973</v>
      </c>
      <c r="I983" s="14">
        <f t="shared" si="169"/>
        <v>-1.7802262334143819</v>
      </c>
      <c r="J983">
        <v>1.3859098875435767</v>
      </c>
      <c r="K983">
        <f t="shared" si="170"/>
        <v>-5.409545001868743E-4</v>
      </c>
      <c r="L983">
        <f t="shared" si="171"/>
        <v>4.5023608905787604E-3</v>
      </c>
      <c r="M983">
        <f t="shared" si="172"/>
        <v>-5.0433153907656347E-3</v>
      </c>
      <c r="N983">
        <f t="shared" si="173"/>
        <v>5.545481097707157E-5</v>
      </c>
      <c r="O983">
        <f t="shared" si="174"/>
        <v>4.4469060796016886E-3</v>
      </c>
      <c r="P983">
        <f t="shared" si="175"/>
        <v>4.8972398833159719E-4</v>
      </c>
      <c r="AA983" s="3">
        <f t="shared" si="165"/>
        <v>-1.0469913742718662E-2</v>
      </c>
      <c r="AB983" s="3">
        <v>1</v>
      </c>
      <c r="AC983" s="3">
        <f t="shared" si="166"/>
        <v>-4.7562515346493139E-3</v>
      </c>
      <c r="AD983" s="3">
        <f t="shared" si="167"/>
        <v>5.6638372871273823E-3</v>
      </c>
    </row>
    <row r="984" spans="1:30" x14ac:dyDescent="0.3">
      <c r="A984" s="1">
        <v>43709</v>
      </c>
      <c r="B984" s="2">
        <v>4.0365500000000001</v>
      </c>
      <c r="C984">
        <v>0.16925999999999999</v>
      </c>
      <c r="F984" s="13">
        <f t="shared" si="168"/>
        <v>1.395390366745124</v>
      </c>
      <c r="G984" s="3">
        <v>1</v>
      </c>
      <c r="H984" s="3">
        <v>974</v>
      </c>
      <c r="I984" s="14">
        <f t="shared" si="169"/>
        <v>-1.7763192847401772</v>
      </c>
      <c r="J984">
        <v>1.3877835217959347</v>
      </c>
      <c r="K984">
        <f t="shared" si="170"/>
        <v>7.6068449491892842E-3</v>
      </c>
      <c r="L984">
        <f t="shared" si="171"/>
        <v>8.1477994493761585E-3</v>
      </c>
      <c r="M984">
        <f t="shared" si="172"/>
        <v>-5.409545001868743E-4</v>
      </c>
      <c r="N984">
        <f t="shared" si="173"/>
        <v>5.9481763940417001E-6</v>
      </c>
      <c r="O984">
        <f t="shared" si="174"/>
        <v>8.1418512729821164E-3</v>
      </c>
      <c r="P984">
        <f t="shared" si="175"/>
        <v>3.6949451933804278E-3</v>
      </c>
      <c r="AA984" s="3">
        <f t="shared" si="165"/>
        <v>-7.8769244053071841E-3</v>
      </c>
      <c r="AB984" s="3">
        <v>1</v>
      </c>
      <c r="AC984" s="3">
        <f t="shared" si="166"/>
        <v>-3.7017177620957131E-3</v>
      </c>
      <c r="AD984" s="3">
        <f t="shared" si="167"/>
        <v>-3.5383998745583956E-3</v>
      </c>
    </row>
    <row r="985" spans="1:30" x14ac:dyDescent="0.3">
      <c r="A985" s="1">
        <v>43716</v>
      </c>
      <c r="B985" s="2">
        <v>4.0248499999999998</v>
      </c>
      <c r="C985">
        <v>0.1686</v>
      </c>
      <c r="F985" s="13">
        <f t="shared" si="168"/>
        <v>1.3924876430953463</v>
      </c>
      <c r="G985" s="3">
        <v>1</v>
      </c>
      <c r="H985" s="3">
        <v>975</v>
      </c>
      <c r="I985" s="14">
        <f t="shared" si="169"/>
        <v>-1.7802262334143819</v>
      </c>
      <c r="J985">
        <v>1.386823805808219</v>
      </c>
      <c r="K985">
        <f t="shared" si="170"/>
        <v>5.6638372871273823E-3</v>
      </c>
      <c r="L985">
        <f t="shared" si="171"/>
        <v>-1.9430076620619019E-3</v>
      </c>
      <c r="M985">
        <f t="shared" si="172"/>
        <v>7.6068449491892842E-3</v>
      </c>
      <c r="N985">
        <f t="shared" si="173"/>
        <v>-8.3642627141972898E-5</v>
      </c>
      <c r="O985">
        <f t="shared" si="174"/>
        <v>-1.8593650349199289E-3</v>
      </c>
      <c r="P985">
        <f t="shared" si="175"/>
        <v>-1.0001216307902044E-2</v>
      </c>
      <c r="AA985" s="3">
        <f t="shared" si="165"/>
        <v>1.3956929117665329E-2</v>
      </c>
      <c r="AB985" s="3">
        <v>1</v>
      </c>
      <c r="AC985" s="3">
        <f t="shared" si="166"/>
        <v>1.147831449058323E-2</v>
      </c>
      <c r="AD985" s="3">
        <f t="shared" si="167"/>
        <v>-1.0530025836707591E-2</v>
      </c>
    </row>
    <row r="986" spans="1:30" x14ac:dyDescent="0.3">
      <c r="A986" s="1">
        <v>43723</v>
      </c>
      <c r="B986" s="2">
        <v>3.9829300000000001</v>
      </c>
      <c r="C986">
        <v>0.1678</v>
      </c>
      <c r="F986" s="13">
        <f t="shared" si="168"/>
        <v>1.3820177293526277</v>
      </c>
      <c r="G986" s="3">
        <v>1</v>
      </c>
      <c r="H986" s="3">
        <v>976</v>
      </c>
      <c r="I986" s="14">
        <f t="shared" si="169"/>
        <v>-1.7849824849490312</v>
      </c>
      <c r="J986">
        <v>1.3855561292271861</v>
      </c>
      <c r="K986">
        <f t="shared" si="170"/>
        <v>-3.5383998745583956E-3</v>
      </c>
      <c r="L986">
        <f t="shared" si="171"/>
        <v>-9.2022371616857779E-3</v>
      </c>
      <c r="M986">
        <f t="shared" si="172"/>
        <v>5.6638372871273823E-3</v>
      </c>
      <c r="N986">
        <f t="shared" si="173"/>
        <v>-6.2277887029955645E-5</v>
      </c>
      <c r="O986">
        <f t="shared" si="174"/>
        <v>-9.139959274655822E-3</v>
      </c>
      <c r="P986">
        <f t="shared" si="175"/>
        <v>-7.2805942397358931E-3</v>
      </c>
      <c r="AA986" s="3">
        <f t="shared" si="165"/>
        <v>8.1469579080728494E-3</v>
      </c>
      <c r="AB986" s="3">
        <v>1</v>
      </c>
      <c r="AC986" s="3">
        <f t="shared" si="166"/>
        <v>2.6574557228429274E-3</v>
      </c>
      <c r="AD986" s="3">
        <f t="shared" si="167"/>
        <v>-1.192138313856228E-3</v>
      </c>
    </row>
    <row r="987" spans="1:30" x14ac:dyDescent="0.3">
      <c r="A987" s="1">
        <v>43730</v>
      </c>
      <c r="B987" s="2">
        <v>3.9516800000000001</v>
      </c>
      <c r="C987">
        <v>0.16718</v>
      </c>
      <c r="F987" s="13">
        <f t="shared" si="168"/>
        <v>1.3741408049473205</v>
      </c>
      <c r="G987" s="3">
        <v>1</v>
      </c>
      <c r="H987" s="3">
        <v>977</v>
      </c>
      <c r="I987" s="14">
        <f t="shared" si="169"/>
        <v>-1.7886842027111269</v>
      </c>
      <c r="J987">
        <v>1.3846708307840281</v>
      </c>
      <c r="K987">
        <f t="shared" si="170"/>
        <v>-1.0530025836707591E-2</v>
      </c>
      <c r="L987">
        <f t="shared" si="171"/>
        <v>-6.991625962149195E-3</v>
      </c>
      <c r="M987">
        <f t="shared" si="172"/>
        <v>-3.5383998745583956E-3</v>
      </c>
      <c r="N987">
        <f t="shared" si="173"/>
        <v>3.8907203099812656E-5</v>
      </c>
      <c r="O987">
        <f t="shared" si="174"/>
        <v>-7.0305331652490075E-3</v>
      </c>
      <c r="P987">
        <f t="shared" si="175"/>
        <v>2.1094261094068145E-3</v>
      </c>
      <c r="AA987" s="3">
        <f t="shared" si="165"/>
        <v>-2.1886281745674196E-2</v>
      </c>
      <c r="AB987" s="3">
        <v>1</v>
      </c>
      <c r="AC987" s="3">
        <f t="shared" si="166"/>
        <v>-9.957408019046099E-3</v>
      </c>
      <c r="AD987" s="3">
        <f t="shared" si="167"/>
        <v>5.5342564529643479E-3</v>
      </c>
    </row>
    <row r="988" spans="1:30" x14ac:dyDescent="0.3">
      <c r="A988" s="1">
        <v>43737</v>
      </c>
      <c r="B988" s="2">
        <v>4.0072200000000002</v>
      </c>
      <c r="C988">
        <v>0.16911000000000001</v>
      </c>
      <c r="F988" s="13">
        <f t="shared" si="168"/>
        <v>1.3880977340649858</v>
      </c>
      <c r="G988" s="3">
        <v>1</v>
      </c>
      <c r="H988" s="3">
        <v>978</v>
      </c>
      <c r="I988" s="14">
        <f t="shared" si="169"/>
        <v>-1.7772058882205437</v>
      </c>
      <c r="J988">
        <v>1.3892898723788421</v>
      </c>
      <c r="K988">
        <f t="shared" si="170"/>
        <v>-1.192138313856228E-3</v>
      </c>
      <c r="L988">
        <f t="shared" si="171"/>
        <v>9.3378875228513625E-3</v>
      </c>
      <c r="M988">
        <f t="shared" si="172"/>
        <v>-1.0530025836707591E-2</v>
      </c>
      <c r="N988">
        <f t="shared" si="173"/>
        <v>1.1578506341830235E-4</v>
      </c>
      <c r="O988">
        <f t="shared" si="174"/>
        <v>9.2221024594330604E-3</v>
      </c>
      <c r="P988">
        <f t="shared" si="175"/>
        <v>1.6252635624682068E-2</v>
      </c>
      <c r="AA988" s="3">
        <f t="shared" si="165"/>
        <v>-1.0146072253696348E-2</v>
      </c>
      <c r="AB988" s="3">
        <v>1</v>
      </c>
      <c r="AC988" s="3">
        <f t="shared" si="166"/>
        <v>-5.9145257100785553E-3</v>
      </c>
      <c r="AD988" s="3">
        <f t="shared" si="167"/>
        <v>-1.319838869497314E-2</v>
      </c>
    </row>
    <row r="989" spans="1:30" x14ac:dyDescent="0.3">
      <c r="A989" s="1">
        <v>43744</v>
      </c>
      <c r="B989" s="2">
        <v>4.04</v>
      </c>
      <c r="C989">
        <v>0.16955999999999999</v>
      </c>
      <c r="F989" s="13">
        <f t="shared" si="168"/>
        <v>1.3962446919730587</v>
      </c>
      <c r="G989" s="3">
        <v>1</v>
      </c>
      <c r="H989" s="3">
        <v>979</v>
      </c>
      <c r="I989" s="14">
        <f t="shared" si="169"/>
        <v>-1.7745484324977008</v>
      </c>
      <c r="J989">
        <v>1.3907104355200943</v>
      </c>
      <c r="K989">
        <f t="shared" si="170"/>
        <v>5.5342564529643479E-3</v>
      </c>
      <c r="L989">
        <f t="shared" si="171"/>
        <v>6.7263947668205759E-3</v>
      </c>
      <c r="M989">
        <f t="shared" si="172"/>
        <v>-1.192138313856228E-3</v>
      </c>
      <c r="N989">
        <f t="shared" si="173"/>
        <v>1.310840186090081E-5</v>
      </c>
      <c r="O989">
        <f t="shared" si="174"/>
        <v>6.7132863649596751E-3</v>
      </c>
      <c r="P989">
        <f t="shared" si="175"/>
        <v>-2.5088160944733854E-3</v>
      </c>
      <c r="AA989" s="3">
        <f t="shared" si="165"/>
        <v>-3.7589986136230547E-3</v>
      </c>
      <c r="AB989" s="3">
        <v>1</v>
      </c>
      <c r="AC989" s="3">
        <f t="shared" si="166"/>
        <v>7.7865296977175369E-4</v>
      </c>
      <c r="AD989" s="3">
        <f t="shared" si="167"/>
        <v>-2.1656789547293886E-2</v>
      </c>
    </row>
    <row r="990" spans="1:30" x14ac:dyDescent="0.3">
      <c r="A990" s="1">
        <v>43751</v>
      </c>
      <c r="B990" s="2">
        <v>3.9525399999999999</v>
      </c>
      <c r="C990">
        <v>0.16788</v>
      </c>
      <c r="F990" s="13">
        <f t="shared" si="168"/>
        <v>1.3743584102273845</v>
      </c>
      <c r="G990" s="3">
        <v>1</v>
      </c>
      <c r="H990" s="3">
        <v>980</v>
      </c>
      <c r="I990" s="14">
        <f t="shared" si="169"/>
        <v>-1.7845058405167469</v>
      </c>
      <c r="J990">
        <v>1.3875567989223576</v>
      </c>
      <c r="K990">
        <f t="shared" si="170"/>
        <v>-1.319838869497314E-2</v>
      </c>
      <c r="L990">
        <f t="shared" si="171"/>
        <v>-1.8732645147937488E-2</v>
      </c>
      <c r="M990">
        <f t="shared" si="172"/>
        <v>5.5342564529643479E-3</v>
      </c>
      <c r="N990">
        <f t="shared" si="173"/>
        <v>-6.0853054334003342E-5</v>
      </c>
      <c r="O990">
        <f t="shared" si="174"/>
        <v>-1.8671792093603486E-2</v>
      </c>
      <c r="P990">
        <f t="shared" si="175"/>
        <v>-2.5385078458563162E-2</v>
      </c>
      <c r="AA990" s="3">
        <f t="shared" si="165"/>
        <v>-4.6052992099763213E-3</v>
      </c>
      <c r="AB990" s="3">
        <v>1</v>
      </c>
      <c r="AC990" s="3">
        <f t="shared" si="166"/>
        <v>1.9141051423692268E-3</v>
      </c>
      <c r="AD990" s="3">
        <f t="shared" si="167"/>
        <v>-2.6155089955351984E-2</v>
      </c>
    </row>
    <row r="991" spans="1:30" x14ac:dyDescent="0.3">
      <c r="A991" s="1">
        <v>43758</v>
      </c>
      <c r="B991" s="2">
        <v>3.9126400000000001</v>
      </c>
      <c r="C991">
        <v>0.16689000000000001</v>
      </c>
      <c r="F991" s="13">
        <f t="shared" si="168"/>
        <v>1.3642123379736881</v>
      </c>
      <c r="G991" s="3">
        <v>1</v>
      </c>
      <c r="H991" s="3">
        <v>981</v>
      </c>
      <c r="I991" s="14">
        <f t="shared" si="169"/>
        <v>-1.7904203662268254</v>
      </c>
      <c r="J991">
        <v>1.385869127520982</v>
      </c>
      <c r="K991">
        <f t="shared" si="170"/>
        <v>-2.1656789547293886E-2</v>
      </c>
      <c r="L991">
        <f t="shared" si="171"/>
        <v>-8.4584008523207466E-3</v>
      </c>
      <c r="M991">
        <f t="shared" si="172"/>
        <v>-1.319838869497314E-2</v>
      </c>
      <c r="N991">
        <f t="shared" si="173"/>
        <v>1.4512559567894494E-4</v>
      </c>
      <c r="O991">
        <f t="shared" si="174"/>
        <v>-8.6035264479996914E-3</v>
      </c>
      <c r="P991">
        <f t="shared" si="175"/>
        <v>1.0068265645603794E-2</v>
      </c>
      <c r="AA991" s="3">
        <f t="shared" si="165"/>
        <v>-4.259001919294958E-3</v>
      </c>
      <c r="AB991" s="3">
        <v>1</v>
      </c>
      <c r="AC991" s="3">
        <f t="shared" si="166"/>
        <v>-4.37191892647526E-3</v>
      </c>
      <c r="AD991" s="3">
        <f t="shared" si="167"/>
        <v>-3.1911410431158638E-2</v>
      </c>
    </row>
    <row r="992" spans="1:30" x14ac:dyDescent="0.3">
      <c r="A992" s="1">
        <v>43765</v>
      </c>
      <c r="B992" s="2">
        <v>3.8979599999999999</v>
      </c>
      <c r="C992">
        <v>0.16702</v>
      </c>
      <c r="F992" s="13">
        <f t="shared" si="168"/>
        <v>1.3604533393600651</v>
      </c>
      <c r="G992" s="3">
        <v>1</v>
      </c>
      <c r="H992" s="3">
        <v>982</v>
      </c>
      <c r="I992" s="14">
        <f t="shared" si="169"/>
        <v>-1.7896417132570537</v>
      </c>
      <c r="J992">
        <v>1.3866084293154171</v>
      </c>
      <c r="K992">
        <f t="shared" si="170"/>
        <v>-2.6155089955351984E-2</v>
      </c>
      <c r="L992">
        <f t="shared" si="171"/>
        <v>-4.4983004080580979E-3</v>
      </c>
      <c r="M992">
        <f t="shared" si="172"/>
        <v>-2.1656789547293886E-2</v>
      </c>
      <c r="N992">
        <f t="shared" si="173"/>
        <v>2.3813168078173273E-4</v>
      </c>
      <c r="O992">
        <f t="shared" si="174"/>
        <v>-4.7364320888398309E-3</v>
      </c>
      <c r="P992">
        <f t="shared" si="175"/>
        <v>3.8670943591598604E-3</v>
      </c>
      <c r="AA992" s="3">
        <f t="shared" si="165"/>
        <v>3.9135858957748404E-3</v>
      </c>
      <c r="AB992" s="3">
        <v>1</v>
      </c>
      <c r="AC992" s="3">
        <f t="shared" si="166"/>
        <v>3.8937360124022824E-3</v>
      </c>
      <c r="AD992" s="3">
        <f t="shared" si="167"/>
        <v>-3.5042096300930581E-2</v>
      </c>
    </row>
    <row r="993" spans="1:30" x14ac:dyDescent="0.3">
      <c r="A993" s="1">
        <v>43772</v>
      </c>
      <c r="B993" s="2">
        <v>3.8800500000000002</v>
      </c>
      <c r="C993">
        <v>0.16733999999999999</v>
      </c>
      <c r="F993" s="13">
        <f t="shared" si="168"/>
        <v>1.3558480401500888</v>
      </c>
      <c r="G993" s="3">
        <v>1</v>
      </c>
      <c r="H993" s="3">
        <v>983</v>
      </c>
      <c r="I993" s="14">
        <f t="shared" si="169"/>
        <v>-1.7877276081146845</v>
      </c>
      <c r="J993">
        <v>1.3877594505812474</v>
      </c>
      <c r="K993">
        <f t="shared" si="170"/>
        <v>-3.1911410431158638E-2</v>
      </c>
      <c r="L993">
        <f t="shared" si="171"/>
        <v>-5.7563204758066533E-3</v>
      </c>
      <c r="M993">
        <f t="shared" si="172"/>
        <v>-2.6155089955351984E-2</v>
      </c>
      <c r="N993">
        <f t="shared" si="173"/>
        <v>2.875936674946192E-4</v>
      </c>
      <c r="O993">
        <f t="shared" si="174"/>
        <v>-6.0439141433012728E-3</v>
      </c>
      <c r="P993">
        <f t="shared" si="175"/>
        <v>-1.3074820544614419E-3</v>
      </c>
      <c r="AA993" s="3">
        <f t="shared" si="165"/>
        <v>7.5461394714908536E-3</v>
      </c>
      <c r="AB993" s="3">
        <v>1</v>
      </c>
      <c r="AC993" s="3">
        <f t="shared" si="166"/>
        <v>-1.2563191506140825E-3</v>
      </c>
      <c r="AD993" s="3">
        <f t="shared" si="167"/>
        <v>-3.2997353693821729E-2</v>
      </c>
    </row>
    <row r="994" spans="1:30" x14ac:dyDescent="0.3">
      <c r="A994" s="1">
        <v>43779</v>
      </c>
      <c r="B994" s="2">
        <v>3.8635600000000001</v>
      </c>
      <c r="C994">
        <v>0.16661000000000001</v>
      </c>
      <c r="F994" s="13">
        <f t="shared" si="168"/>
        <v>1.3515890382307938</v>
      </c>
      <c r="G994" s="3">
        <v>1</v>
      </c>
      <c r="H994" s="3">
        <v>984</v>
      </c>
      <c r="I994" s="14">
        <f t="shared" si="169"/>
        <v>-1.7920995270411597</v>
      </c>
      <c r="J994">
        <v>1.3866311345317244</v>
      </c>
      <c r="K994">
        <f t="shared" si="170"/>
        <v>-3.5042096300930581E-2</v>
      </c>
      <c r="L994">
        <f t="shared" si="171"/>
        <v>-3.1306858697719431E-3</v>
      </c>
      <c r="M994">
        <f t="shared" si="172"/>
        <v>-3.1911410431158638E-2</v>
      </c>
      <c r="N994">
        <f t="shared" si="173"/>
        <v>3.5088847243459816E-4</v>
      </c>
      <c r="O994">
        <f t="shared" si="174"/>
        <v>-3.4815743422065412E-3</v>
      </c>
      <c r="P994">
        <f t="shared" si="175"/>
        <v>2.5623398010947316E-3</v>
      </c>
      <c r="AA994" s="3">
        <f t="shared" si="165"/>
        <v>-5.1445004250760817E-4</v>
      </c>
      <c r="AB994" s="3">
        <v>1</v>
      </c>
      <c r="AC994" s="3">
        <f t="shared" si="166"/>
        <v>8.5832320475283108E-3</v>
      </c>
      <c r="AD994" s="3">
        <f t="shared" si="167"/>
        <v>-2.5452627036561815E-2</v>
      </c>
    </row>
    <row r="995" spans="1:30" x14ac:dyDescent="0.3">
      <c r="A995" s="1">
        <v>43786</v>
      </c>
      <c r="B995" s="2">
        <v>3.8787099999999999</v>
      </c>
      <c r="C995">
        <v>0.16725999999999999</v>
      </c>
      <c r="F995" s="13">
        <f t="shared" si="168"/>
        <v>1.3555026241265686</v>
      </c>
      <c r="G995" s="3">
        <v>1</v>
      </c>
      <c r="H995" s="3">
        <v>985</v>
      </c>
      <c r="I995" s="14">
        <f t="shared" si="169"/>
        <v>-1.7882057910287574</v>
      </c>
      <c r="J995">
        <v>1.3884999778203904</v>
      </c>
      <c r="K995">
        <f t="shared" si="170"/>
        <v>-3.2997353693821729E-2</v>
      </c>
      <c r="L995">
        <f t="shared" si="171"/>
        <v>2.0447426071088515E-3</v>
      </c>
      <c r="M995">
        <f t="shared" si="172"/>
        <v>-3.5042096300930581E-2</v>
      </c>
      <c r="N995">
        <f t="shared" si="173"/>
        <v>3.8531257239366015E-4</v>
      </c>
      <c r="O995">
        <f t="shared" si="174"/>
        <v>1.6594300347151914E-3</v>
      </c>
      <c r="P995">
        <f t="shared" si="175"/>
        <v>5.1410043769217328E-3</v>
      </c>
      <c r="AA995" s="3">
        <f t="shared" si="165"/>
        <v>2.2120479917424607E-3</v>
      </c>
      <c r="AB995" s="3">
        <v>1</v>
      </c>
      <c r="AC995" s="3">
        <f t="shared" si="166"/>
        <v>2.4304229634604102E-3</v>
      </c>
      <c r="AD995" s="3">
        <f t="shared" si="167"/>
        <v>-2.9536350271598177E-2</v>
      </c>
    </row>
    <row r="996" spans="1:30" x14ac:dyDescent="0.3">
      <c r="A996" s="1">
        <v>43793</v>
      </c>
      <c r="B996" s="2">
        <v>3.9080900000000001</v>
      </c>
      <c r="C996">
        <v>0.16705</v>
      </c>
      <c r="F996" s="13">
        <f t="shared" si="168"/>
        <v>1.3630487635980595</v>
      </c>
      <c r="G996" s="3">
        <v>1</v>
      </c>
      <c r="H996" s="3">
        <v>986</v>
      </c>
      <c r="I996" s="14">
        <f t="shared" si="169"/>
        <v>-1.7894621101793715</v>
      </c>
      <c r="J996">
        <v>1.3885013906346213</v>
      </c>
      <c r="K996">
        <f t="shared" si="170"/>
        <v>-2.5452627036561815E-2</v>
      </c>
      <c r="L996">
        <f t="shared" si="171"/>
        <v>7.5447266572599148E-3</v>
      </c>
      <c r="M996">
        <f t="shared" si="172"/>
        <v>-3.2997353693821729E-2</v>
      </c>
      <c r="N996">
        <f t="shared" si="173"/>
        <v>3.628291847828822E-4</v>
      </c>
      <c r="O996">
        <f t="shared" si="174"/>
        <v>7.1818974724770328E-3</v>
      </c>
      <c r="P996">
        <f t="shared" si="175"/>
        <v>5.5224674377618412E-3</v>
      </c>
      <c r="AA996" s="3">
        <f t="shared" si="165"/>
        <v>-2.0507739778843348E-3</v>
      </c>
      <c r="AB996" s="3">
        <v>1</v>
      </c>
      <c r="AC996" s="3">
        <f t="shared" si="166"/>
        <v>-7.9653277349203133E-3</v>
      </c>
      <c r="AD996" s="3">
        <f t="shared" si="167"/>
        <v>-2.8662542440062611E-2</v>
      </c>
    </row>
    <row r="997" spans="1:30" x14ac:dyDescent="0.3">
      <c r="A997" s="1">
        <v>43800</v>
      </c>
      <c r="B997" s="2">
        <v>3.9060800000000002</v>
      </c>
      <c r="C997">
        <v>0.16849</v>
      </c>
      <c r="F997" s="13">
        <f t="shared" si="168"/>
        <v>1.3625343135555519</v>
      </c>
      <c r="G997" s="3">
        <v>1</v>
      </c>
      <c r="H997" s="3">
        <v>987</v>
      </c>
      <c r="I997" s="14">
        <f t="shared" si="169"/>
        <v>-1.7808788781318432</v>
      </c>
      <c r="J997">
        <v>1.3920706638271501</v>
      </c>
      <c r="K997">
        <f t="shared" si="170"/>
        <v>-2.9536350271598177E-2</v>
      </c>
      <c r="L997">
        <f t="shared" si="171"/>
        <v>-4.0837232350363628E-3</v>
      </c>
      <c r="M997">
        <f t="shared" si="172"/>
        <v>-2.5452627036561815E-2</v>
      </c>
      <c r="N997">
        <f t="shared" si="173"/>
        <v>2.7986959208754916E-4</v>
      </c>
      <c r="O997">
        <f t="shared" si="174"/>
        <v>-4.3635928271239122E-3</v>
      </c>
      <c r="P997">
        <f t="shared" si="175"/>
        <v>-1.1545490299600945E-2</v>
      </c>
      <c r="AA997" s="3">
        <f t="shared" si="165"/>
        <v>-1.249913718909923E-3</v>
      </c>
      <c r="AB997" s="3">
        <v>1</v>
      </c>
      <c r="AC997" s="3">
        <f t="shared" si="166"/>
        <v>-2.3874895660713769E-4</v>
      </c>
      <c r="AD997" s="3">
        <f t="shared" si="167"/>
        <v>-2.8282016050084735E-2</v>
      </c>
    </row>
    <row r="998" spans="1:30" x14ac:dyDescent="0.3">
      <c r="A998" s="1">
        <v>43807</v>
      </c>
      <c r="B998" s="2">
        <v>3.91473</v>
      </c>
      <c r="C998">
        <v>0.16889999999999999</v>
      </c>
      <c r="F998" s="13">
        <f t="shared" si="168"/>
        <v>1.3647463615472943</v>
      </c>
      <c r="G998" s="3">
        <v>1</v>
      </c>
      <c r="H998" s="3">
        <v>988</v>
      </c>
      <c r="I998" s="14">
        <f t="shared" si="169"/>
        <v>-1.7784484551683828</v>
      </c>
      <c r="J998">
        <v>1.393408903987357</v>
      </c>
      <c r="K998">
        <f t="shared" si="170"/>
        <v>-2.8662542440062611E-2</v>
      </c>
      <c r="L998">
        <f t="shared" si="171"/>
        <v>8.7380783153556685E-4</v>
      </c>
      <c r="M998">
        <f t="shared" si="172"/>
        <v>-2.9536350271598177E-2</v>
      </c>
      <c r="N998">
        <f t="shared" si="173"/>
        <v>3.2477301028270529E-4</v>
      </c>
      <c r="O998">
        <f t="shared" si="174"/>
        <v>5.4903482125286162E-4</v>
      </c>
      <c r="P998">
        <f t="shared" si="175"/>
        <v>4.9126276483767734E-3</v>
      </c>
      <c r="AA998" s="3">
        <f t="shared" si="165"/>
        <v>2.3320804602728895E-3</v>
      </c>
      <c r="AB998" s="3">
        <v>1</v>
      </c>
      <c r="AC998" s="3">
        <f t="shared" si="166"/>
        <v>-1.1946005482290634E-3</v>
      </c>
      <c r="AD998" s="3">
        <f t="shared" si="167"/>
        <v>-2.9902317580583038E-2</v>
      </c>
    </row>
    <row r="999" spans="1:30" x14ac:dyDescent="0.3">
      <c r="A999" s="1">
        <v>43814</v>
      </c>
      <c r="B999" s="2">
        <v>3.9067099999999999</v>
      </c>
      <c r="C999">
        <v>0.16755999999999999</v>
      </c>
      <c r="F999" s="13">
        <f t="shared" si="168"/>
        <v>1.36269558756941</v>
      </c>
      <c r="G999" s="3">
        <v>1</v>
      </c>
      <c r="H999" s="3">
        <v>989</v>
      </c>
      <c r="I999" s="14">
        <f t="shared" si="169"/>
        <v>-1.7864137829033031</v>
      </c>
      <c r="J999">
        <v>1.3909776036194947</v>
      </c>
      <c r="K999">
        <f t="shared" si="170"/>
        <v>-2.8282016050084735E-2</v>
      </c>
      <c r="L999">
        <f t="shared" si="171"/>
        <v>3.8052638997787547E-4</v>
      </c>
      <c r="M999">
        <f t="shared" si="172"/>
        <v>-2.8662542440062611E-2</v>
      </c>
      <c r="N999">
        <f t="shared" si="173"/>
        <v>3.151648766694844E-4</v>
      </c>
      <c r="O999">
        <f t="shared" si="174"/>
        <v>6.5361513308391072E-5</v>
      </c>
      <c r="P999">
        <f t="shared" si="175"/>
        <v>-4.8367330794447054E-4</v>
      </c>
      <c r="AA999" s="3">
        <f t="shared" si="165"/>
        <v>9.9670584219380132E-4</v>
      </c>
      <c r="AB999" s="3">
        <v>1</v>
      </c>
      <c r="AC999" s="3">
        <f t="shared" si="166"/>
        <v>5.9747865791259791E-4</v>
      </c>
      <c r="AD999" s="3">
        <f t="shared" si="167"/>
        <v>-2.7594029345108018E-2</v>
      </c>
    </row>
    <row r="1000" spans="1:30" x14ac:dyDescent="0.3">
      <c r="A1000" s="1">
        <v>43821</v>
      </c>
      <c r="B1000" s="2">
        <v>3.9018299999999999</v>
      </c>
      <c r="C1000">
        <v>0.16752</v>
      </c>
      <c r="F1000" s="13">
        <f t="shared" si="168"/>
        <v>1.3614456738505001</v>
      </c>
      <c r="G1000" s="3">
        <v>1</v>
      </c>
      <c r="H1000" s="3">
        <v>990</v>
      </c>
      <c r="I1000" s="14">
        <f t="shared" si="169"/>
        <v>-1.7866525318599102</v>
      </c>
      <c r="J1000">
        <v>1.3913479914310831</v>
      </c>
      <c r="K1000">
        <f t="shared" si="170"/>
        <v>-2.9902317580583038E-2</v>
      </c>
      <c r="L1000">
        <f t="shared" si="171"/>
        <v>-1.6203015304983026E-3</v>
      </c>
      <c r="M1000">
        <f t="shared" si="172"/>
        <v>-2.8282016050084735E-2</v>
      </c>
      <c r="N1000">
        <f t="shared" si="173"/>
        <v>3.109807205354761E-4</v>
      </c>
      <c r="O1000">
        <f t="shared" si="174"/>
        <v>-1.9312822510337787E-3</v>
      </c>
      <c r="P1000">
        <f t="shared" si="175"/>
        <v>-1.9966437643421696E-3</v>
      </c>
      <c r="AA1000" s="3">
        <f t="shared" si="165"/>
        <v>1.7880519812774054E-5</v>
      </c>
      <c r="AB1000" s="3">
        <v>1</v>
      </c>
      <c r="AC1000" s="3">
        <f t="shared" si="166"/>
        <v>-7.1701723913197846E-4</v>
      </c>
      <c r="AD1000" s="3">
        <f t="shared" si="167"/>
        <v>-2.7270930771671198E-2</v>
      </c>
    </row>
    <row r="1001" spans="1:30" x14ac:dyDescent="0.3">
      <c r="A1001" s="1">
        <v>43828</v>
      </c>
      <c r="B1001" s="2">
        <v>3.9109400000000001</v>
      </c>
      <c r="C1001">
        <v>0.16732</v>
      </c>
      <c r="F1001" s="13">
        <f t="shared" si="168"/>
        <v>1.363777754310773</v>
      </c>
      <c r="G1001" s="3">
        <v>1</v>
      </c>
      <c r="H1001" s="3">
        <v>991</v>
      </c>
      <c r="I1001" s="14">
        <f t="shared" si="169"/>
        <v>-1.7878471324081393</v>
      </c>
      <c r="J1001">
        <v>1.391371783655881</v>
      </c>
      <c r="K1001">
        <f t="shared" si="170"/>
        <v>-2.7594029345108018E-2</v>
      </c>
      <c r="L1001">
        <f t="shared" si="171"/>
        <v>2.30828823547502E-3</v>
      </c>
      <c r="M1001">
        <f t="shared" si="172"/>
        <v>-2.9902317580583038E-2</v>
      </c>
      <c r="N1001">
        <f t="shared" si="173"/>
        <v>3.287970790491962E-4</v>
      </c>
      <c r="O1001">
        <f t="shared" si="174"/>
        <v>1.979491156425824E-3</v>
      </c>
      <c r="P1001">
        <f t="shared" si="175"/>
        <v>3.9107734074596027E-3</v>
      </c>
      <c r="AA1001" s="3">
        <f t="shared" si="165"/>
        <v>1.4558661854824351E-4</v>
      </c>
      <c r="AB1001" s="3">
        <v>1</v>
      </c>
      <c r="AC1001" s="3">
        <f t="shared" si="166"/>
        <v>2.268793139899028E-3</v>
      </c>
      <c r="AD1001" s="3">
        <f t="shared" si="167"/>
        <v>-2.7450016083007789E-2</v>
      </c>
    </row>
    <row r="1002" spans="1:30" x14ac:dyDescent="0.3">
      <c r="A1002" s="1">
        <v>43835</v>
      </c>
      <c r="B1002" s="2">
        <v>3.9148399999999999</v>
      </c>
      <c r="C1002">
        <v>0.16742000000000001</v>
      </c>
      <c r="F1002" s="13">
        <f t="shared" si="168"/>
        <v>1.3647744601529668</v>
      </c>
      <c r="G1002" s="3">
        <v>1</v>
      </c>
      <c r="H1002" s="3">
        <v>992</v>
      </c>
      <c r="I1002" s="14">
        <f t="shared" si="169"/>
        <v>-1.7872496537502267</v>
      </c>
      <c r="J1002">
        <v>1.392045390924638</v>
      </c>
      <c r="K1002">
        <f t="shared" si="170"/>
        <v>-2.7270930771671198E-2</v>
      </c>
      <c r="L1002">
        <f t="shared" si="171"/>
        <v>3.2309857343681969E-4</v>
      </c>
      <c r="M1002">
        <f t="shared" si="172"/>
        <v>-2.7594029345108018E-2</v>
      </c>
      <c r="N1002">
        <f t="shared" si="173"/>
        <v>3.0341582131281807E-4</v>
      </c>
      <c r="O1002">
        <f t="shared" si="174"/>
        <v>1.9682752124001621E-5</v>
      </c>
      <c r="P1002">
        <f t="shared" si="175"/>
        <v>-1.9598084043018224E-3</v>
      </c>
      <c r="AA1002" s="3">
        <f t="shared" si="165"/>
        <v>8.5295195736694307E-3</v>
      </c>
      <c r="AB1002" s="3">
        <v>1</v>
      </c>
      <c r="AC1002" s="3">
        <f t="shared" si="166"/>
        <v>5.8867421372457152E-3</v>
      </c>
      <c r="AD1002" s="3">
        <f t="shared" si="167"/>
        <v>-2.85840620081379E-2</v>
      </c>
    </row>
    <row r="1003" spans="1:30" x14ac:dyDescent="0.3">
      <c r="A1003" s="1">
        <v>43842</v>
      </c>
      <c r="B1003" s="2">
        <v>3.9149099999999999</v>
      </c>
      <c r="C1003">
        <v>0.1673</v>
      </c>
      <c r="F1003" s="13">
        <f t="shared" si="168"/>
        <v>1.3647923406727795</v>
      </c>
      <c r="G1003" s="3">
        <v>1</v>
      </c>
      <c r="H1003" s="3">
        <v>993</v>
      </c>
      <c r="I1003" s="14">
        <f t="shared" si="169"/>
        <v>-1.7879666709893587</v>
      </c>
      <c r="J1003">
        <v>1.3922423567557873</v>
      </c>
      <c r="K1003">
        <f t="shared" si="170"/>
        <v>-2.7450016083007789E-2</v>
      </c>
      <c r="L1003">
        <f t="shared" si="171"/>
        <v>-1.7908531133659089E-4</v>
      </c>
      <c r="M1003">
        <f t="shared" si="172"/>
        <v>-2.7270930771671198E-2</v>
      </c>
      <c r="N1003">
        <f t="shared" si="173"/>
        <v>2.9986312453924186E-4</v>
      </c>
      <c r="O1003">
        <f t="shared" si="174"/>
        <v>-4.7894843587583275E-4</v>
      </c>
      <c r="P1003">
        <f t="shared" si="175"/>
        <v>-4.9863118799983437E-4</v>
      </c>
      <c r="AA1003" s="3">
        <f t="shared" si="165"/>
        <v>6.4918902970174663E-3</v>
      </c>
      <c r="AB1003" s="3">
        <v>1</v>
      </c>
      <c r="AC1003" s="3">
        <f t="shared" si="166"/>
        <v>2.9008693343648417E-3</v>
      </c>
      <c r="AD1003" s="3">
        <f t="shared" si="167"/>
        <v>-2.2646057666532826E-2</v>
      </c>
    </row>
    <row r="1004" spans="1:30" x14ac:dyDescent="0.3">
      <c r="A1004" s="1">
        <v>43849</v>
      </c>
      <c r="B1004" s="2">
        <v>3.9154800000000001</v>
      </c>
      <c r="C1004">
        <v>0.16768</v>
      </c>
      <c r="F1004" s="13">
        <f t="shared" si="168"/>
        <v>1.3649379272913278</v>
      </c>
      <c r="G1004" s="3">
        <v>1</v>
      </c>
      <c r="H1004" s="3">
        <v>994</v>
      </c>
      <c r="I1004" s="14">
        <f t="shared" si="169"/>
        <v>-1.7856978778494597</v>
      </c>
      <c r="J1004">
        <v>1.3935219892994657</v>
      </c>
      <c r="K1004">
        <f t="shared" si="170"/>
        <v>-2.85840620081379E-2</v>
      </c>
      <c r="L1004">
        <f t="shared" si="171"/>
        <v>-1.1340459251301116E-3</v>
      </c>
      <c r="M1004">
        <f t="shared" si="172"/>
        <v>-2.7450016083007789E-2</v>
      </c>
      <c r="N1004">
        <f t="shared" si="173"/>
        <v>3.0183229388905581E-4</v>
      </c>
      <c r="O1004">
        <f t="shared" si="174"/>
        <v>-1.4358782190191674E-3</v>
      </c>
      <c r="P1004">
        <f t="shared" si="175"/>
        <v>-9.5692978314333471E-4</v>
      </c>
      <c r="AA1004" s="3">
        <f t="shared" si="165"/>
        <v>1.2349401276612548E-2</v>
      </c>
      <c r="AB1004" s="3">
        <v>1</v>
      </c>
      <c r="AC1004" s="3">
        <f t="shared" si="166"/>
        <v>7.9489334257722977E-3</v>
      </c>
      <c r="AD1004" s="3">
        <f t="shared" si="167"/>
        <v>-1.7662993253914738E-2</v>
      </c>
    </row>
    <row r="1005" spans="1:30" x14ac:dyDescent="0.3">
      <c r="A1005" s="1">
        <v>43856</v>
      </c>
      <c r="B1005" s="2">
        <v>3.94902</v>
      </c>
      <c r="C1005">
        <v>0.16866999999999999</v>
      </c>
      <c r="F1005" s="13">
        <f t="shared" si="168"/>
        <v>1.3734674468649972</v>
      </c>
      <c r="G1005" s="3">
        <v>1</v>
      </c>
      <c r="H1005" s="3">
        <v>995</v>
      </c>
      <c r="I1005" s="14">
        <f t="shared" si="169"/>
        <v>-1.7798111357122139</v>
      </c>
      <c r="J1005">
        <v>1.39611350453153</v>
      </c>
      <c r="K1005">
        <f t="shared" si="170"/>
        <v>-2.2646057666532826E-2</v>
      </c>
      <c r="L1005">
        <f t="shared" si="171"/>
        <v>5.9380043416050743E-3</v>
      </c>
      <c r="M1005">
        <f t="shared" si="172"/>
        <v>-2.85840620081379E-2</v>
      </c>
      <c r="N1005">
        <f t="shared" si="173"/>
        <v>3.143019289494682E-4</v>
      </c>
      <c r="O1005">
        <f t="shared" si="174"/>
        <v>5.6237024126556063E-3</v>
      </c>
      <c r="P1005">
        <f t="shared" si="175"/>
        <v>7.0595806316747734E-3</v>
      </c>
      <c r="AA1005" s="3">
        <f t="shared" si="165"/>
        <v>-7.297700425693332E-3</v>
      </c>
      <c r="AB1005" s="3">
        <v>1</v>
      </c>
      <c r="AC1005" s="3">
        <f t="shared" si="166"/>
        <v>5.2768902751854085E-4</v>
      </c>
      <c r="AD1005" s="3">
        <f t="shared" si="167"/>
        <v>-8.6528659681397446E-3</v>
      </c>
    </row>
    <row r="1006" spans="1:30" x14ac:dyDescent="0.3">
      <c r="A1006" s="1">
        <v>43863</v>
      </c>
      <c r="B1006" s="2">
        <v>3.9747400000000002</v>
      </c>
      <c r="C1006">
        <v>0.16916</v>
      </c>
      <c r="F1006" s="13">
        <f t="shared" si="168"/>
        <v>1.3799593371620147</v>
      </c>
      <c r="G1006" s="3">
        <v>1</v>
      </c>
      <c r="H1006" s="3">
        <v>996</v>
      </c>
      <c r="I1006" s="14">
        <f t="shared" si="169"/>
        <v>-1.7769102663778491</v>
      </c>
      <c r="J1006">
        <v>1.3976223304159294</v>
      </c>
      <c r="K1006">
        <f t="shared" si="170"/>
        <v>-1.7662993253914738E-2</v>
      </c>
      <c r="L1006">
        <f t="shared" si="171"/>
        <v>4.9830644126180879E-3</v>
      </c>
      <c r="M1006">
        <f t="shared" si="172"/>
        <v>-2.2646057666532826E-2</v>
      </c>
      <c r="N1006">
        <f t="shared" si="173"/>
        <v>2.4900938171998598E-4</v>
      </c>
      <c r="O1006">
        <f t="shared" si="174"/>
        <v>4.7340550308981018E-3</v>
      </c>
      <c r="P1006">
        <f t="shared" si="175"/>
        <v>-8.8964738175750444E-4</v>
      </c>
      <c r="AA1006" s="3">
        <f t="shared" si="165"/>
        <v>-2.2781809199501346E-4</v>
      </c>
      <c r="AB1006" s="3">
        <v>1</v>
      </c>
      <c r="AC1006" s="3">
        <f t="shared" si="166"/>
        <v>1.8739757182453243E-3</v>
      </c>
      <c r="AD1006" s="3">
        <f t="shared" si="167"/>
        <v>-1.6598867665184258E-2</v>
      </c>
    </row>
    <row r="1007" spans="1:30" x14ac:dyDescent="0.3">
      <c r="A1007" s="1">
        <v>43870</v>
      </c>
      <c r="B1007" s="2">
        <v>4.0241300000000004</v>
      </c>
      <c r="C1007">
        <v>0.17050999999999999</v>
      </c>
      <c r="F1007" s="13">
        <f t="shared" si="168"/>
        <v>1.3923087384386272</v>
      </c>
      <c r="G1007" s="3">
        <v>1</v>
      </c>
      <c r="H1007" s="3">
        <v>997</v>
      </c>
      <c r="I1007" s="14">
        <f t="shared" si="169"/>
        <v>-1.7689613329520768</v>
      </c>
      <c r="J1007">
        <v>1.400961604406767</v>
      </c>
      <c r="K1007">
        <f t="shared" si="170"/>
        <v>-8.6528659681397446E-3</v>
      </c>
      <c r="L1007">
        <f t="shared" si="171"/>
        <v>9.0101272857749937E-3</v>
      </c>
      <c r="M1007">
        <f t="shared" si="172"/>
        <v>-1.7662993253914738E-2</v>
      </c>
      <c r="N1007">
        <f t="shared" si="173"/>
        <v>1.9421707275706047E-4</v>
      </c>
      <c r="O1007">
        <f t="shared" si="174"/>
        <v>8.8159102130179329E-3</v>
      </c>
      <c r="P1007">
        <f t="shared" si="175"/>
        <v>4.0818551821198311E-3</v>
      </c>
      <c r="AA1007" s="3">
        <f t="shared" si="165"/>
        <v>1.3639790861357248E-2</v>
      </c>
      <c r="AB1007" s="3">
        <v>1</v>
      </c>
      <c r="AC1007" s="3">
        <f t="shared" si="166"/>
        <v>2.1624157340693895E-3</v>
      </c>
      <c r="AD1007" s="3">
        <f t="shared" si="167"/>
        <v>-1.7963155934300978E-2</v>
      </c>
    </row>
    <row r="1008" spans="1:30" x14ac:dyDescent="0.3">
      <c r="A1008" s="1">
        <v>43877</v>
      </c>
      <c r="B1008" s="2">
        <v>3.9948700000000001</v>
      </c>
      <c r="C1008">
        <v>0.1706</v>
      </c>
      <c r="F1008" s="13">
        <f t="shared" si="168"/>
        <v>1.3850110380129339</v>
      </c>
      <c r="G1008" s="3">
        <v>1</v>
      </c>
      <c r="H1008" s="3">
        <v>998</v>
      </c>
      <c r="I1008" s="14">
        <f t="shared" si="169"/>
        <v>-1.7684336439245583</v>
      </c>
      <c r="J1008">
        <v>1.4016099056781182</v>
      </c>
      <c r="K1008">
        <f t="shared" si="170"/>
        <v>-1.6598867665184258E-2</v>
      </c>
      <c r="L1008">
        <f t="shared" si="171"/>
        <v>-7.9460016970445135E-3</v>
      </c>
      <c r="M1008">
        <f t="shared" si="172"/>
        <v>-8.6528659681397446E-3</v>
      </c>
      <c r="N1008">
        <f t="shared" si="173"/>
        <v>9.5144366253937385E-5</v>
      </c>
      <c r="O1008">
        <f t="shared" si="174"/>
        <v>-8.0411460632984506E-3</v>
      </c>
      <c r="P1008">
        <f t="shared" si="175"/>
        <v>-1.6857056276316382E-2</v>
      </c>
      <c r="AA1008" s="3">
        <f t="shared" si="165"/>
        <v>4.1358631368910714E-3</v>
      </c>
      <c r="AB1008" s="3">
        <v>1</v>
      </c>
      <c r="AC1008" s="3">
        <f t="shared" si="166"/>
        <v>-8.2657210648231505E-3</v>
      </c>
      <c r="AD1008" s="3">
        <f t="shared" si="167"/>
        <v>-5.5644247464003982E-3</v>
      </c>
    </row>
    <row r="1009" spans="1:30" x14ac:dyDescent="0.3">
      <c r="A1009" s="1">
        <v>43884</v>
      </c>
      <c r="B1009" s="2">
        <v>3.99396</v>
      </c>
      <c r="C1009">
        <v>0.17091999999999999</v>
      </c>
      <c r="F1009" s="13">
        <f t="shared" si="168"/>
        <v>1.3847832199209389</v>
      </c>
      <c r="G1009" s="3">
        <v>1</v>
      </c>
      <c r="H1009" s="3">
        <v>999</v>
      </c>
      <c r="I1009" s="14">
        <f t="shared" si="169"/>
        <v>-1.7665596682063129</v>
      </c>
      <c r="J1009">
        <v>1.4027463758552399</v>
      </c>
      <c r="K1009">
        <f t="shared" si="170"/>
        <v>-1.7963155934300978E-2</v>
      </c>
      <c r="L1009">
        <f t="shared" si="171"/>
        <v>-1.3642882691167202E-3</v>
      </c>
      <c r="M1009">
        <f t="shared" si="172"/>
        <v>-1.6598867665184258E-2</v>
      </c>
      <c r="N1009">
        <f t="shared" si="173"/>
        <v>1.8251626112688493E-4</v>
      </c>
      <c r="O1009">
        <f t="shared" si="174"/>
        <v>-1.546804530243605E-3</v>
      </c>
      <c r="P1009">
        <f t="shared" si="175"/>
        <v>6.4943415330548458E-3</v>
      </c>
      <c r="AA1009" s="3">
        <f t="shared" si="165"/>
        <v>3.1483326594587968E-3</v>
      </c>
      <c r="AB1009" s="3">
        <v>1</v>
      </c>
      <c r="AC1009" s="3">
        <f t="shared" si="166"/>
        <v>-3.1247261812896721E-3</v>
      </c>
      <c r="AD1009" s="3">
        <f t="shared" si="167"/>
        <v>1.1116625738893937E-3</v>
      </c>
    </row>
    <row r="1010" spans="1:30" x14ac:dyDescent="0.3">
      <c r="A1010" s="1">
        <v>43891</v>
      </c>
      <c r="B1010" s="2">
        <v>4.0488099999999996</v>
      </c>
      <c r="C1010">
        <v>0.17129</v>
      </c>
      <c r="F1010" s="13">
        <f t="shared" si="168"/>
        <v>1.3984230107822961</v>
      </c>
      <c r="G1010" s="3">
        <v>1</v>
      </c>
      <c r="H1010" s="3">
        <v>1000</v>
      </c>
      <c r="I1010" s="14">
        <f t="shared" si="169"/>
        <v>-1.7643972524722435</v>
      </c>
      <c r="J1010">
        <v>1.4039874355286965</v>
      </c>
      <c r="K1010">
        <f t="shared" si="170"/>
        <v>-5.5644247464003982E-3</v>
      </c>
      <c r="L1010">
        <f t="shared" si="171"/>
        <v>1.239873118790058E-2</v>
      </c>
      <c r="M1010">
        <f t="shared" si="172"/>
        <v>-1.7963155934300978E-2</v>
      </c>
      <c r="N1010">
        <f t="shared" si="173"/>
        <v>1.9751757320437893E-4</v>
      </c>
      <c r="O1010">
        <f t="shared" si="174"/>
        <v>1.2201213614696201E-2</v>
      </c>
      <c r="P1010">
        <f t="shared" si="175"/>
        <v>1.3748018144939806E-2</v>
      </c>
      <c r="AA1010" s="3">
        <f t="shared" si="165"/>
        <v>1.4435288123538337E-2</v>
      </c>
      <c r="AB1010" s="3">
        <v>1</v>
      </c>
      <c r="AC1010" s="3">
        <f t="shared" si="166"/>
        <v>-1.8535051912863532E-2</v>
      </c>
      <c r="AD1010" s="3">
        <f t="shared" si="167"/>
        <v>4.9360742356683307E-3</v>
      </c>
    </row>
    <row r="1011" spans="1:30" x14ac:dyDescent="0.3">
      <c r="A1011" s="1">
        <v>43898</v>
      </c>
      <c r="B1011" s="2">
        <v>4.0655900000000003</v>
      </c>
      <c r="C1011">
        <v>0.16988</v>
      </c>
      <c r="F1011" s="13">
        <f t="shared" si="168"/>
        <v>1.4025588739191872</v>
      </c>
      <c r="G1011" s="3">
        <v>1</v>
      </c>
      <c r="H1011" s="3">
        <v>1001</v>
      </c>
      <c r="I1011" s="14">
        <f t="shared" si="169"/>
        <v>-1.7726629735370667</v>
      </c>
      <c r="J1011">
        <v>1.4014472113452978</v>
      </c>
      <c r="K1011">
        <f t="shared" si="170"/>
        <v>1.1116625738893937E-3</v>
      </c>
      <c r="L1011">
        <f t="shared" si="171"/>
        <v>6.6760873202897919E-3</v>
      </c>
      <c r="M1011">
        <f t="shared" si="172"/>
        <v>-5.5644247464003982E-3</v>
      </c>
      <c r="N1011">
        <f t="shared" si="173"/>
        <v>6.1184776005239737E-5</v>
      </c>
      <c r="O1011">
        <f t="shared" si="174"/>
        <v>6.6149025442845521E-3</v>
      </c>
      <c r="P1011">
        <f t="shared" si="175"/>
        <v>-5.5863110704116488E-3</v>
      </c>
      <c r="AA1011" s="3">
        <f t="shared" si="165"/>
        <v>3.6726819087309348E-2</v>
      </c>
      <c r="AB1011" s="3">
        <v>1</v>
      </c>
      <c r="AC1011" s="3">
        <f t="shared" si="166"/>
        <v>-3.434669400470991E-3</v>
      </c>
      <c r="AD1011" s="3">
        <f t="shared" si="167"/>
        <v>2.5635286730401274E-2</v>
      </c>
    </row>
    <row r="1012" spans="1:30" x14ac:dyDescent="0.3">
      <c r="A1012" s="1">
        <v>43905</v>
      </c>
      <c r="B1012" s="2">
        <v>4.0784099999999999</v>
      </c>
      <c r="C1012">
        <v>0.16935</v>
      </c>
      <c r="F1012" s="13">
        <f t="shared" si="168"/>
        <v>1.405707206578646</v>
      </c>
      <c r="G1012" s="3">
        <v>1</v>
      </c>
      <c r="H1012" s="3">
        <v>1002</v>
      </c>
      <c r="I1012" s="14">
        <f t="shared" si="169"/>
        <v>-1.7757876997183564</v>
      </c>
      <c r="J1012">
        <v>1.4007711323429777</v>
      </c>
      <c r="K1012">
        <f t="shared" si="170"/>
        <v>4.9360742356683307E-3</v>
      </c>
      <c r="L1012">
        <f t="shared" si="171"/>
        <v>3.824411661778937E-3</v>
      </c>
      <c r="M1012">
        <f t="shared" si="172"/>
        <v>1.1116625738893937E-3</v>
      </c>
      <c r="N1012">
        <f t="shared" si="173"/>
        <v>-1.2223514321193868E-5</v>
      </c>
      <c r="O1012">
        <f t="shared" si="174"/>
        <v>3.8366351761001307E-3</v>
      </c>
      <c r="P1012">
        <f t="shared" si="175"/>
        <v>-2.7782673681844214E-3</v>
      </c>
      <c r="AA1012" s="3">
        <f t="shared" si="165"/>
        <v>-2.0895432530840807E-3</v>
      </c>
      <c r="AB1012" s="3">
        <v>1</v>
      </c>
      <c r="AC1012" s="3">
        <f t="shared" si="166"/>
        <v>2.411528268215557E-3</v>
      </c>
      <c r="AD1012" s="3">
        <f t="shared" si="167"/>
        <v>6.3150571463381766E-2</v>
      </c>
    </row>
    <row r="1013" spans="1:30" x14ac:dyDescent="0.3">
      <c r="A1013" s="1">
        <v>43912</v>
      </c>
      <c r="B1013" s="2">
        <v>4.1377100000000002</v>
      </c>
      <c r="C1013">
        <v>0.16624</v>
      </c>
      <c r="F1013" s="13">
        <f t="shared" si="168"/>
        <v>1.4201424947021843</v>
      </c>
      <c r="G1013" s="3">
        <v>1</v>
      </c>
      <c r="H1013" s="3">
        <v>1003</v>
      </c>
      <c r="I1013" s="14">
        <f t="shared" si="169"/>
        <v>-1.7943227516312199</v>
      </c>
      <c r="J1013">
        <v>1.3945072079717831</v>
      </c>
      <c r="K1013">
        <f t="shared" si="170"/>
        <v>2.5635286730401274E-2</v>
      </c>
      <c r="L1013">
        <f t="shared" si="171"/>
        <v>2.0699212494732944E-2</v>
      </c>
      <c r="M1013">
        <f t="shared" si="172"/>
        <v>4.9360742356683307E-3</v>
      </c>
      <c r="N1013">
        <f t="shared" si="173"/>
        <v>-5.4275618813961381E-5</v>
      </c>
      <c r="O1013">
        <f t="shared" si="174"/>
        <v>2.0753488113546905E-2</v>
      </c>
      <c r="P1013">
        <f t="shared" si="175"/>
        <v>1.6916852937446776E-2</v>
      </c>
      <c r="AA1013" s="3">
        <f t="shared" si="165"/>
        <v>1.3893797285237985E-2</v>
      </c>
      <c r="AB1013" s="3">
        <v>1</v>
      </c>
      <c r="AC1013" s="3">
        <f t="shared" si="166"/>
        <v>-3.2569389465875176E-3</v>
      </c>
      <c r="AD1013" s="3">
        <f t="shared" si="167"/>
        <v>5.9729639341696172E-2</v>
      </c>
    </row>
    <row r="1014" spans="1:30" x14ac:dyDescent="0.3">
      <c r="A1014" s="1">
        <v>43919</v>
      </c>
      <c r="B1014" s="2">
        <v>4.2925000000000004</v>
      </c>
      <c r="C1014">
        <v>0.16567000000000001</v>
      </c>
      <c r="F1014" s="13">
        <f t="shared" si="168"/>
        <v>1.4568693137894937</v>
      </c>
      <c r="G1014" s="3">
        <v>1</v>
      </c>
      <c r="H1014" s="3">
        <v>1004</v>
      </c>
      <c r="I1014" s="14">
        <f t="shared" si="169"/>
        <v>-1.7977574210316909</v>
      </c>
      <c r="J1014">
        <v>1.3937187423261119</v>
      </c>
      <c r="K1014">
        <f t="shared" si="170"/>
        <v>6.3150571463381766E-2</v>
      </c>
      <c r="L1014">
        <f t="shared" si="171"/>
        <v>3.7515284732980492E-2</v>
      </c>
      <c r="M1014">
        <f t="shared" si="172"/>
        <v>2.5635286730401274E-2</v>
      </c>
      <c r="N1014">
        <f t="shared" si="173"/>
        <v>-2.8187806429484831E-4</v>
      </c>
      <c r="O1014">
        <f t="shared" si="174"/>
        <v>3.7797162797275338E-2</v>
      </c>
      <c r="P1014">
        <f t="shared" si="175"/>
        <v>1.7043674683728433E-2</v>
      </c>
      <c r="AA1014" s="3">
        <f t="shared" si="165"/>
        <v>-7.3436291926545216E-3</v>
      </c>
      <c r="AB1014" s="3">
        <v>1</v>
      </c>
      <c r="AC1014" s="3">
        <f t="shared" si="166"/>
        <v>2.0213581420179594E-2</v>
      </c>
      <c r="AD1014" s="3">
        <f t="shared" si="167"/>
        <v>7.4347456503518927E-2</v>
      </c>
    </row>
    <row r="1015" spans="1:30" x14ac:dyDescent="0.3">
      <c r="A1015" s="1">
        <v>43926</v>
      </c>
      <c r="B1015" s="2">
        <v>4.2835400000000003</v>
      </c>
      <c r="C1015">
        <v>0.16607</v>
      </c>
      <c r="F1015" s="13">
        <f t="shared" si="168"/>
        <v>1.4547797705364096</v>
      </c>
      <c r="G1015" s="3">
        <v>1</v>
      </c>
      <c r="H1015" s="3">
        <v>1005</v>
      </c>
      <c r="I1015" s="14">
        <f t="shared" si="169"/>
        <v>-1.7953458927634753</v>
      </c>
      <c r="J1015">
        <v>1.3950501311947134</v>
      </c>
      <c r="K1015">
        <f t="shared" si="170"/>
        <v>5.9729639341696172E-2</v>
      </c>
      <c r="L1015">
        <f t="shared" si="171"/>
        <v>-3.4209321216855937E-3</v>
      </c>
      <c r="M1015">
        <f t="shared" si="172"/>
        <v>6.3150571463381766E-2</v>
      </c>
      <c r="N1015">
        <f t="shared" si="173"/>
        <v>-6.9438508842974427E-4</v>
      </c>
      <c r="O1015">
        <f t="shared" si="174"/>
        <v>-2.7265470332558496E-3</v>
      </c>
      <c r="P1015">
        <f t="shared" si="175"/>
        <v>-4.052370983053119E-2</v>
      </c>
      <c r="AA1015" s="3">
        <f t="shared" si="165"/>
        <v>-3.3988707034593446E-3</v>
      </c>
      <c r="AB1015" s="3">
        <v>1</v>
      </c>
      <c r="AC1015" s="3">
        <f t="shared" si="166"/>
        <v>-1.6715809189268294E-2</v>
      </c>
      <c r="AD1015" s="3">
        <f t="shared" si="167"/>
        <v>5.9217343203241457E-2</v>
      </c>
    </row>
    <row r="1016" spans="1:30" x14ac:dyDescent="0.3">
      <c r="A1016" s="1">
        <v>43933</v>
      </c>
      <c r="B1016" s="2">
        <v>4.3434699999999999</v>
      </c>
      <c r="C1016">
        <v>0.16553000000000001</v>
      </c>
      <c r="F1016" s="13">
        <f t="shared" si="168"/>
        <v>1.4686735678216476</v>
      </c>
      <c r="G1016" s="3">
        <v>1</v>
      </c>
      <c r="H1016" s="3">
        <v>1006</v>
      </c>
      <c r="I1016" s="14">
        <f t="shared" si="169"/>
        <v>-1.7986028317100629</v>
      </c>
      <c r="J1016">
        <v>1.3943261113181287</v>
      </c>
      <c r="K1016">
        <f t="shared" si="170"/>
        <v>7.4347456503518927E-2</v>
      </c>
      <c r="L1016">
        <f t="shared" si="171"/>
        <v>1.4617817161822755E-2</v>
      </c>
      <c r="M1016">
        <f t="shared" si="172"/>
        <v>5.9729639341696172E-2</v>
      </c>
      <c r="N1016">
        <f t="shared" si="173"/>
        <v>-6.5676952615084682E-4</v>
      </c>
      <c r="O1016">
        <f t="shared" si="174"/>
        <v>1.5274586687973601E-2</v>
      </c>
      <c r="P1016">
        <f t="shared" si="175"/>
        <v>1.800113372122945E-2</v>
      </c>
      <c r="AA1016" s="3">
        <f t="shared" si="165"/>
        <v>2.3941195152727968E-3</v>
      </c>
      <c r="AB1016" s="3">
        <v>1</v>
      </c>
      <c r="AC1016" s="3">
        <f t="shared" si="166"/>
        <v>4.5648466558259049E-3</v>
      </c>
      <c r="AD1016" s="3">
        <f t="shared" si="167"/>
        <v>6.1422732227608412E-2</v>
      </c>
    </row>
    <row r="1017" spans="1:30" x14ac:dyDescent="0.3">
      <c r="A1017" s="1">
        <v>43940</v>
      </c>
      <c r="B1017" s="2">
        <v>4.3116899999999996</v>
      </c>
      <c r="C1017">
        <v>0.16891</v>
      </c>
      <c r="F1017" s="13">
        <f t="shared" si="168"/>
        <v>1.4613299386289931</v>
      </c>
      <c r="G1017" s="3">
        <v>1</v>
      </c>
      <c r="H1017" s="3">
        <v>1007</v>
      </c>
      <c r="I1017" s="14">
        <f t="shared" si="169"/>
        <v>-1.7783892502898833</v>
      </c>
      <c r="J1017">
        <v>1.4021125954257516</v>
      </c>
      <c r="K1017">
        <f t="shared" si="170"/>
        <v>5.9217343203241457E-2</v>
      </c>
      <c r="L1017">
        <f t="shared" si="171"/>
        <v>-1.513011330027747E-2</v>
      </c>
      <c r="M1017">
        <f t="shared" si="172"/>
        <v>7.4347456503518927E-2</v>
      </c>
      <c r="N1017">
        <f t="shared" si="173"/>
        <v>-8.175027392849178E-4</v>
      </c>
      <c r="O1017">
        <f t="shared" si="174"/>
        <v>-1.4312610560992553E-2</v>
      </c>
      <c r="P1017">
        <f t="shared" si="175"/>
        <v>-2.9587197248966156E-2</v>
      </c>
      <c r="AA1017" s="3">
        <f t="shared" si="165"/>
        <v>4.5215405770737682E-3</v>
      </c>
      <c r="AB1017" s="3">
        <v>1</v>
      </c>
      <c r="AC1017" s="3">
        <f t="shared" si="166"/>
        <v>5.9152324958702263E-3</v>
      </c>
      <c r="AD1017" s="3">
        <f t="shared" si="167"/>
        <v>6.1704661067133904E-2</v>
      </c>
    </row>
    <row r="1018" spans="1:30" x14ac:dyDescent="0.3">
      <c r="A1018" s="1">
        <v>43947</v>
      </c>
      <c r="B1018" s="2">
        <v>4.2970600000000001</v>
      </c>
      <c r="C1018">
        <v>0.16611000000000001</v>
      </c>
      <c r="F1018" s="13">
        <f t="shared" si="168"/>
        <v>1.4579310679255337</v>
      </c>
      <c r="G1018" s="3">
        <v>1</v>
      </c>
      <c r="H1018" s="3">
        <v>1008</v>
      </c>
      <c r="I1018" s="14">
        <f t="shared" si="169"/>
        <v>-1.7951050594791516</v>
      </c>
      <c r="J1018">
        <v>1.3965083356979253</v>
      </c>
      <c r="K1018">
        <f t="shared" si="170"/>
        <v>6.1422732227608412E-2</v>
      </c>
      <c r="L1018">
        <f t="shared" si="171"/>
        <v>2.2053890243669549E-3</v>
      </c>
      <c r="M1018">
        <f t="shared" si="172"/>
        <v>5.9217343203241457E-2</v>
      </c>
      <c r="N1018">
        <f t="shared" si="173"/>
        <v>-6.511364686636415E-4</v>
      </c>
      <c r="O1018">
        <f t="shared" si="174"/>
        <v>2.8565254930305963E-3</v>
      </c>
      <c r="P1018">
        <f t="shared" si="175"/>
        <v>1.7169136054023149E-2</v>
      </c>
      <c r="AA1018" s="3">
        <f t="shared" si="165"/>
        <v>-7.282723736763419E-4</v>
      </c>
      <c r="AB1018" s="3">
        <v>1</v>
      </c>
      <c r="AC1018" s="3">
        <f t="shared" si="166"/>
        <v>-6.5146810211937911E-3</v>
      </c>
      <c r="AD1018" s="3">
        <f t="shared" si="167"/>
        <v>6.3624355694851698E-2</v>
      </c>
    </row>
    <row r="1019" spans="1:30" x14ac:dyDescent="0.3">
      <c r="A1019" s="1">
        <v>43954</v>
      </c>
      <c r="B1019" s="2">
        <v>4.3073600000000001</v>
      </c>
      <c r="C1019">
        <v>0.16686999999999999</v>
      </c>
      <c r="F1019" s="13">
        <f t="shared" si="168"/>
        <v>1.4603251874408065</v>
      </c>
      <c r="G1019" s="3">
        <v>1</v>
      </c>
      <c r="H1019" s="3">
        <v>1009</v>
      </c>
      <c r="I1019" s="14">
        <f t="shared" si="169"/>
        <v>-1.7905402128233256</v>
      </c>
      <c r="J1019">
        <v>1.3986205263736726</v>
      </c>
      <c r="K1019">
        <f t="shared" si="170"/>
        <v>6.1704661067133904E-2</v>
      </c>
      <c r="L1019">
        <f t="shared" si="171"/>
        <v>2.8192883952549153E-4</v>
      </c>
      <c r="M1019">
        <f t="shared" si="172"/>
        <v>6.1422732227608412E-2</v>
      </c>
      <c r="N1019">
        <f t="shared" si="173"/>
        <v>-6.7538627697448191E-4</v>
      </c>
      <c r="O1019">
        <f t="shared" si="174"/>
        <v>9.5731511649997344E-4</v>
      </c>
      <c r="P1019">
        <f t="shared" si="175"/>
        <v>-1.8992103765306228E-3</v>
      </c>
      <c r="AA1019" s="3">
        <f t="shared" si="165"/>
        <v>4.7415816321005888E-3</v>
      </c>
      <c r="AB1019" s="3">
        <v>1</v>
      </c>
      <c r="AC1019" s="3">
        <f t="shared" si="166"/>
        <v>-1.109447617342707E-2</v>
      </c>
      <c r="AD1019" s="3">
        <f t="shared" si="167"/>
        <v>6.4801373424079101E-2</v>
      </c>
    </row>
    <row r="1020" spans="1:30" x14ac:dyDescent="0.3">
      <c r="A1020" s="1">
        <v>43961</v>
      </c>
      <c r="B1020" s="2">
        <v>4.3268800000000001</v>
      </c>
      <c r="C1020">
        <v>0.16786000000000001</v>
      </c>
      <c r="F1020" s="13">
        <f t="shared" si="168"/>
        <v>1.4648467280178803</v>
      </c>
      <c r="G1020" s="3">
        <v>1</v>
      </c>
      <c r="H1020" s="3">
        <v>1010</v>
      </c>
      <c r="I1020" s="14">
        <f t="shared" si="169"/>
        <v>-1.7846249803274554</v>
      </c>
      <c r="J1020">
        <v>1.4012223723230286</v>
      </c>
      <c r="K1020">
        <f t="shared" si="170"/>
        <v>6.3624355694851698E-2</v>
      </c>
      <c r="L1020">
        <f t="shared" si="171"/>
        <v>1.919694627717794E-3</v>
      </c>
      <c r="M1020">
        <f t="shared" si="172"/>
        <v>6.1704661067133904E-2</v>
      </c>
      <c r="N1020">
        <f t="shared" si="173"/>
        <v>-6.78486283476851E-4</v>
      </c>
      <c r="O1020">
        <f t="shared" si="174"/>
        <v>2.5981809111946452E-3</v>
      </c>
      <c r="P1020">
        <f t="shared" si="175"/>
        <v>1.6408657946946716E-3</v>
      </c>
      <c r="AA1020" s="3">
        <f t="shared" si="165"/>
        <v>-1.8542131346392488E-2</v>
      </c>
      <c r="AB1020" s="3">
        <v>1</v>
      </c>
      <c r="AC1020" s="3">
        <f t="shared" si="166"/>
        <v>4.4767164903853907E-3</v>
      </c>
      <c r="AD1020" s="3">
        <f t="shared" si="167"/>
        <v>7.3108897086729296E-2</v>
      </c>
    </row>
    <row r="1021" spans="1:30" x14ac:dyDescent="0.3">
      <c r="A1021" s="1">
        <v>43968</v>
      </c>
      <c r="B1021" s="2">
        <v>4.3237300000000003</v>
      </c>
      <c r="C1021">
        <v>0.16677</v>
      </c>
      <c r="F1021" s="13">
        <f t="shared" si="168"/>
        <v>1.464118455644204</v>
      </c>
      <c r="G1021" s="3">
        <v>1</v>
      </c>
      <c r="H1021" s="3">
        <v>1011</v>
      </c>
      <c r="I1021" s="14">
        <f t="shared" si="169"/>
        <v>-1.7911396613486492</v>
      </c>
      <c r="J1021">
        <v>1.3993170822201249</v>
      </c>
      <c r="K1021">
        <f t="shared" si="170"/>
        <v>6.4801373424079101E-2</v>
      </c>
      <c r="L1021">
        <f t="shared" si="171"/>
        <v>1.1770177292274031E-3</v>
      </c>
      <c r="M1021">
        <f t="shared" si="172"/>
        <v>6.3624355694851698E-2</v>
      </c>
      <c r="N1021">
        <f t="shared" si="173"/>
        <v>-6.995946803280002E-4</v>
      </c>
      <c r="O1021">
        <f t="shared" si="174"/>
        <v>1.8766124095554032E-3</v>
      </c>
      <c r="P1021">
        <f t="shared" si="175"/>
        <v>-7.2156850163924199E-4</v>
      </c>
      <c r="AA1021" s="3">
        <f t="shared" si="165"/>
        <v>-2.6530284382886515E-2</v>
      </c>
      <c r="AB1021" s="3">
        <v>1</v>
      </c>
      <c r="AC1021" s="3">
        <f t="shared" si="166"/>
        <v>-4.5373501117467185E-3</v>
      </c>
      <c r="AD1021" s="3">
        <f t="shared" si="167"/>
        <v>5.2486531412910153E-2</v>
      </c>
    </row>
    <row r="1022" spans="1:30" x14ac:dyDescent="0.3">
      <c r="A1022" s="1">
        <v>43975</v>
      </c>
      <c r="B1022" s="2">
        <v>4.3442800000000004</v>
      </c>
      <c r="C1022">
        <v>0.16492999999999999</v>
      </c>
      <c r="F1022" s="13">
        <f t="shared" si="168"/>
        <v>1.4688600372763045</v>
      </c>
      <c r="G1022" s="3">
        <v>1</v>
      </c>
      <c r="H1022" s="3">
        <v>1012</v>
      </c>
      <c r="I1022" s="14">
        <f t="shared" si="169"/>
        <v>-1.8022341375220763</v>
      </c>
      <c r="J1022">
        <v>1.3957511401895752</v>
      </c>
      <c r="K1022">
        <f t="shared" si="170"/>
        <v>7.3108897086729296E-2</v>
      </c>
      <c r="L1022">
        <f t="shared" si="171"/>
        <v>8.3075236626501958E-3</v>
      </c>
      <c r="M1022">
        <f t="shared" si="172"/>
        <v>6.4801373424079101E-2</v>
      </c>
      <c r="N1022">
        <f t="shared" si="173"/>
        <v>-7.1253682069274526E-4</v>
      </c>
      <c r="O1022">
        <f t="shared" si="174"/>
        <v>9.0200604833429419E-3</v>
      </c>
      <c r="P1022">
        <f t="shared" si="175"/>
        <v>7.1434480737875387E-3</v>
      </c>
      <c r="AA1022" s="3">
        <f t="shared" si="165"/>
        <v>-1.6514854041943083E-2</v>
      </c>
      <c r="AB1022" s="3">
        <v>1</v>
      </c>
      <c r="AC1022" s="3">
        <f t="shared" si="166"/>
        <v>1.1514822028882987E-2</v>
      </c>
      <c r="AD1022" s="3">
        <f t="shared" si="167"/>
        <v>2.7144549084942238E-2</v>
      </c>
    </row>
    <row r="1023" spans="1:30" x14ac:dyDescent="0.3">
      <c r="A1023" s="1">
        <v>43982</v>
      </c>
      <c r="B1023" s="2">
        <v>4.2644700000000002</v>
      </c>
      <c r="C1023">
        <v>0.16567000000000001</v>
      </c>
      <c r="F1023" s="13">
        <f t="shared" si="168"/>
        <v>1.4503179059299121</v>
      </c>
      <c r="G1023" s="3">
        <v>1</v>
      </c>
      <c r="H1023" s="3">
        <v>1013</v>
      </c>
      <c r="I1023" s="14">
        <f t="shared" si="169"/>
        <v>-1.7977574210316909</v>
      </c>
      <c r="J1023">
        <v>1.3978313745170019</v>
      </c>
      <c r="K1023">
        <f t="shared" si="170"/>
        <v>5.2486531412910153E-2</v>
      </c>
      <c r="L1023">
        <f t="shared" si="171"/>
        <v>-2.0622365673819143E-2</v>
      </c>
      <c r="M1023">
        <f t="shared" si="172"/>
        <v>7.3108897086729296E-2</v>
      </c>
      <c r="N1023">
        <f t="shared" si="173"/>
        <v>-8.0388390464536657E-4</v>
      </c>
      <c r="O1023">
        <f t="shared" si="174"/>
        <v>-1.9818481769173776E-2</v>
      </c>
      <c r="P1023">
        <f t="shared" si="175"/>
        <v>-2.8838542252516718E-2</v>
      </c>
      <c r="AA1023" s="3">
        <f t="shared" si="165"/>
        <v>1.7097420867036472E-2</v>
      </c>
      <c r="AB1023" s="3">
        <v>1</v>
      </c>
      <c r="AC1023" s="3">
        <f t="shared" si="166"/>
        <v>-3.482650331618764E-3</v>
      </c>
      <c r="AD1023" s="3">
        <f t="shared" si="167"/>
        <v>5.9974156696742664E-3</v>
      </c>
    </row>
    <row r="1024" spans="1:30" x14ac:dyDescent="0.3">
      <c r="A1024" s="1">
        <v>43989</v>
      </c>
      <c r="B1024" s="2">
        <v>4.1528200000000002</v>
      </c>
      <c r="C1024">
        <v>0.16492000000000001</v>
      </c>
      <c r="F1024" s="13">
        <f t="shared" si="168"/>
        <v>1.4237876215470255</v>
      </c>
      <c r="G1024" s="3">
        <v>1</v>
      </c>
      <c r="H1024" s="3">
        <v>1014</v>
      </c>
      <c r="I1024" s="14">
        <f t="shared" si="169"/>
        <v>-1.8022947711434376</v>
      </c>
      <c r="J1024">
        <v>1.3966430724620833</v>
      </c>
      <c r="K1024">
        <f t="shared" si="170"/>
        <v>2.7144549084942238E-2</v>
      </c>
      <c r="L1024">
        <f t="shared" si="171"/>
        <v>-2.5341982327967916E-2</v>
      </c>
      <c r="M1024">
        <f t="shared" si="172"/>
        <v>5.2486531412910153E-2</v>
      </c>
      <c r="N1024">
        <f t="shared" si="173"/>
        <v>-5.7712644417885468E-4</v>
      </c>
      <c r="O1024">
        <f t="shared" si="174"/>
        <v>-2.4764855883789062E-2</v>
      </c>
      <c r="P1024">
        <f t="shared" si="175"/>
        <v>-4.9463741146152859E-3</v>
      </c>
      <c r="AA1024" s="3">
        <f t="shared" si="165"/>
        <v>7.7480370346250105E-3</v>
      </c>
      <c r="AB1024" s="3">
        <v>1</v>
      </c>
      <c r="AC1024" s="3">
        <f t="shared" si="166"/>
        <v>7.1323986017806096E-3</v>
      </c>
      <c r="AD1024" s="3">
        <f t="shared" si="167"/>
        <v>2.3900700258748131E-2</v>
      </c>
    </row>
    <row r="1025" spans="1:30" x14ac:dyDescent="0.3">
      <c r="A1025" s="1">
        <v>43996</v>
      </c>
      <c r="B1025" s="2">
        <v>4.0848000000000004</v>
      </c>
      <c r="C1025">
        <v>0.16683000000000001</v>
      </c>
      <c r="F1025" s="13">
        <f t="shared" si="168"/>
        <v>1.4072727675050825</v>
      </c>
      <c r="G1025" s="3">
        <v>1</v>
      </c>
      <c r="H1025" s="3">
        <v>1015</v>
      </c>
      <c r="I1025" s="14">
        <f t="shared" si="169"/>
        <v>-1.7907799491145546</v>
      </c>
      <c r="J1025">
        <v>1.4012753518354082</v>
      </c>
      <c r="K1025">
        <f t="shared" si="170"/>
        <v>5.9974156696742664E-3</v>
      </c>
      <c r="L1025">
        <f t="shared" si="171"/>
        <v>-2.1147133415267971E-2</v>
      </c>
      <c r="M1025">
        <f t="shared" si="172"/>
        <v>2.7144549084942238E-2</v>
      </c>
      <c r="N1025">
        <f t="shared" si="173"/>
        <v>-2.9847346872645039E-4</v>
      </c>
      <c r="O1025">
        <f t="shared" si="174"/>
        <v>-2.0848659946541521E-2</v>
      </c>
      <c r="P1025">
        <f t="shared" si="175"/>
        <v>3.9161959372475408E-3</v>
      </c>
      <c r="AA1025" s="3">
        <f t="shared" si="165"/>
        <v>3.4019192723875324E-3</v>
      </c>
      <c r="AB1025" s="3">
        <v>1</v>
      </c>
      <c r="AC1025" s="3">
        <f t="shared" si="166"/>
        <v>-3.2901653824326527E-3</v>
      </c>
      <c r="AD1025" s="3">
        <f t="shared" si="167"/>
        <v>2.860554207557664E-2</v>
      </c>
    </row>
    <row r="1026" spans="1:30" x14ac:dyDescent="0.3">
      <c r="A1026" s="1">
        <v>44003</v>
      </c>
      <c r="B1026" s="2">
        <v>4.15524</v>
      </c>
      <c r="C1026">
        <v>0.16625000000000001</v>
      </c>
      <c r="F1026" s="13">
        <f t="shared" si="168"/>
        <v>1.4243701883721189</v>
      </c>
      <c r="G1026" s="3">
        <v>1</v>
      </c>
      <c r="H1026" s="3">
        <v>1016</v>
      </c>
      <c r="I1026" s="14">
        <f t="shared" si="169"/>
        <v>-1.7942625994461734</v>
      </c>
      <c r="J1026">
        <v>1.4004694881133708</v>
      </c>
      <c r="K1026">
        <f t="shared" si="170"/>
        <v>2.3900700258748131E-2</v>
      </c>
      <c r="L1026">
        <f t="shared" si="171"/>
        <v>1.7903284589073865E-2</v>
      </c>
      <c r="M1026">
        <f t="shared" si="172"/>
        <v>5.9974156696742664E-3</v>
      </c>
      <c r="N1026">
        <f t="shared" si="173"/>
        <v>-6.5945816698610859E-5</v>
      </c>
      <c r="O1026">
        <f t="shared" si="174"/>
        <v>1.7969230405772474E-2</v>
      </c>
      <c r="P1026">
        <f t="shared" si="175"/>
        <v>3.8817890352313991E-2</v>
      </c>
      <c r="AA1026" s="3">
        <f t="shared" si="165"/>
        <v>-1.88030994726196E-4</v>
      </c>
      <c r="AB1026" s="3">
        <v>1</v>
      </c>
      <c r="AC1026" s="3">
        <f t="shared" si="166"/>
        <v>2.6329977511705405E-3</v>
      </c>
      <c r="AD1026" s="3">
        <f t="shared" si="167"/>
        <v>3.2743529262267312E-2</v>
      </c>
    </row>
    <row r="1027" spans="1:30" x14ac:dyDescent="0.3">
      <c r="A1027" s="1">
        <v>44010</v>
      </c>
      <c r="B1027" s="2">
        <v>4.1875600000000004</v>
      </c>
      <c r="C1027">
        <v>0.16744000000000001</v>
      </c>
      <c r="F1027" s="13">
        <f t="shared" si="168"/>
        <v>1.4321182254067439</v>
      </c>
      <c r="G1027" s="3">
        <v>1</v>
      </c>
      <c r="H1027" s="3">
        <v>1017</v>
      </c>
      <c r="I1027" s="14">
        <f t="shared" si="169"/>
        <v>-1.7871302008443928</v>
      </c>
      <c r="J1027">
        <v>1.4035126833311673</v>
      </c>
      <c r="K1027">
        <f t="shared" si="170"/>
        <v>2.860554207557664E-2</v>
      </c>
      <c r="L1027">
        <f t="shared" si="171"/>
        <v>4.7048418168285089E-3</v>
      </c>
      <c r="M1027">
        <f t="shared" si="172"/>
        <v>2.3900700258748131E-2</v>
      </c>
      <c r="N1027">
        <f t="shared" si="173"/>
        <v>-2.6280506222064976E-4</v>
      </c>
      <c r="O1027">
        <f t="shared" si="174"/>
        <v>4.967646879049159E-3</v>
      </c>
      <c r="P1027">
        <f t="shared" si="175"/>
        <v>-1.3001583526723315E-2</v>
      </c>
      <c r="AA1027" s="3">
        <f t="shared" si="165"/>
        <v>-6.8577962493354683E-4</v>
      </c>
      <c r="AB1027" s="3">
        <v>1</v>
      </c>
      <c r="AC1027" s="3">
        <f t="shared" si="166"/>
        <v>5.3771472542818444E-4</v>
      </c>
      <c r="AD1027" s="3">
        <f t="shared" si="167"/>
        <v>3.1143803684042126E-2</v>
      </c>
    </row>
    <row r="1028" spans="1:30" x14ac:dyDescent="0.3">
      <c r="A1028" s="1">
        <v>44017</v>
      </c>
      <c r="B1028" s="2">
        <v>4.2018300000000002</v>
      </c>
      <c r="C1028">
        <v>0.16689000000000001</v>
      </c>
      <c r="F1028" s="13">
        <f t="shared" si="168"/>
        <v>1.4355201446791315</v>
      </c>
      <c r="G1028" s="3">
        <v>1</v>
      </c>
      <c r="H1028" s="3">
        <v>1018</v>
      </c>
      <c r="I1028" s="14">
        <f t="shared" si="169"/>
        <v>-1.7904203662268254</v>
      </c>
      <c r="J1028">
        <v>1.4027766154168642</v>
      </c>
      <c r="K1028">
        <f t="shared" si="170"/>
        <v>3.2743529262267312E-2</v>
      </c>
      <c r="L1028">
        <f t="shared" si="171"/>
        <v>4.1379871866906726E-3</v>
      </c>
      <c r="M1028">
        <f t="shared" si="172"/>
        <v>2.860554207557664E-2</v>
      </c>
      <c r="N1028">
        <f t="shared" si="173"/>
        <v>-3.1453811744598203E-4</v>
      </c>
      <c r="O1028">
        <f t="shared" si="174"/>
        <v>4.4525253041366548E-3</v>
      </c>
      <c r="P1028">
        <f t="shared" si="175"/>
        <v>-5.1512157491250422E-4</v>
      </c>
      <c r="AA1028" s="3">
        <f t="shared" si="165"/>
        <v>-4.7969166374957073E-3</v>
      </c>
      <c r="AB1028" s="3">
        <v>1</v>
      </c>
      <c r="AC1028" s="3">
        <f t="shared" si="166"/>
        <v>4.5292091728414974E-3</v>
      </c>
      <c r="AD1028" s="3">
        <f t="shared" si="167"/>
        <v>2.9806087429841588E-2</v>
      </c>
    </row>
    <row r="1029" spans="1:30" x14ac:dyDescent="0.3">
      <c r="A1029" s="1">
        <v>44024</v>
      </c>
      <c r="B1029" s="2">
        <v>4.2010399999999999</v>
      </c>
      <c r="C1029">
        <v>0.16733000000000001</v>
      </c>
      <c r="F1029" s="13">
        <f t="shared" si="168"/>
        <v>1.4353321136844053</v>
      </c>
      <c r="G1029" s="3">
        <v>1</v>
      </c>
      <c r="H1029" s="3">
        <v>1019</v>
      </c>
      <c r="I1029" s="14">
        <f t="shared" si="169"/>
        <v>-1.7877873684756549</v>
      </c>
      <c r="J1029">
        <v>1.4041883100003631</v>
      </c>
      <c r="K1029">
        <f t="shared" si="170"/>
        <v>3.1143803684042126E-2</v>
      </c>
      <c r="L1029">
        <f t="shared" si="171"/>
        <v>-1.5997255782251862E-3</v>
      </c>
      <c r="M1029">
        <f t="shared" si="172"/>
        <v>3.2743529262267312E-2</v>
      </c>
      <c r="N1029">
        <f t="shared" si="173"/>
        <v>-3.6003820607491052E-4</v>
      </c>
      <c r="O1029">
        <f t="shared" si="174"/>
        <v>-1.2396873721502756E-3</v>
      </c>
      <c r="P1029">
        <f t="shared" si="175"/>
        <v>-5.6922126762869304E-3</v>
      </c>
      <c r="AA1029" s="3">
        <f t="shared" si="165"/>
        <v>-1.6694064638459682E-2</v>
      </c>
      <c r="AB1029" s="3">
        <v>1</v>
      </c>
      <c r="AC1029" s="3">
        <f t="shared" si="166"/>
        <v>-1.3089785887592242E-3</v>
      </c>
      <c r="AD1029" s="3">
        <f t="shared" si="167"/>
        <v>2.2909902409593119E-2</v>
      </c>
    </row>
    <row r="1030" spans="1:30" x14ac:dyDescent="0.3">
      <c r="A1030" s="1">
        <v>44031</v>
      </c>
      <c r="B1030" s="2">
        <v>4.1981599999999997</v>
      </c>
      <c r="C1030">
        <v>0.16742000000000001</v>
      </c>
      <c r="F1030" s="13">
        <f t="shared" si="168"/>
        <v>1.4346463340594717</v>
      </c>
      <c r="G1030" s="3">
        <v>1</v>
      </c>
      <c r="H1030" s="3">
        <v>1020</v>
      </c>
      <c r="I1030" s="14">
        <f t="shared" si="169"/>
        <v>-1.7872496537502267</v>
      </c>
      <c r="J1030">
        <v>1.4048402466296301</v>
      </c>
      <c r="K1030">
        <f t="shared" si="170"/>
        <v>2.9806087429841588E-2</v>
      </c>
      <c r="L1030">
        <f t="shared" si="171"/>
        <v>-1.3377162542005383E-3</v>
      </c>
      <c r="M1030">
        <f t="shared" si="172"/>
        <v>3.1143803684042126E-2</v>
      </c>
      <c r="N1030">
        <f t="shared" si="173"/>
        <v>-3.4244809467356968E-4</v>
      </c>
      <c r="O1030">
        <f t="shared" si="174"/>
        <v>-9.9526815952696857E-4</v>
      </c>
      <c r="P1030">
        <f t="shared" si="175"/>
        <v>2.4441921262330704E-4</v>
      </c>
      <c r="AA1030" s="3">
        <f t="shared" si="165"/>
        <v>-6.3053776733901223E-4</v>
      </c>
      <c r="AB1030" s="3">
        <v>1</v>
      </c>
      <c r="AC1030" s="3">
        <f t="shared" si="166"/>
        <v>1.427891722854957E-3</v>
      </c>
      <c r="AD1030" s="3">
        <f t="shared" si="167"/>
        <v>6.2335194785041459E-3</v>
      </c>
    </row>
    <row r="1031" spans="1:30" x14ac:dyDescent="0.3">
      <c r="A1031" s="1">
        <v>44038</v>
      </c>
      <c r="B1031" s="2">
        <v>4.17807</v>
      </c>
      <c r="C1031">
        <v>0.16818</v>
      </c>
      <c r="F1031" s="13">
        <f t="shared" si="168"/>
        <v>1.429849417421976</v>
      </c>
      <c r="G1031" s="3">
        <v>1</v>
      </c>
      <c r="H1031" s="3">
        <v>1021</v>
      </c>
      <c r="I1031" s="14">
        <f t="shared" si="169"/>
        <v>-1.7827204445773852</v>
      </c>
      <c r="J1031">
        <v>1.4069395150123829</v>
      </c>
      <c r="K1031">
        <f t="shared" si="170"/>
        <v>2.2909902409593119E-2</v>
      </c>
      <c r="L1031">
        <f t="shared" si="171"/>
        <v>-6.8961850202484687E-3</v>
      </c>
      <c r="M1031">
        <f t="shared" si="172"/>
        <v>2.9806087429841588E-2</v>
      </c>
      <c r="N1031">
        <f t="shared" si="173"/>
        <v>-3.2773896064767144E-4</v>
      </c>
      <c r="O1031">
        <f t="shared" si="174"/>
        <v>-6.5684460596007969E-3</v>
      </c>
      <c r="P1031">
        <f t="shared" si="175"/>
        <v>-5.5731779000738283E-3</v>
      </c>
      <c r="AA1031" s="3">
        <f t="shared" si="165"/>
        <v>-1.7524984894614626E-3</v>
      </c>
      <c r="AB1031" s="3">
        <v>1</v>
      </c>
      <c r="AC1031" s="3">
        <f t="shared" si="166"/>
        <v>-3.991307833406621E-3</v>
      </c>
      <c r="AD1031" s="3">
        <f t="shared" si="167"/>
        <v>4.6282633640297721E-3</v>
      </c>
    </row>
    <row r="1032" spans="1:30" x14ac:dyDescent="0.3">
      <c r="A1032" s="1">
        <v>44045</v>
      </c>
      <c r="B1032" s="2">
        <v>4.1089000000000002</v>
      </c>
      <c r="C1032">
        <v>0.16796</v>
      </c>
      <c r="F1032" s="13">
        <f t="shared" si="168"/>
        <v>1.4131553527835163</v>
      </c>
      <c r="G1032" s="3">
        <v>1</v>
      </c>
      <c r="H1032" s="3">
        <v>1022</v>
      </c>
      <c r="I1032" s="14">
        <f t="shared" si="169"/>
        <v>-1.7840294231661444</v>
      </c>
      <c r="J1032">
        <v>1.4069218333050122</v>
      </c>
      <c r="K1032">
        <f t="shared" si="170"/>
        <v>6.2335194785041459E-3</v>
      </c>
      <c r="L1032">
        <f t="shared" si="171"/>
        <v>-1.6676382931088973E-2</v>
      </c>
      <c r="M1032">
        <f t="shared" si="172"/>
        <v>2.2909902409593119E-2</v>
      </c>
      <c r="N1032">
        <f t="shared" si="173"/>
        <v>-2.5191054082268518E-4</v>
      </c>
      <c r="O1032">
        <f t="shared" si="174"/>
        <v>-1.6424472390266287E-2</v>
      </c>
      <c r="P1032">
        <f t="shared" si="175"/>
        <v>-9.8560263306654902E-3</v>
      </c>
      <c r="AA1032" s="3">
        <f t="shared" si="165"/>
        <v>-2.6259589147250573E-3</v>
      </c>
      <c r="AB1032" s="3">
        <v>1</v>
      </c>
      <c r="AC1032" s="3">
        <f t="shared" si="166"/>
        <v>6.485222789088585E-3</v>
      </c>
      <c r="AD1032" s="3">
        <f t="shared" si="167"/>
        <v>3.866069828752261E-3</v>
      </c>
    </row>
    <row r="1033" spans="1:30" x14ac:dyDescent="0.3">
      <c r="A1033" s="1">
        <v>44052</v>
      </c>
      <c r="B1033" s="2">
        <v>4.1063099999999997</v>
      </c>
      <c r="C1033">
        <v>0.16819999999999999</v>
      </c>
      <c r="F1033" s="13">
        <f t="shared" si="168"/>
        <v>1.4125248150161773</v>
      </c>
      <c r="G1033" s="3">
        <v>1</v>
      </c>
      <c r="H1033" s="3">
        <v>1023</v>
      </c>
      <c r="I1033" s="14">
        <f t="shared" si="169"/>
        <v>-1.7826015314432895</v>
      </c>
      <c r="J1033">
        <v>1.4078965516521476</v>
      </c>
      <c r="K1033">
        <f t="shared" si="170"/>
        <v>4.6282633640297721E-3</v>
      </c>
      <c r="L1033">
        <f t="shared" si="171"/>
        <v>-1.6052561144743738E-3</v>
      </c>
      <c r="M1033">
        <f t="shared" si="172"/>
        <v>6.2335194785041459E-3</v>
      </c>
      <c r="N1033">
        <f t="shared" si="173"/>
        <v>-6.8541944657136159E-5</v>
      </c>
      <c r="O1033">
        <f t="shared" si="174"/>
        <v>-1.5367141698172375E-3</v>
      </c>
      <c r="P1033">
        <f t="shared" si="175"/>
        <v>1.4887758220449049E-2</v>
      </c>
      <c r="AA1033" s="3">
        <f t="shared" si="165"/>
        <v>3.2673543008638894E-3</v>
      </c>
      <c r="AB1033" s="3">
        <v>1</v>
      </c>
      <c r="AC1033" s="3">
        <f t="shared" si="166"/>
        <v>3.0199874914211833E-3</v>
      </c>
      <c r="AD1033" s="3">
        <f t="shared" si="167"/>
        <v>-1.5684157814557231E-3</v>
      </c>
    </row>
    <row r="1034" spans="1:30" x14ac:dyDescent="0.3">
      <c r="A1034" s="1">
        <v>44059</v>
      </c>
      <c r="B1034" s="2">
        <v>4.0991200000000001</v>
      </c>
      <c r="C1034">
        <v>0.16753000000000001</v>
      </c>
      <c r="F1034" s="13">
        <f t="shared" si="168"/>
        <v>1.4107723165267159</v>
      </c>
      <c r="G1034" s="3">
        <v>1</v>
      </c>
      <c r="H1034" s="3">
        <v>1024</v>
      </c>
      <c r="I1034" s="14">
        <f t="shared" si="169"/>
        <v>-1.7865928392766961</v>
      </c>
      <c r="J1034">
        <v>1.4069062466979636</v>
      </c>
      <c r="K1034">
        <f t="shared" si="170"/>
        <v>3.866069828752261E-3</v>
      </c>
      <c r="L1034">
        <f t="shared" si="171"/>
        <v>-7.621935352775111E-4</v>
      </c>
      <c r="M1034">
        <f t="shared" si="172"/>
        <v>4.6282633640297721E-3</v>
      </c>
      <c r="N1034">
        <f t="shared" si="173"/>
        <v>-5.0891021107726608E-5</v>
      </c>
      <c r="O1034">
        <f t="shared" si="174"/>
        <v>-7.1130251416978447E-4</v>
      </c>
      <c r="P1034">
        <f t="shared" si="175"/>
        <v>8.2541165564745307E-4</v>
      </c>
      <c r="AA1034" s="3">
        <f t="shared" ref="AA1034:AA1097" si="176">F1037-F1036</f>
        <v>-6.5331493172844368E-3</v>
      </c>
      <c r="AB1034" s="3">
        <v>1</v>
      </c>
      <c r="AC1034" s="3">
        <f t="shared" ref="AC1034:AC1097" si="177">I1037-I1036</f>
        <v>-6.8822579570391174E-3</v>
      </c>
      <c r="AD1034" s="3">
        <f t="shared" ref="AD1034:AD1097" si="178">M1037</f>
        <v>1.4691991774573587E-4</v>
      </c>
    </row>
    <row r="1035" spans="1:30" x14ac:dyDescent="0.3">
      <c r="A1035" s="1">
        <v>44066</v>
      </c>
      <c r="B1035" s="2">
        <v>4.0883700000000003</v>
      </c>
      <c r="C1035">
        <v>0.16861999999999999</v>
      </c>
      <c r="F1035" s="13">
        <f t="shared" si="168"/>
        <v>1.4081463576119908</v>
      </c>
      <c r="G1035" s="3">
        <v>1</v>
      </c>
      <c r="H1035" s="3">
        <v>1025</v>
      </c>
      <c r="I1035" s="14">
        <f t="shared" si="169"/>
        <v>-1.7801076164876075</v>
      </c>
      <c r="J1035">
        <v>1.4097147733934465</v>
      </c>
      <c r="K1035">
        <f t="shared" si="170"/>
        <v>-1.5684157814557231E-3</v>
      </c>
      <c r="L1035">
        <f t="shared" si="171"/>
        <v>-5.4344856102079842E-3</v>
      </c>
      <c r="M1035">
        <f t="shared" si="172"/>
        <v>3.866069828752261E-3</v>
      </c>
      <c r="N1035">
        <f t="shared" si="173"/>
        <v>-4.2510165430099908E-5</v>
      </c>
      <c r="O1035">
        <f t="shared" si="174"/>
        <v>-5.391975444777884E-3</v>
      </c>
      <c r="P1035">
        <f t="shared" si="175"/>
        <v>-4.6806729306080996E-3</v>
      </c>
      <c r="AA1035" s="3">
        <f t="shared" si="176"/>
        <v>1.2018170472158474E-2</v>
      </c>
      <c r="AB1035" s="3">
        <v>1</v>
      </c>
      <c r="AC1035" s="3">
        <f t="shared" si="177"/>
        <v>3.1503577635048075E-3</v>
      </c>
      <c r="AD1035" s="3">
        <f t="shared" si="178"/>
        <v>-4.3476544385185889E-3</v>
      </c>
    </row>
    <row r="1036" spans="1:30" x14ac:dyDescent="0.3">
      <c r="A1036" s="1">
        <v>44073</v>
      </c>
      <c r="B1036" s="2">
        <v>4.10175</v>
      </c>
      <c r="C1036">
        <v>0.16913</v>
      </c>
      <c r="F1036" s="13">
        <f t="shared" ref="F1036:F1099" si="179">LN(B1036)</f>
        <v>1.4114137119128547</v>
      </c>
      <c r="G1036" s="3">
        <v>1</v>
      </c>
      <c r="H1036" s="3">
        <v>1026</v>
      </c>
      <c r="I1036" s="14">
        <f t="shared" ref="I1036:I1099" si="180">LN(C1036)</f>
        <v>-1.7770876289961863</v>
      </c>
      <c r="J1036">
        <v>1.411266791995109</v>
      </c>
      <c r="K1036">
        <f t="shared" ref="K1036:K1099" si="181">F1036-J1036</f>
        <v>1.4691991774573587E-4</v>
      </c>
      <c r="L1036">
        <f t="shared" si="171"/>
        <v>1.715335699201459E-3</v>
      </c>
      <c r="M1036">
        <f t="shared" si="172"/>
        <v>-1.5684157814557231E-3</v>
      </c>
      <c r="N1036">
        <f t="shared" si="173"/>
        <v>1.7245838095578453E-5</v>
      </c>
      <c r="O1036">
        <f t="shared" si="174"/>
        <v>1.6980898611058805E-3</v>
      </c>
      <c r="P1036">
        <f t="shared" si="175"/>
        <v>7.0900653058837641E-3</v>
      </c>
      <c r="AA1036" s="3">
        <f t="shared" si="176"/>
        <v>2.470087781579533E-3</v>
      </c>
      <c r="AB1036" s="3">
        <v>1</v>
      </c>
      <c r="AC1036" s="3">
        <f t="shared" si="177"/>
        <v>-7.2069164492269966E-3</v>
      </c>
      <c r="AD1036" s="3">
        <f t="shared" si="178"/>
        <v>6.0712246530765235E-3</v>
      </c>
    </row>
    <row r="1037" spans="1:30" x14ac:dyDescent="0.3">
      <c r="A1037" s="1">
        <v>44080</v>
      </c>
      <c r="B1037" s="2">
        <v>4.0750400000000004</v>
      </c>
      <c r="C1037">
        <v>0.16797000000000001</v>
      </c>
      <c r="F1037" s="13">
        <f t="shared" si="179"/>
        <v>1.4048805625955703</v>
      </c>
      <c r="G1037" s="3">
        <v>1</v>
      </c>
      <c r="H1037" s="3">
        <v>1027</v>
      </c>
      <c r="I1037" s="14">
        <f t="shared" si="180"/>
        <v>-1.7839698869532254</v>
      </c>
      <c r="J1037">
        <v>1.4092282170340888</v>
      </c>
      <c r="K1037">
        <f t="shared" si="181"/>
        <v>-4.3476544385185889E-3</v>
      </c>
      <c r="L1037">
        <f t="shared" ref="L1037:L1100" si="182">K1037-K1036</f>
        <v>-4.4945743562643248E-3</v>
      </c>
      <c r="M1037">
        <f t="shared" ref="M1037:M1100" si="183">K1036</f>
        <v>1.4691991774573587E-4</v>
      </c>
      <c r="N1037">
        <f t="shared" ref="N1037:N1100" si="184">$R$24*M1037</f>
        <v>-1.6154881533434718E-6</v>
      </c>
      <c r="O1037">
        <f t="shared" ref="O1037:O1100" si="185">L1037-N1037</f>
        <v>-4.4929588681109816E-3</v>
      </c>
      <c r="P1037">
        <f t="shared" si="175"/>
        <v>-6.1910487292168616E-3</v>
      </c>
      <c r="AA1037" s="3">
        <f t="shared" si="176"/>
        <v>-9.6551381179788009E-4</v>
      </c>
      <c r="AB1037" s="3">
        <v>1</v>
      </c>
      <c r="AC1037" s="3">
        <f t="shared" si="177"/>
        <v>-3.8930363904727816E-3</v>
      </c>
      <c r="AD1037" s="3">
        <f t="shared" si="178"/>
        <v>1.0697609855514711E-2</v>
      </c>
    </row>
    <row r="1038" spans="1:30" x14ac:dyDescent="0.3">
      <c r="A1038" s="1">
        <v>44087</v>
      </c>
      <c r="B1038" s="2">
        <v>4.1243100000000004</v>
      </c>
      <c r="C1038">
        <v>0.16850000000000001</v>
      </c>
      <c r="F1038" s="13">
        <f t="shared" si="179"/>
        <v>1.4168987330677287</v>
      </c>
      <c r="G1038" s="3">
        <v>1</v>
      </c>
      <c r="H1038" s="3">
        <v>1028</v>
      </c>
      <c r="I1038" s="14">
        <f t="shared" si="180"/>
        <v>-1.7808195291897206</v>
      </c>
      <c r="J1038">
        <v>1.4108275084146522</v>
      </c>
      <c r="K1038">
        <f t="shared" si="181"/>
        <v>6.0712246530765235E-3</v>
      </c>
      <c r="L1038">
        <f t="shared" si="182"/>
        <v>1.0418879091595112E-2</v>
      </c>
      <c r="M1038">
        <f t="shared" si="183"/>
        <v>-4.3476544385185889E-3</v>
      </c>
      <c r="N1038">
        <f t="shared" si="184"/>
        <v>4.7805527991195687E-5</v>
      </c>
      <c r="O1038">
        <f t="shared" si="185"/>
        <v>1.0371073563603917E-2</v>
      </c>
      <c r="P1038">
        <f t="shared" ref="P1038:P1101" si="186">O1038-O1037</f>
        <v>1.4864032431714899E-2</v>
      </c>
      <c r="AA1038" s="3">
        <f t="shared" si="176"/>
        <v>1.932533853036511E-2</v>
      </c>
      <c r="AB1038" s="3">
        <v>1</v>
      </c>
      <c r="AC1038" s="3">
        <f t="shared" si="177"/>
        <v>4.9684337936701795E-3</v>
      </c>
      <c r="AD1038" s="3">
        <f t="shared" si="178"/>
        <v>1.0686767382048101E-2</v>
      </c>
    </row>
    <row r="1039" spans="1:30" x14ac:dyDescent="0.3">
      <c r="A1039" s="1">
        <v>44094</v>
      </c>
      <c r="B1039" s="2">
        <v>4.1345099999999997</v>
      </c>
      <c r="C1039">
        <v>0.16728999999999999</v>
      </c>
      <c r="F1039" s="13">
        <f t="shared" si="179"/>
        <v>1.4193688208493083</v>
      </c>
      <c r="G1039" s="3">
        <v>1</v>
      </c>
      <c r="H1039" s="3">
        <v>1029</v>
      </c>
      <c r="I1039" s="14">
        <f t="shared" si="180"/>
        <v>-1.7880264456389476</v>
      </c>
      <c r="J1039">
        <v>1.4086712109937936</v>
      </c>
      <c r="K1039">
        <f t="shared" si="181"/>
        <v>1.0697609855514711E-2</v>
      </c>
      <c r="L1039">
        <f t="shared" si="182"/>
        <v>4.626385202438188E-3</v>
      </c>
      <c r="M1039">
        <f t="shared" si="183"/>
        <v>6.0712246530765235E-3</v>
      </c>
      <c r="N1039">
        <f t="shared" si="184"/>
        <v>-6.6757398546233638E-5</v>
      </c>
      <c r="O1039">
        <f t="shared" si="185"/>
        <v>4.6931426009844219E-3</v>
      </c>
      <c r="P1039">
        <f t="shared" si="186"/>
        <v>-5.6779309626194948E-3</v>
      </c>
      <c r="AA1039" s="3">
        <f t="shared" si="176"/>
        <v>-8.5089035965537629E-3</v>
      </c>
      <c r="AB1039" s="3">
        <v>1</v>
      </c>
      <c r="AC1039" s="3">
        <f t="shared" si="177"/>
        <v>-1.0021988045192165E-2</v>
      </c>
      <c r="AD1039" s="3">
        <f t="shared" si="178"/>
        <v>2.77535729361571E-2</v>
      </c>
    </row>
    <row r="1040" spans="1:30" x14ac:dyDescent="0.3">
      <c r="A1040" s="1">
        <v>44101</v>
      </c>
      <c r="B1040" s="2">
        <v>4.1305199999999997</v>
      </c>
      <c r="C1040">
        <v>0.16664000000000001</v>
      </c>
      <c r="F1040" s="13">
        <f t="shared" si="179"/>
        <v>1.4184033070375104</v>
      </c>
      <c r="G1040" s="3">
        <v>1</v>
      </c>
      <c r="H1040" s="3">
        <v>1030</v>
      </c>
      <c r="I1040" s="14">
        <f t="shared" si="180"/>
        <v>-1.7919194820294204</v>
      </c>
      <c r="J1040">
        <v>1.4077165396554623</v>
      </c>
      <c r="K1040">
        <f t="shared" si="181"/>
        <v>1.0686767382048101E-2</v>
      </c>
      <c r="L1040">
        <f t="shared" si="182"/>
        <v>-1.0842473466610159E-5</v>
      </c>
      <c r="M1040">
        <f t="shared" si="183"/>
        <v>1.0697609855514711E-2</v>
      </c>
      <c r="N1040">
        <f t="shared" si="184"/>
        <v>-1.1762776794214456E-4</v>
      </c>
      <c r="O1040">
        <f t="shared" si="185"/>
        <v>1.067852944755344E-4</v>
      </c>
      <c r="P1040">
        <f t="shared" si="186"/>
        <v>-4.5863573065088878E-3</v>
      </c>
      <c r="AA1040" s="3">
        <f t="shared" si="176"/>
        <v>-5.9138368856732626E-3</v>
      </c>
      <c r="AB1040" s="3">
        <v>1</v>
      </c>
      <c r="AC1040" s="3">
        <f t="shared" si="177"/>
        <v>-4.9579882686090482E-3</v>
      </c>
      <c r="AD1040" s="3">
        <f t="shared" si="178"/>
        <v>2.2421722911536879E-2</v>
      </c>
    </row>
    <row r="1041" spans="1:30" x14ac:dyDescent="0.3">
      <c r="A1041" s="1">
        <v>44108</v>
      </c>
      <c r="B1041" s="2">
        <v>4.2111200000000002</v>
      </c>
      <c r="C1041">
        <v>0.16747000000000001</v>
      </c>
      <c r="F1041" s="13">
        <f t="shared" si="179"/>
        <v>1.4377286455678755</v>
      </c>
      <c r="G1041" s="3">
        <v>1</v>
      </c>
      <c r="H1041" s="3">
        <v>1031</v>
      </c>
      <c r="I1041" s="14">
        <f t="shared" si="180"/>
        <v>-1.7869510482357502</v>
      </c>
      <c r="J1041">
        <v>1.4099750726317184</v>
      </c>
      <c r="K1041">
        <f t="shared" si="181"/>
        <v>2.77535729361571E-2</v>
      </c>
      <c r="L1041">
        <f t="shared" si="182"/>
        <v>1.7066805554108999E-2</v>
      </c>
      <c r="M1041">
        <f t="shared" si="183"/>
        <v>1.0686767382048101E-2</v>
      </c>
      <c r="N1041">
        <f t="shared" si="184"/>
        <v>-1.175085472965915E-4</v>
      </c>
      <c r="O1041">
        <f t="shared" si="185"/>
        <v>1.7184314101405591E-2</v>
      </c>
      <c r="P1041">
        <f t="shared" si="186"/>
        <v>1.7077528806930056E-2</v>
      </c>
      <c r="AA1041" s="3">
        <f t="shared" si="176"/>
        <v>2.1321041376063832E-2</v>
      </c>
      <c r="AB1041" s="3">
        <v>1</v>
      </c>
      <c r="AC1041" s="3">
        <f t="shared" si="177"/>
        <v>8.9307858853635569E-3</v>
      </c>
      <c r="AD1041" s="3">
        <f t="shared" si="178"/>
        <v>1.7848713148567175E-2</v>
      </c>
    </row>
    <row r="1042" spans="1:30" x14ac:dyDescent="0.3">
      <c r="A1042" s="1">
        <v>44115</v>
      </c>
      <c r="B1042" s="2">
        <v>4.17544</v>
      </c>
      <c r="C1042">
        <v>0.1658</v>
      </c>
      <c r="F1042" s="13">
        <f t="shared" si="179"/>
        <v>1.4292197419713217</v>
      </c>
      <c r="G1042" s="3">
        <v>1</v>
      </c>
      <c r="H1042" s="3">
        <v>1032</v>
      </c>
      <c r="I1042" s="14">
        <f t="shared" si="180"/>
        <v>-1.7969730362809424</v>
      </c>
      <c r="J1042">
        <v>1.4067980190597849</v>
      </c>
      <c r="K1042">
        <f t="shared" si="181"/>
        <v>2.2421722911536879E-2</v>
      </c>
      <c r="L1042">
        <f t="shared" si="182"/>
        <v>-5.3318500246202216E-3</v>
      </c>
      <c r="M1042">
        <f t="shared" si="183"/>
        <v>2.77535729361571E-2</v>
      </c>
      <c r="N1042">
        <f t="shared" si="184"/>
        <v>-3.0517011566062545E-4</v>
      </c>
      <c r="O1042">
        <f t="shared" si="185"/>
        <v>-5.026679908959596E-3</v>
      </c>
      <c r="P1042">
        <f t="shared" si="186"/>
        <v>-2.2210994010365186E-2</v>
      </c>
      <c r="AA1042" s="3">
        <f t="shared" si="176"/>
        <v>5.4118706094210545E-3</v>
      </c>
      <c r="AB1042" s="3">
        <v>1</v>
      </c>
      <c r="AC1042" s="3">
        <f t="shared" si="177"/>
        <v>8.7326351944285729E-3</v>
      </c>
      <c r="AD1042" s="3">
        <f t="shared" si="178"/>
        <v>3.5474456928919373E-2</v>
      </c>
    </row>
    <row r="1043" spans="1:30" x14ac:dyDescent="0.3">
      <c r="A1043" s="1">
        <v>44122</v>
      </c>
      <c r="B1043" s="2">
        <v>4.1508200000000004</v>
      </c>
      <c r="C1043">
        <v>0.16497999999999999</v>
      </c>
      <c r="F1043" s="13">
        <f t="shared" si="179"/>
        <v>1.4233059050856485</v>
      </c>
      <c r="G1043" s="3">
        <v>1</v>
      </c>
      <c r="H1043" s="3">
        <v>1033</v>
      </c>
      <c r="I1043" s="14">
        <f t="shared" si="180"/>
        <v>-1.8019310245495515</v>
      </c>
      <c r="J1043">
        <v>1.4054571919370813</v>
      </c>
      <c r="K1043">
        <f t="shared" si="181"/>
        <v>1.7848713148567175E-2</v>
      </c>
      <c r="L1043">
        <f t="shared" si="182"/>
        <v>-4.5730097629697042E-3</v>
      </c>
      <c r="M1043">
        <f t="shared" si="183"/>
        <v>2.2421722911536879E-2</v>
      </c>
      <c r="N1043">
        <f t="shared" si="184"/>
        <v>-2.4654266281189102E-4</v>
      </c>
      <c r="O1043">
        <f t="shared" si="185"/>
        <v>-4.3264671001578131E-3</v>
      </c>
      <c r="P1043">
        <f t="shared" si="186"/>
        <v>7.002128088017829E-4</v>
      </c>
      <c r="AA1043" s="3">
        <f t="shared" si="176"/>
        <v>1.2355103104622511E-2</v>
      </c>
      <c r="AB1043" s="3">
        <v>1</v>
      </c>
      <c r="AC1043" s="3">
        <f t="shared" si="177"/>
        <v>6.8251548364972603E-3</v>
      </c>
      <c r="AD1043" s="3">
        <f t="shared" si="178"/>
        <v>3.7262880170843227E-2</v>
      </c>
    </row>
    <row r="1044" spans="1:30" x14ac:dyDescent="0.3">
      <c r="A1044" s="1">
        <v>44129</v>
      </c>
      <c r="B1044" s="2">
        <v>4.2402699999999998</v>
      </c>
      <c r="C1044">
        <v>0.16646</v>
      </c>
      <c r="F1044" s="13">
        <f t="shared" si="179"/>
        <v>1.4446269464617123</v>
      </c>
      <c r="G1044" s="3">
        <v>1</v>
      </c>
      <c r="H1044" s="3">
        <v>1034</v>
      </c>
      <c r="I1044" s="14">
        <f t="shared" si="180"/>
        <v>-1.7930002386641879</v>
      </c>
      <c r="J1044">
        <v>1.4091524895327929</v>
      </c>
      <c r="K1044">
        <f t="shared" si="181"/>
        <v>3.5474456928919373E-2</v>
      </c>
      <c r="L1044">
        <f t="shared" si="182"/>
        <v>1.7625743780352199E-2</v>
      </c>
      <c r="M1044">
        <f t="shared" si="183"/>
        <v>1.7848713148567175E-2</v>
      </c>
      <c r="N1044">
        <f t="shared" si="184"/>
        <v>-1.9625919403138927E-4</v>
      </c>
      <c r="O1044">
        <f t="shared" si="185"/>
        <v>1.7822002974383588E-2</v>
      </c>
      <c r="P1044">
        <f t="shared" si="186"/>
        <v>2.2148470074541401E-2</v>
      </c>
      <c r="AA1044" s="3">
        <f t="shared" si="176"/>
        <v>-2.4368485507596516E-2</v>
      </c>
      <c r="AB1044" s="3">
        <v>1</v>
      </c>
      <c r="AC1044" s="3">
        <f t="shared" si="177"/>
        <v>2.6580836111687045E-3</v>
      </c>
      <c r="AD1044" s="3">
        <f t="shared" si="178"/>
        <v>4.6686195868306468E-2</v>
      </c>
    </row>
    <row r="1045" spans="1:30" x14ac:dyDescent="0.3">
      <c r="A1045" s="1">
        <v>44136</v>
      </c>
      <c r="B1045" s="2">
        <v>4.26328</v>
      </c>
      <c r="C1045">
        <v>0.16792000000000001</v>
      </c>
      <c r="F1045" s="13">
        <f t="shared" si="179"/>
        <v>1.4500388170711334</v>
      </c>
      <c r="G1045" s="3">
        <v>1</v>
      </c>
      <c r="H1045" s="3">
        <v>1035</v>
      </c>
      <c r="I1045" s="14">
        <f t="shared" si="180"/>
        <v>-1.7842676034697593</v>
      </c>
      <c r="J1045">
        <v>1.4127759369002901</v>
      </c>
      <c r="K1045">
        <f t="shared" si="181"/>
        <v>3.7262880170843227E-2</v>
      </c>
      <c r="L1045">
        <f t="shared" si="182"/>
        <v>1.7884232419238533E-3</v>
      </c>
      <c r="M1045">
        <f t="shared" si="183"/>
        <v>3.5474456928919373E-2</v>
      </c>
      <c r="N1045">
        <f t="shared" si="184"/>
        <v>-3.9006668254567401E-4</v>
      </c>
      <c r="O1045">
        <f t="shared" si="185"/>
        <v>2.1784899244695274E-3</v>
      </c>
      <c r="P1045">
        <f t="shared" si="186"/>
        <v>-1.564351304991406E-2</v>
      </c>
      <c r="AA1045" s="3">
        <f t="shared" si="176"/>
        <v>-1.5093019512865569E-2</v>
      </c>
      <c r="AB1045" s="3">
        <v>1</v>
      </c>
      <c r="AC1045" s="3">
        <f t="shared" si="177"/>
        <v>3.5387791581320549E-4</v>
      </c>
      <c r="AD1045" s="3">
        <f t="shared" si="178"/>
        <v>2.0896919544654668E-2</v>
      </c>
    </row>
    <row r="1046" spans="1:30" x14ac:dyDescent="0.3">
      <c r="A1046" s="1">
        <v>44143</v>
      </c>
      <c r="B1046" s="2">
        <v>4.3162799999999999</v>
      </c>
      <c r="C1046">
        <v>0.16907</v>
      </c>
      <c r="F1046" s="13">
        <f t="shared" si="179"/>
        <v>1.4623939201757559</v>
      </c>
      <c r="G1046" s="3">
        <v>1</v>
      </c>
      <c r="H1046" s="3">
        <v>1036</v>
      </c>
      <c r="I1046" s="14">
        <f t="shared" si="180"/>
        <v>-1.7774424486332621</v>
      </c>
      <c r="J1046">
        <v>1.4157077243074494</v>
      </c>
      <c r="K1046">
        <f t="shared" si="181"/>
        <v>4.6686195868306468E-2</v>
      </c>
      <c r="L1046">
        <f t="shared" si="182"/>
        <v>9.4233156974632415E-3</v>
      </c>
      <c r="M1046">
        <f t="shared" si="183"/>
        <v>3.7262880170843227E-2</v>
      </c>
      <c r="N1046">
        <f t="shared" si="184"/>
        <v>-4.0973165789293906E-4</v>
      </c>
      <c r="O1046">
        <f t="shared" si="185"/>
        <v>9.8330473553561813E-3</v>
      </c>
      <c r="P1046">
        <f t="shared" si="186"/>
        <v>7.6545574308866538E-3</v>
      </c>
      <c r="AA1046" s="3">
        <f t="shared" si="176"/>
        <v>-3.8054901903388227E-3</v>
      </c>
      <c r="AB1046" s="3">
        <v>1</v>
      </c>
      <c r="AC1046" s="3">
        <f t="shared" si="177"/>
        <v>1.768920078908387E-4</v>
      </c>
      <c r="AD1046" s="3">
        <f t="shared" si="178"/>
        <v>5.2186233604707422E-3</v>
      </c>
    </row>
    <row r="1047" spans="1:30" x14ac:dyDescent="0.3">
      <c r="A1047" s="1">
        <v>44150</v>
      </c>
      <c r="B1047" s="2">
        <v>4.2123699999999999</v>
      </c>
      <c r="C1047">
        <v>0.16952</v>
      </c>
      <c r="F1047" s="13">
        <f t="shared" si="179"/>
        <v>1.4380254346681594</v>
      </c>
      <c r="G1047" s="3">
        <v>1</v>
      </c>
      <c r="H1047" s="3">
        <v>1037</v>
      </c>
      <c r="I1047" s="14">
        <f t="shared" si="180"/>
        <v>-1.7747843650220934</v>
      </c>
      <c r="J1047">
        <v>1.4171285151235047</v>
      </c>
      <c r="K1047">
        <f t="shared" si="181"/>
        <v>2.0896919544654668E-2</v>
      </c>
      <c r="L1047">
        <f t="shared" si="182"/>
        <v>-2.57892763236518E-2</v>
      </c>
      <c r="M1047">
        <f t="shared" si="183"/>
        <v>4.6686195868306468E-2</v>
      </c>
      <c r="N1047">
        <f t="shared" si="184"/>
        <v>-5.1334766250310548E-4</v>
      </c>
      <c r="O1047">
        <f t="shared" si="185"/>
        <v>-2.5275928661148694E-2</v>
      </c>
      <c r="P1047">
        <f t="shared" si="186"/>
        <v>-3.5108976016504874E-2</v>
      </c>
      <c r="AA1047" s="3">
        <f t="shared" si="176"/>
        <v>3.2582562992893305E-3</v>
      </c>
      <c r="AB1047" s="3">
        <v>1</v>
      </c>
      <c r="AC1047" s="3">
        <f t="shared" si="177"/>
        <v>1.05566636352179E-2</v>
      </c>
      <c r="AD1047" s="3">
        <f t="shared" si="178"/>
        <v>8.9203229257428518E-4</v>
      </c>
    </row>
    <row r="1048" spans="1:30" x14ac:dyDescent="0.3">
      <c r="A1048" s="1">
        <v>44157</v>
      </c>
      <c r="B1048" s="2">
        <v>4.1492699999999996</v>
      </c>
      <c r="C1048">
        <v>0.16958000000000001</v>
      </c>
      <c r="F1048" s="13">
        <f t="shared" si="179"/>
        <v>1.4229324151552938</v>
      </c>
      <c r="G1048" s="3">
        <v>1</v>
      </c>
      <c r="H1048" s="3">
        <v>1038</v>
      </c>
      <c r="I1048" s="14">
        <f t="shared" si="180"/>
        <v>-1.7744304871062802</v>
      </c>
      <c r="J1048">
        <v>1.417713791794823</v>
      </c>
      <c r="K1048">
        <f t="shared" si="181"/>
        <v>5.2186233604707422E-3</v>
      </c>
      <c r="L1048">
        <f t="shared" si="182"/>
        <v>-1.5678296184183926E-2</v>
      </c>
      <c r="M1048">
        <f t="shared" si="183"/>
        <v>2.0896919544654668E-2</v>
      </c>
      <c r="N1048">
        <f t="shared" si="184"/>
        <v>-2.2977637398480691E-4</v>
      </c>
      <c r="O1048">
        <f t="shared" si="185"/>
        <v>-1.5448519810199119E-2</v>
      </c>
      <c r="P1048">
        <f t="shared" si="186"/>
        <v>9.8274088509495757E-3</v>
      </c>
      <c r="AA1048" s="3">
        <f t="shared" si="176"/>
        <v>-3.2050341840363927E-3</v>
      </c>
      <c r="AB1048" s="3">
        <v>1</v>
      </c>
      <c r="AC1048" s="3">
        <f t="shared" si="177"/>
        <v>-1.6054918640606486E-2</v>
      </c>
      <c r="AD1048" s="3">
        <f t="shared" si="178"/>
        <v>-1.3455873907997074E-4</v>
      </c>
    </row>
    <row r="1049" spans="1:30" x14ac:dyDescent="0.3">
      <c r="A1049" s="1">
        <v>44164</v>
      </c>
      <c r="B1049" s="2">
        <v>4.1335100000000002</v>
      </c>
      <c r="C1049">
        <v>0.16961000000000001</v>
      </c>
      <c r="F1049" s="13">
        <f t="shared" si="179"/>
        <v>1.419126924964955</v>
      </c>
      <c r="G1049" s="3">
        <v>1</v>
      </c>
      <c r="H1049" s="3">
        <v>1039</v>
      </c>
      <c r="I1049" s="14">
        <f t="shared" si="180"/>
        <v>-1.7742535950983893</v>
      </c>
      <c r="J1049">
        <v>1.4182348926723807</v>
      </c>
      <c r="K1049">
        <f t="shared" si="181"/>
        <v>8.9203229257428518E-4</v>
      </c>
      <c r="L1049">
        <f t="shared" si="182"/>
        <v>-4.326591067896457E-3</v>
      </c>
      <c r="M1049">
        <f t="shared" si="183"/>
        <v>5.2186233604707422E-3</v>
      </c>
      <c r="N1049">
        <f t="shared" si="184"/>
        <v>-5.7382445790585592E-5</v>
      </c>
      <c r="O1049">
        <f t="shared" si="185"/>
        <v>-4.2692086221058712E-3</v>
      </c>
      <c r="P1049">
        <f t="shared" si="186"/>
        <v>1.1179311188093247E-2</v>
      </c>
      <c r="AA1049" s="3">
        <f t="shared" si="176"/>
        <v>-2.693689146487932E-3</v>
      </c>
      <c r="AB1049" s="3">
        <v>1</v>
      </c>
      <c r="AC1049" s="3">
        <f t="shared" si="177"/>
        <v>7.1115328349757867E-4</v>
      </c>
      <c r="AD1049" s="3">
        <f t="shared" si="178"/>
        <v>2.0250252646161204E-3</v>
      </c>
    </row>
    <row r="1050" spans="1:30" x14ac:dyDescent="0.3">
      <c r="A1050" s="1">
        <v>44171</v>
      </c>
      <c r="B1050" s="2">
        <v>4.1470000000000002</v>
      </c>
      <c r="C1050">
        <v>0.17141000000000001</v>
      </c>
      <c r="F1050" s="13">
        <f t="shared" si="179"/>
        <v>1.4223851812642443</v>
      </c>
      <c r="G1050" s="3">
        <v>1</v>
      </c>
      <c r="H1050" s="3">
        <v>1040</v>
      </c>
      <c r="I1050" s="14">
        <f t="shared" si="180"/>
        <v>-1.7636969314631714</v>
      </c>
      <c r="J1050">
        <v>1.4225197400033243</v>
      </c>
      <c r="K1050">
        <f t="shared" si="181"/>
        <v>-1.3455873907997074E-4</v>
      </c>
      <c r="L1050">
        <f t="shared" si="182"/>
        <v>-1.0265910316542559E-3</v>
      </c>
      <c r="M1050">
        <f t="shared" si="183"/>
        <v>8.9203229257428518E-4</v>
      </c>
      <c r="N1050">
        <f t="shared" si="184"/>
        <v>-9.8085244204092976E-6</v>
      </c>
      <c r="O1050">
        <f t="shared" si="185"/>
        <v>-1.0167825072338467E-3</v>
      </c>
      <c r="P1050">
        <f t="shared" si="186"/>
        <v>3.2524261148720243E-3</v>
      </c>
      <c r="AA1050" s="3">
        <f t="shared" si="176"/>
        <v>3.4312494996620035E-3</v>
      </c>
      <c r="AB1050" s="3">
        <v>1</v>
      </c>
      <c r="AC1050" s="3">
        <f t="shared" si="177"/>
        <v>1.3884209386759494E-2</v>
      </c>
      <c r="AD1050" s="3">
        <f t="shared" si="178"/>
        <v>-1.3834900217413182E-3</v>
      </c>
    </row>
    <row r="1051" spans="1:30" x14ac:dyDescent="0.3">
      <c r="A1051" s="1">
        <v>44178</v>
      </c>
      <c r="B1051" s="2">
        <v>4.1337299999999999</v>
      </c>
      <c r="C1051">
        <v>0.16868</v>
      </c>
      <c r="F1051" s="13">
        <f t="shared" si="179"/>
        <v>1.4191801470802079</v>
      </c>
      <c r="G1051" s="3">
        <v>1</v>
      </c>
      <c r="H1051" s="3">
        <v>1041</v>
      </c>
      <c r="I1051" s="14">
        <f t="shared" si="180"/>
        <v>-1.7797518501037779</v>
      </c>
      <c r="J1051">
        <v>1.4171551218155918</v>
      </c>
      <c r="K1051">
        <f t="shared" si="181"/>
        <v>2.0250252646161204E-3</v>
      </c>
      <c r="L1051">
        <f t="shared" si="182"/>
        <v>2.1595840036960912E-3</v>
      </c>
      <c r="M1051">
        <f t="shared" si="183"/>
        <v>-1.3455873907997074E-4</v>
      </c>
      <c r="N1051">
        <f t="shared" si="184"/>
        <v>1.4795682726199801E-6</v>
      </c>
      <c r="O1051">
        <f t="shared" si="185"/>
        <v>2.1581044354234712E-3</v>
      </c>
      <c r="P1051">
        <f t="shared" si="186"/>
        <v>3.1748869426573177E-3</v>
      </c>
      <c r="AA1051" s="3">
        <f t="shared" si="176"/>
        <v>3.0074775082951088E-3</v>
      </c>
      <c r="AB1051" s="3">
        <v>1</v>
      </c>
      <c r="AC1051" s="3">
        <f t="shared" si="177"/>
        <v>2.4508385962029866E-3</v>
      </c>
      <c r="AD1051" s="3">
        <f t="shared" si="178"/>
        <v>-3.443669170079211E-3</v>
      </c>
    </row>
    <row r="1052" spans="1:30" x14ac:dyDescent="0.3">
      <c r="A1052" s="1">
        <v>44185</v>
      </c>
      <c r="B1052" s="2">
        <v>4.1226099999999999</v>
      </c>
      <c r="C1052">
        <v>0.16880000000000001</v>
      </c>
      <c r="F1052" s="13">
        <f t="shared" si="179"/>
        <v>1.41648645793372</v>
      </c>
      <c r="G1052" s="3">
        <v>1</v>
      </c>
      <c r="H1052" s="3">
        <v>1042</v>
      </c>
      <c r="I1052" s="14">
        <f t="shared" si="180"/>
        <v>-1.7790406968202803</v>
      </c>
      <c r="J1052">
        <v>1.4178699479554613</v>
      </c>
      <c r="K1052">
        <f t="shared" si="181"/>
        <v>-1.3834900217413182E-3</v>
      </c>
      <c r="L1052">
        <f t="shared" si="182"/>
        <v>-3.4085152863574386E-3</v>
      </c>
      <c r="M1052">
        <f t="shared" si="183"/>
        <v>2.0250252646161204E-3</v>
      </c>
      <c r="N1052">
        <f t="shared" si="184"/>
        <v>-2.2266581518716644E-5</v>
      </c>
      <c r="O1052">
        <f t="shared" si="185"/>
        <v>-3.3862487048387218E-3</v>
      </c>
      <c r="P1052">
        <f t="shared" si="186"/>
        <v>-5.5443531402621926E-3</v>
      </c>
      <c r="AA1052" s="3">
        <f t="shared" si="176"/>
        <v>1.6094444801094454E-2</v>
      </c>
      <c r="AB1052" s="3">
        <v>1</v>
      </c>
      <c r="AC1052" s="3">
        <f t="shared" si="177"/>
        <v>1.2682955589343958E-2</v>
      </c>
      <c r="AD1052" s="3">
        <f t="shared" si="178"/>
        <v>-1.7818346115794359E-3</v>
      </c>
    </row>
    <row r="1053" spans="1:30" x14ac:dyDescent="0.3">
      <c r="A1053" s="1">
        <v>44192</v>
      </c>
      <c r="B1053" s="2">
        <v>4.1367799999999999</v>
      </c>
      <c r="C1053">
        <v>0.17116000000000001</v>
      </c>
      <c r="F1053" s="13">
        <f t="shared" si="179"/>
        <v>1.419917707433382</v>
      </c>
      <c r="G1053" s="3">
        <v>1</v>
      </c>
      <c r="H1053" s="3">
        <v>1043</v>
      </c>
      <c r="I1053" s="14">
        <f t="shared" si="180"/>
        <v>-1.7651564874335208</v>
      </c>
      <c r="J1053">
        <v>1.4233613766034612</v>
      </c>
      <c r="K1053">
        <f t="shared" si="181"/>
        <v>-3.443669170079211E-3</v>
      </c>
      <c r="L1053">
        <f t="shared" si="182"/>
        <v>-2.0601791483378928E-3</v>
      </c>
      <c r="M1053">
        <f t="shared" si="183"/>
        <v>-1.3834900217413182E-3</v>
      </c>
      <c r="N1053">
        <f t="shared" si="184"/>
        <v>1.5212448895186436E-5</v>
      </c>
      <c r="O1053">
        <f t="shared" si="185"/>
        <v>-2.0753915972330792E-3</v>
      </c>
      <c r="P1053">
        <f t="shared" si="186"/>
        <v>1.3108571076056426E-3</v>
      </c>
      <c r="AA1053" s="3">
        <f t="shared" si="176"/>
        <v>-1.1722490444975975E-2</v>
      </c>
      <c r="AB1053" s="3">
        <v>1</v>
      </c>
      <c r="AC1053" s="3">
        <f t="shared" si="177"/>
        <v>-7.2773799285104079E-3</v>
      </c>
      <c r="AD1053" s="3">
        <f t="shared" si="178"/>
        <v>9.2567609436422504E-3</v>
      </c>
    </row>
    <row r="1054" spans="1:30" x14ac:dyDescent="0.3">
      <c r="A1054" s="1">
        <v>44199</v>
      </c>
      <c r="B1054" s="2">
        <v>4.1492399999999998</v>
      </c>
      <c r="C1054">
        <v>0.17158000000000001</v>
      </c>
      <c r="F1054" s="13">
        <f t="shared" si="179"/>
        <v>1.4229251849416771</v>
      </c>
      <c r="G1054" s="3">
        <v>1</v>
      </c>
      <c r="H1054" s="3">
        <v>1044</v>
      </c>
      <c r="I1054" s="14">
        <f t="shared" si="180"/>
        <v>-1.7627056488373178</v>
      </c>
      <c r="J1054">
        <v>1.4247070195532565</v>
      </c>
      <c r="K1054">
        <f t="shared" si="181"/>
        <v>-1.7818346115794359E-3</v>
      </c>
      <c r="L1054">
        <f t="shared" si="182"/>
        <v>1.6618345584997751E-3</v>
      </c>
      <c r="M1054">
        <f t="shared" si="183"/>
        <v>-3.443669170079211E-3</v>
      </c>
      <c r="N1054">
        <f t="shared" si="184"/>
        <v>3.7865572167859279E-5</v>
      </c>
      <c r="O1054">
        <f t="shared" si="185"/>
        <v>1.6239689863319158E-3</v>
      </c>
      <c r="P1054">
        <f t="shared" si="186"/>
        <v>3.699360583564995E-3</v>
      </c>
      <c r="AA1054" s="3">
        <f t="shared" si="176"/>
        <v>1.2194327809733174E-2</v>
      </c>
      <c r="AB1054" s="3">
        <v>1</v>
      </c>
      <c r="AC1054" s="3">
        <f t="shared" si="177"/>
        <v>5.0881867509287027E-3</v>
      </c>
      <c r="AD1054" s="3">
        <f t="shared" si="178"/>
        <v>-2.8388174278282108E-4</v>
      </c>
    </row>
    <row r="1055" spans="1:30" x14ac:dyDescent="0.3">
      <c r="A1055" s="1">
        <v>44206</v>
      </c>
      <c r="B1055" s="2">
        <v>4.2165600000000003</v>
      </c>
      <c r="C1055">
        <v>0.17377000000000001</v>
      </c>
      <c r="F1055" s="13">
        <f t="shared" si="179"/>
        <v>1.4390196297427715</v>
      </c>
      <c r="G1055" s="3">
        <v>1</v>
      </c>
      <c r="H1055" s="3">
        <v>1045</v>
      </c>
      <c r="I1055" s="14">
        <f t="shared" si="180"/>
        <v>-1.7500226932479739</v>
      </c>
      <c r="J1055">
        <v>1.4297628687991293</v>
      </c>
      <c r="K1055">
        <f t="shared" si="181"/>
        <v>9.2567609436422504E-3</v>
      </c>
      <c r="L1055">
        <f t="shared" si="182"/>
        <v>1.1038595555221686E-2</v>
      </c>
      <c r="M1055">
        <f t="shared" si="183"/>
        <v>-1.7818346115794359E-3</v>
      </c>
      <c r="N1055">
        <f t="shared" si="184"/>
        <v>1.9592528708092682E-5</v>
      </c>
      <c r="O1055">
        <f t="shared" si="185"/>
        <v>1.1019003026513593E-2</v>
      </c>
      <c r="P1055">
        <f t="shared" si="186"/>
        <v>9.3950340401816775E-3</v>
      </c>
      <c r="AA1055" s="3">
        <f t="shared" si="176"/>
        <v>-1.43754531910667E-3</v>
      </c>
      <c r="AB1055" s="3">
        <v>1</v>
      </c>
      <c r="AC1055" s="3">
        <f t="shared" si="177"/>
        <v>2.4193560188070506E-3</v>
      </c>
      <c r="AD1055" s="3">
        <f t="shared" si="178"/>
        <v>9.6084901923549904E-3</v>
      </c>
    </row>
    <row r="1056" spans="1:30" x14ac:dyDescent="0.3">
      <c r="A1056" s="1">
        <v>44213</v>
      </c>
      <c r="B1056" s="2">
        <v>4.1674199999999999</v>
      </c>
      <c r="C1056">
        <v>0.17251</v>
      </c>
      <c r="F1056" s="13">
        <f t="shared" si="179"/>
        <v>1.4272971392977956</v>
      </c>
      <c r="G1056" s="3">
        <v>1</v>
      </c>
      <c r="H1056" s="3">
        <v>1046</v>
      </c>
      <c r="I1056" s="14">
        <f t="shared" si="180"/>
        <v>-1.7573000731764843</v>
      </c>
      <c r="J1056">
        <v>1.4275810210405784</v>
      </c>
      <c r="K1056">
        <f t="shared" si="181"/>
        <v>-2.8388174278282108E-4</v>
      </c>
      <c r="L1056">
        <f t="shared" si="182"/>
        <v>-9.5406426864250715E-3</v>
      </c>
      <c r="M1056">
        <f t="shared" si="183"/>
        <v>9.2567609436422504E-3</v>
      </c>
      <c r="N1056">
        <f t="shared" si="184"/>
        <v>-1.017846175810333E-4</v>
      </c>
      <c r="O1056">
        <f t="shared" si="185"/>
        <v>-9.4388580688440377E-3</v>
      </c>
      <c r="P1056">
        <f t="shared" si="186"/>
        <v>-2.0457861095357632E-2</v>
      </c>
      <c r="AA1056" s="3">
        <f t="shared" si="176"/>
        <v>-6.3966915422275505E-3</v>
      </c>
      <c r="AB1056" s="3">
        <v>1</v>
      </c>
      <c r="AC1056" s="3">
        <f t="shared" si="177"/>
        <v>-4.0281974361411343E-4</v>
      </c>
      <c r="AD1056" s="3">
        <f t="shared" si="178"/>
        <v>6.8367176311650013E-3</v>
      </c>
    </row>
    <row r="1057" spans="1:30" x14ac:dyDescent="0.3">
      <c r="A1057" s="1">
        <v>44220</v>
      </c>
      <c r="B1057" s="2">
        <v>4.2185499999999996</v>
      </c>
      <c r="C1057">
        <v>0.17338999999999999</v>
      </c>
      <c r="F1057" s="13">
        <f t="shared" si="179"/>
        <v>1.4394914671075287</v>
      </c>
      <c r="G1057" s="3">
        <v>1</v>
      </c>
      <c r="H1057" s="3">
        <v>1047</v>
      </c>
      <c r="I1057" s="14">
        <f t="shared" si="180"/>
        <v>-1.7522118864255556</v>
      </c>
      <c r="J1057">
        <v>1.4298829769151737</v>
      </c>
      <c r="K1057">
        <f t="shared" si="181"/>
        <v>9.6084901923549904E-3</v>
      </c>
      <c r="L1057">
        <f t="shared" si="182"/>
        <v>9.8923719351378114E-3</v>
      </c>
      <c r="M1057">
        <f t="shared" si="183"/>
        <v>-2.8388174278282108E-4</v>
      </c>
      <c r="N1057">
        <f t="shared" si="184"/>
        <v>3.1214800515327438E-6</v>
      </c>
      <c r="O1057">
        <f t="shared" si="185"/>
        <v>9.8892504550862782E-3</v>
      </c>
      <c r="P1057">
        <f t="shared" si="186"/>
        <v>1.9328108523930316E-2</v>
      </c>
      <c r="AA1057" s="3">
        <f t="shared" si="176"/>
        <v>-1.0268445871573606E-2</v>
      </c>
      <c r="AB1057" s="3">
        <v>1</v>
      </c>
      <c r="AC1057" s="3">
        <f t="shared" si="177"/>
        <v>7.4796470792404257E-4</v>
      </c>
      <c r="AD1057" s="3">
        <f t="shared" si="178"/>
        <v>1.2913099692646313E-4</v>
      </c>
    </row>
    <row r="1058" spans="1:30" x14ac:dyDescent="0.3">
      <c r="A1058" s="1">
        <v>44227</v>
      </c>
      <c r="B1058" s="2">
        <v>4.2124899999999998</v>
      </c>
      <c r="C1058">
        <v>0.17380999999999999</v>
      </c>
      <c r="F1058" s="13">
        <f t="shared" si="179"/>
        <v>1.4380539217884221</v>
      </c>
      <c r="G1058" s="3">
        <v>1</v>
      </c>
      <c r="H1058" s="3">
        <v>1048</v>
      </c>
      <c r="I1058" s="14">
        <f t="shared" si="180"/>
        <v>-1.7497925304067485</v>
      </c>
      <c r="J1058">
        <v>1.4312172041572571</v>
      </c>
      <c r="K1058">
        <f t="shared" si="181"/>
        <v>6.8367176311650013E-3</v>
      </c>
      <c r="L1058">
        <f t="shared" si="182"/>
        <v>-2.771772561189989E-3</v>
      </c>
      <c r="M1058">
        <f t="shared" si="183"/>
        <v>9.6084901923549904E-3</v>
      </c>
      <c r="N1058">
        <f t="shared" si="184"/>
        <v>-1.0565212882932572E-4</v>
      </c>
      <c r="O1058">
        <f t="shared" si="185"/>
        <v>-2.6661204323606635E-3</v>
      </c>
      <c r="P1058">
        <f t="shared" si="186"/>
        <v>-1.2555370887446942E-2</v>
      </c>
      <c r="AA1058" s="3">
        <f t="shared" si="176"/>
        <v>4.6069435968216776E-3</v>
      </c>
      <c r="AB1058" s="3">
        <v>1</v>
      </c>
      <c r="AC1058" s="3">
        <f t="shared" si="177"/>
        <v>4.8767990168416819E-3</v>
      </c>
      <c r="AD1058" s="3">
        <f t="shared" si="178"/>
        <v>-1.0867488983345774E-2</v>
      </c>
    </row>
    <row r="1059" spans="1:30" x14ac:dyDescent="0.3">
      <c r="A1059" s="1">
        <v>44234</v>
      </c>
      <c r="B1059" s="2">
        <v>4.1856299999999997</v>
      </c>
      <c r="C1059">
        <v>0.17374000000000001</v>
      </c>
      <c r="F1059" s="13">
        <f t="shared" si="179"/>
        <v>1.4316572302461945</v>
      </c>
      <c r="G1059" s="3">
        <v>1</v>
      </c>
      <c r="H1059" s="3">
        <v>1049</v>
      </c>
      <c r="I1059" s="14">
        <f t="shared" si="180"/>
        <v>-1.7501953501503626</v>
      </c>
      <c r="J1059">
        <v>1.431528099249268</v>
      </c>
      <c r="K1059">
        <f t="shared" si="181"/>
        <v>1.2913099692646313E-4</v>
      </c>
      <c r="L1059">
        <f t="shared" si="182"/>
        <v>-6.7075866342385382E-3</v>
      </c>
      <c r="M1059">
        <f t="shared" si="183"/>
        <v>6.8367176311650013E-3</v>
      </c>
      <c r="N1059">
        <f t="shared" si="184"/>
        <v>-7.5174533925452444E-5</v>
      </c>
      <c r="O1059">
        <f t="shared" si="185"/>
        <v>-6.6324121003130858E-3</v>
      </c>
      <c r="P1059">
        <f t="shared" si="186"/>
        <v>-3.9662916679524228E-3</v>
      </c>
      <c r="AA1059" s="3">
        <f t="shared" si="176"/>
        <v>-8.0573615170904667E-3</v>
      </c>
      <c r="AB1059" s="3">
        <v>1</v>
      </c>
      <c r="AC1059" s="3">
        <f t="shared" si="177"/>
        <v>-8.6222296536413445E-3</v>
      </c>
      <c r="AD1059" s="3">
        <f t="shared" si="178"/>
        <v>-8.485851228438257E-3</v>
      </c>
    </row>
    <row r="1060" spans="1:30" x14ac:dyDescent="0.3">
      <c r="A1060" s="1">
        <v>44241</v>
      </c>
      <c r="B1060" s="2">
        <v>4.1428700000000003</v>
      </c>
      <c r="C1060">
        <v>0.17387</v>
      </c>
      <c r="F1060" s="13">
        <f t="shared" si="179"/>
        <v>1.4213887843746209</v>
      </c>
      <c r="G1060" s="3">
        <v>1</v>
      </c>
      <c r="H1060" s="3">
        <v>1050</v>
      </c>
      <c r="I1060" s="14">
        <f t="shared" si="180"/>
        <v>-1.7494473854424386</v>
      </c>
      <c r="J1060">
        <v>1.4322562733579667</v>
      </c>
      <c r="K1060">
        <f t="shared" si="181"/>
        <v>-1.0867488983345774E-2</v>
      </c>
      <c r="L1060">
        <f t="shared" si="182"/>
        <v>-1.0996619980272238E-2</v>
      </c>
      <c r="M1060">
        <f t="shared" si="183"/>
        <v>1.2913099692646313E-4</v>
      </c>
      <c r="N1060">
        <f t="shared" si="184"/>
        <v>-1.4198864181584939E-6</v>
      </c>
      <c r="O1060">
        <f t="shared" si="185"/>
        <v>-1.0995200093854079E-2</v>
      </c>
      <c r="P1060">
        <f t="shared" si="186"/>
        <v>-4.3627879935409933E-3</v>
      </c>
      <c r="AA1060" s="3">
        <f t="shared" si="176"/>
        <v>-1.5731982674307421E-3</v>
      </c>
      <c r="AB1060" s="3">
        <v>1</v>
      </c>
      <c r="AC1060" s="3">
        <f t="shared" si="177"/>
        <v>-3.5856842535710864E-3</v>
      </c>
      <c r="AD1060" s="3">
        <f t="shared" si="178"/>
        <v>-1.3873717130644003E-2</v>
      </c>
    </row>
    <row r="1061" spans="1:30" x14ac:dyDescent="0.3">
      <c r="A1061" s="1">
        <v>44248</v>
      </c>
      <c r="B1061" s="2">
        <v>4.1619999999999999</v>
      </c>
      <c r="C1061">
        <v>0.17471999999999999</v>
      </c>
      <c r="F1061" s="13">
        <f t="shared" si="179"/>
        <v>1.4259957279714426</v>
      </c>
      <c r="G1061" s="3">
        <v>1</v>
      </c>
      <c r="H1061" s="3">
        <v>1051</v>
      </c>
      <c r="I1061" s="14">
        <f t="shared" si="180"/>
        <v>-1.7445705864255969</v>
      </c>
      <c r="J1061">
        <v>1.4344815791998808</v>
      </c>
      <c r="K1061">
        <f t="shared" si="181"/>
        <v>-8.485851228438257E-3</v>
      </c>
      <c r="L1061">
        <f t="shared" si="182"/>
        <v>2.3816377549075174E-3</v>
      </c>
      <c r="M1061">
        <f t="shared" si="183"/>
        <v>-1.0867488983345774E-2</v>
      </c>
      <c r="N1061">
        <f t="shared" si="184"/>
        <v>1.194957088089939E-4</v>
      </c>
      <c r="O1061">
        <f t="shared" si="185"/>
        <v>2.2621420460985234E-3</v>
      </c>
      <c r="P1061">
        <f t="shared" si="186"/>
        <v>1.3257342139952603E-2</v>
      </c>
      <c r="AA1061" s="3">
        <f t="shared" si="176"/>
        <v>3.4824339555372674E-3</v>
      </c>
      <c r="AB1061" s="3">
        <v>1</v>
      </c>
      <c r="AC1061" s="3">
        <f t="shared" si="177"/>
        <v>9.0550550943657715E-3</v>
      </c>
      <c r="AD1061" s="3">
        <f t="shared" si="178"/>
        <v>-1.4603691166360067E-2</v>
      </c>
    </row>
    <row r="1062" spans="1:30" x14ac:dyDescent="0.3">
      <c r="A1062" s="1">
        <v>44255</v>
      </c>
      <c r="B1062" s="2">
        <v>4.1285999999999996</v>
      </c>
      <c r="C1062">
        <v>0.17322000000000001</v>
      </c>
      <c r="F1062" s="13">
        <f t="shared" si="179"/>
        <v>1.4179383664543521</v>
      </c>
      <c r="G1062" s="3">
        <v>1</v>
      </c>
      <c r="H1062" s="3">
        <v>1052</v>
      </c>
      <c r="I1062" s="14">
        <f t="shared" si="180"/>
        <v>-1.7531928160792383</v>
      </c>
      <c r="J1062">
        <v>1.4318120835849961</v>
      </c>
      <c r="K1062">
        <f t="shared" si="181"/>
        <v>-1.3873717130644003E-2</v>
      </c>
      <c r="L1062">
        <f t="shared" si="182"/>
        <v>-5.3878659022057462E-3</v>
      </c>
      <c r="M1062">
        <f t="shared" si="183"/>
        <v>-8.485851228438257E-3</v>
      </c>
      <c r="N1062">
        <f t="shared" si="184"/>
        <v>9.3307921355510217E-5</v>
      </c>
      <c r="O1062">
        <f t="shared" si="185"/>
        <v>-5.4811738235612563E-3</v>
      </c>
      <c r="P1062">
        <f t="shared" si="186"/>
        <v>-7.7433158696597797E-3</v>
      </c>
      <c r="AA1062" s="3">
        <f t="shared" si="176"/>
        <v>-2.3501602801874188E-3</v>
      </c>
      <c r="AB1062" s="3">
        <v>1</v>
      </c>
      <c r="AC1062" s="3">
        <f t="shared" si="177"/>
        <v>5.2111785790012188E-3</v>
      </c>
      <c r="AD1062" s="3">
        <f t="shared" si="178"/>
        <v>-1.4861615315709953E-2</v>
      </c>
    </row>
    <row r="1063" spans="1:30" x14ac:dyDescent="0.3">
      <c r="A1063" s="1">
        <v>44262</v>
      </c>
      <c r="B1063" s="2">
        <v>4.1221100000000002</v>
      </c>
      <c r="C1063">
        <v>0.1726</v>
      </c>
      <c r="F1063" s="13">
        <f t="shared" si="179"/>
        <v>1.4163651681869214</v>
      </c>
      <c r="G1063" s="3">
        <v>1</v>
      </c>
      <c r="H1063" s="3">
        <v>1053</v>
      </c>
      <c r="I1063" s="14">
        <f t="shared" si="180"/>
        <v>-1.7567785003328094</v>
      </c>
      <c r="J1063">
        <v>1.4309688593532814</v>
      </c>
      <c r="K1063">
        <f t="shared" si="181"/>
        <v>-1.4603691166360067E-2</v>
      </c>
      <c r="L1063">
        <f t="shared" si="182"/>
        <v>-7.2997403571606334E-4</v>
      </c>
      <c r="M1063">
        <f t="shared" si="183"/>
        <v>-1.3873717130644003E-2</v>
      </c>
      <c r="N1063">
        <f t="shared" si="184"/>
        <v>1.5255130829968267E-4</v>
      </c>
      <c r="O1063">
        <f t="shared" si="185"/>
        <v>-8.8252534401574601E-4</v>
      </c>
      <c r="P1063">
        <f t="shared" si="186"/>
        <v>4.5986484795455104E-3</v>
      </c>
      <c r="AA1063" s="3">
        <f t="shared" si="176"/>
        <v>1.3485827620210555E-2</v>
      </c>
      <c r="AB1063" s="3">
        <v>1</v>
      </c>
      <c r="AC1063" s="3">
        <f t="shared" si="177"/>
        <v>1.2261734008594205E-2</v>
      </c>
      <c r="AD1063" s="3">
        <f t="shared" si="178"/>
        <v>-1.9558328796264846E-2</v>
      </c>
    </row>
    <row r="1064" spans="1:30" x14ac:dyDescent="0.3">
      <c r="A1064" s="1">
        <v>44269</v>
      </c>
      <c r="B1064" s="2">
        <v>4.1364900000000002</v>
      </c>
      <c r="C1064">
        <v>0.17416999999999999</v>
      </c>
      <c r="F1064" s="13">
        <f t="shared" si="179"/>
        <v>1.4198476021424586</v>
      </c>
      <c r="G1064" s="3">
        <v>1</v>
      </c>
      <c r="H1064" s="3">
        <v>1054</v>
      </c>
      <c r="I1064" s="14">
        <f t="shared" si="180"/>
        <v>-1.7477234452384436</v>
      </c>
      <c r="J1064">
        <v>1.4347092174581686</v>
      </c>
      <c r="K1064">
        <f t="shared" si="181"/>
        <v>-1.4861615315709953E-2</v>
      </c>
      <c r="L1064">
        <f t="shared" si="182"/>
        <v>-2.5792414934988628E-4</v>
      </c>
      <c r="M1064">
        <f t="shared" si="183"/>
        <v>-1.4603691166360067E-2</v>
      </c>
      <c r="N1064">
        <f t="shared" si="184"/>
        <v>1.6057788784751834E-4</v>
      </c>
      <c r="O1064">
        <f t="shared" si="185"/>
        <v>-4.1850203719740462E-4</v>
      </c>
      <c r="P1064">
        <f t="shared" si="186"/>
        <v>4.6402330681834139E-4</v>
      </c>
      <c r="AA1064" s="3">
        <f t="shared" si="176"/>
        <v>2.0443799826057596E-3</v>
      </c>
      <c r="AB1064" s="3">
        <v>1</v>
      </c>
      <c r="AC1064" s="3">
        <f t="shared" si="177"/>
        <v>4.2226226073727169E-3</v>
      </c>
      <c r="AD1064" s="3">
        <f t="shared" si="178"/>
        <v>-1.0975613802322037E-2</v>
      </c>
    </row>
    <row r="1065" spans="1:30" x14ac:dyDescent="0.3">
      <c r="A1065" s="1">
        <v>44276</v>
      </c>
      <c r="B1065" s="2">
        <v>4.1267800000000001</v>
      </c>
      <c r="C1065">
        <v>0.17508000000000001</v>
      </c>
      <c r="F1065" s="13">
        <f t="shared" si="179"/>
        <v>1.4174974418622712</v>
      </c>
      <c r="G1065" s="3">
        <v>1</v>
      </c>
      <c r="H1065" s="3">
        <v>1055</v>
      </c>
      <c r="I1065" s="14">
        <f t="shared" si="180"/>
        <v>-1.7425122666594424</v>
      </c>
      <c r="J1065">
        <v>1.4370557706585361</v>
      </c>
      <c r="K1065">
        <f t="shared" si="181"/>
        <v>-1.9558328796264846E-2</v>
      </c>
      <c r="L1065">
        <f t="shared" si="182"/>
        <v>-4.6967134805548927E-3</v>
      </c>
      <c r="M1065">
        <f t="shared" si="183"/>
        <v>-1.4861615315709953E-2</v>
      </c>
      <c r="N1065">
        <f t="shared" si="184"/>
        <v>1.6341394584516196E-4</v>
      </c>
      <c r="O1065">
        <f t="shared" si="185"/>
        <v>-4.8601274264000547E-3</v>
      </c>
      <c r="P1065">
        <f t="shared" si="186"/>
        <v>-4.4416253892026504E-3</v>
      </c>
      <c r="AA1065" s="3">
        <f t="shared" si="176"/>
        <v>-9.4447290611294754E-3</v>
      </c>
      <c r="AB1065" s="3">
        <v>1</v>
      </c>
      <c r="AC1065" s="3">
        <f t="shared" si="177"/>
        <v>-8.9165376303470545E-3</v>
      </c>
      <c r="AD1065" s="3">
        <f t="shared" si="178"/>
        <v>-1.091933269509715E-2</v>
      </c>
    </row>
    <row r="1066" spans="1:30" x14ac:dyDescent="0.3">
      <c r="A1066" s="1">
        <v>44283</v>
      </c>
      <c r="B1066" s="2">
        <v>4.1828099999999999</v>
      </c>
      <c r="C1066">
        <v>0.17724000000000001</v>
      </c>
      <c r="F1066" s="13">
        <f t="shared" si="179"/>
        <v>1.4309832694824818</v>
      </c>
      <c r="G1066" s="3">
        <v>1</v>
      </c>
      <c r="H1066" s="3">
        <v>1056</v>
      </c>
      <c r="I1066" s="14">
        <f t="shared" si="180"/>
        <v>-1.7302505326508482</v>
      </c>
      <c r="J1066">
        <v>1.4419588832848038</v>
      </c>
      <c r="K1066">
        <f t="shared" si="181"/>
        <v>-1.0975613802322037E-2</v>
      </c>
      <c r="L1066">
        <f t="shared" si="182"/>
        <v>8.5827149939428082E-3</v>
      </c>
      <c r="M1066">
        <f t="shared" si="183"/>
        <v>-1.9558328796264846E-2</v>
      </c>
      <c r="N1066">
        <f t="shared" si="184"/>
        <v>2.1505762427830776E-4</v>
      </c>
      <c r="O1066">
        <f t="shared" si="185"/>
        <v>8.367657369664501E-3</v>
      </c>
      <c r="P1066">
        <f t="shared" si="186"/>
        <v>1.3227784796064556E-2</v>
      </c>
      <c r="AA1066" s="3">
        <f t="shared" si="176"/>
        <v>-8.0064943598887606E-3</v>
      </c>
      <c r="AB1066" s="3">
        <v>1</v>
      </c>
      <c r="AC1066" s="3">
        <f t="shared" si="177"/>
        <v>-1.3066114624217695E-2</v>
      </c>
      <c r="AD1066" s="3">
        <f t="shared" si="178"/>
        <v>-1.7587848899065284E-2</v>
      </c>
    </row>
    <row r="1067" spans="1:30" x14ac:dyDescent="0.3">
      <c r="A1067" s="1">
        <v>44290</v>
      </c>
      <c r="B1067" s="2">
        <v>4.19137</v>
      </c>
      <c r="C1067">
        <v>0.17799000000000001</v>
      </c>
      <c r="F1067" s="13">
        <f t="shared" si="179"/>
        <v>1.4330276494650875</v>
      </c>
      <c r="G1067" s="3">
        <v>1</v>
      </c>
      <c r="H1067" s="3">
        <v>1057</v>
      </c>
      <c r="I1067" s="14">
        <f t="shared" si="180"/>
        <v>-1.7260279100434754</v>
      </c>
      <c r="J1067">
        <v>1.4439469821601847</v>
      </c>
      <c r="K1067">
        <f t="shared" si="181"/>
        <v>-1.091933269509715E-2</v>
      </c>
      <c r="L1067">
        <f t="shared" si="182"/>
        <v>5.6281107224886995E-5</v>
      </c>
      <c r="M1067">
        <f t="shared" si="183"/>
        <v>-1.0975613802322037E-2</v>
      </c>
      <c r="N1067">
        <f t="shared" si="184"/>
        <v>1.2068461747991255E-4</v>
      </c>
      <c r="O1067">
        <f t="shared" si="185"/>
        <v>-6.4403510255025556E-5</v>
      </c>
      <c r="P1067">
        <f t="shared" si="186"/>
        <v>-8.432060879919526E-3</v>
      </c>
      <c r="AA1067" s="3">
        <f t="shared" si="176"/>
        <v>1.9137462014440221E-3</v>
      </c>
      <c r="AB1067" s="3">
        <v>1</v>
      </c>
      <c r="AC1067" s="3">
        <f t="shared" si="177"/>
        <v>6.8111186816859348E-3</v>
      </c>
      <c r="AD1067" s="3">
        <f t="shared" si="178"/>
        <v>-2.1313477288556815E-2</v>
      </c>
    </row>
    <row r="1068" spans="1:30" x14ac:dyDescent="0.3">
      <c r="A1068" s="1">
        <v>44297</v>
      </c>
      <c r="B1068" s="2">
        <v>4.1519700000000004</v>
      </c>
      <c r="C1068">
        <v>0.17641000000000001</v>
      </c>
      <c r="F1068" s="13">
        <f t="shared" si="179"/>
        <v>1.4235829204039581</v>
      </c>
      <c r="G1068" s="3">
        <v>1</v>
      </c>
      <c r="H1068" s="3">
        <v>1058</v>
      </c>
      <c r="I1068" s="14">
        <f t="shared" si="180"/>
        <v>-1.7349444476738225</v>
      </c>
      <c r="J1068">
        <v>1.4411707693030233</v>
      </c>
      <c r="K1068">
        <f t="shared" si="181"/>
        <v>-1.7587848899065284E-2</v>
      </c>
      <c r="L1068">
        <f t="shared" si="182"/>
        <v>-6.6685162039681334E-3</v>
      </c>
      <c r="M1068">
        <f t="shared" si="183"/>
        <v>-1.091933269509715E-2</v>
      </c>
      <c r="N1068">
        <f t="shared" si="184"/>
        <v>1.2006576699745986E-4</v>
      </c>
      <c r="O1068">
        <f t="shared" si="185"/>
        <v>-6.7885819709655936E-3</v>
      </c>
      <c r="P1068">
        <f t="shared" si="186"/>
        <v>-6.7241784607105677E-3</v>
      </c>
      <c r="AA1068" s="3">
        <f t="shared" si="176"/>
        <v>-2.018149470089492E-3</v>
      </c>
      <c r="AB1068" s="3">
        <v>1</v>
      </c>
      <c r="AC1068" s="3">
        <f t="shared" si="177"/>
        <v>4.609745521770181E-3</v>
      </c>
      <c r="AD1068" s="3">
        <f t="shared" si="178"/>
        <v>-2.2326428928741926E-2</v>
      </c>
    </row>
    <row r="1069" spans="1:30" x14ac:dyDescent="0.3">
      <c r="A1069" s="1">
        <v>44304</v>
      </c>
      <c r="B1069" s="2">
        <v>4.1188599999999997</v>
      </c>
      <c r="C1069">
        <v>0.17412</v>
      </c>
      <c r="F1069" s="13">
        <f t="shared" si="179"/>
        <v>1.4155764260440693</v>
      </c>
      <c r="G1069" s="3">
        <v>1</v>
      </c>
      <c r="H1069" s="3">
        <v>1059</v>
      </c>
      <c r="I1069" s="14">
        <f t="shared" si="180"/>
        <v>-1.7480105622980402</v>
      </c>
      <c r="J1069">
        <v>1.4368899033326261</v>
      </c>
      <c r="K1069">
        <f t="shared" si="181"/>
        <v>-2.1313477288556815E-2</v>
      </c>
      <c r="L1069">
        <f t="shared" si="182"/>
        <v>-3.725628389491531E-3</v>
      </c>
      <c r="M1069">
        <f t="shared" si="183"/>
        <v>-1.7587848899065284E-2</v>
      </c>
      <c r="N1069">
        <f t="shared" si="184"/>
        <v>1.9339080755821912E-4</v>
      </c>
      <c r="O1069">
        <f t="shared" si="185"/>
        <v>-3.9190191970497499E-3</v>
      </c>
      <c r="P1069">
        <f t="shared" si="186"/>
        <v>2.8695627739158437E-3</v>
      </c>
      <c r="AA1069" s="3">
        <f t="shared" si="176"/>
        <v>7.9495154257502865E-3</v>
      </c>
      <c r="AB1069" s="3">
        <v>1</v>
      </c>
      <c r="AC1069" s="3">
        <f t="shared" si="177"/>
        <v>1.0782284051158442E-3</v>
      </c>
      <c r="AD1069" s="3">
        <f t="shared" si="178"/>
        <v>-2.6473049581850594E-2</v>
      </c>
    </row>
    <row r="1070" spans="1:30" x14ac:dyDescent="0.3">
      <c r="A1070" s="1">
        <v>44311</v>
      </c>
      <c r="B1070" s="2">
        <v>4.1267500000000004</v>
      </c>
      <c r="C1070">
        <v>0.17530999999999999</v>
      </c>
      <c r="F1070" s="13">
        <f t="shared" si="179"/>
        <v>1.4174901722455133</v>
      </c>
      <c r="G1070" s="3">
        <v>1</v>
      </c>
      <c r="H1070" s="3">
        <v>1060</v>
      </c>
      <c r="I1070" s="14">
        <f t="shared" si="180"/>
        <v>-1.7411994436163543</v>
      </c>
      <c r="J1070">
        <v>1.4398166011742553</v>
      </c>
      <c r="K1070">
        <f t="shared" si="181"/>
        <v>-2.2326428928741926E-2</v>
      </c>
      <c r="L1070">
        <f t="shared" si="182"/>
        <v>-1.0129516401851113E-3</v>
      </c>
      <c r="M1070">
        <f t="shared" si="183"/>
        <v>-2.1313477288556815E-2</v>
      </c>
      <c r="N1070">
        <f t="shared" si="184"/>
        <v>2.3435672027673731E-4</v>
      </c>
      <c r="O1070">
        <f t="shared" si="185"/>
        <v>-1.2473083604618487E-3</v>
      </c>
      <c r="P1070">
        <f t="shared" si="186"/>
        <v>2.6717108365879013E-3</v>
      </c>
      <c r="AA1070" s="3">
        <f t="shared" si="176"/>
        <v>2.3122612572867851E-4</v>
      </c>
      <c r="AB1070" s="3">
        <v>1</v>
      </c>
      <c r="AC1070" s="3">
        <f t="shared" si="177"/>
        <v>5.9377560153870412E-3</v>
      </c>
      <c r="AD1070" s="3">
        <f t="shared" si="178"/>
        <v>-1.9371463194253868E-2</v>
      </c>
    </row>
    <row r="1071" spans="1:30" x14ac:dyDescent="0.3">
      <c r="A1071" s="1">
        <v>44318</v>
      </c>
      <c r="B1071" s="2">
        <v>4.11843</v>
      </c>
      <c r="C1071">
        <v>0.17612</v>
      </c>
      <c r="F1071" s="13">
        <f t="shared" si="179"/>
        <v>1.4154720227754238</v>
      </c>
      <c r="G1071" s="3">
        <v>1</v>
      </c>
      <c r="H1071" s="3">
        <v>1061</v>
      </c>
      <c r="I1071" s="14">
        <f t="shared" si="180"/>
        <v>-1.7365896980945841</v>
      </c>
      <c r="J1071">
        <v>1.4419450723572744</v>
      </c>
      <c r="K1071">
        <f t="shared" si="181"/>
        <v>-2.6473049581850594E-2</v>
      </c>
      <c r="L1071">
        <f t="shared" si="182"/>
        <v>-4.146620653108668E-3</v>
      </c>
      <c r="M1071">
        <f t="shared" si="183"/>
        <v>-2.2326428928741926E-2</v>
      </c>
      <c r="N1071">
        <f t="shared" si="184"/>
        <v>2.4549483823744096E-4</v>
      </c>
      <c r="O1071">
        <f t="shared" si="185"/>
        <v>-4.392115491346109E-3</v>
      </c>
      <c r="P1071">
        <f t="shared" si="186"/>
        <v>-3.1448071308842604E-3</v>
      </c>
      <c r="AA1071" s="3">
        <f t="shared" si="176"/>
        <v>-3.9187915425242803E-3</v>
      </c>
      <c r="AB1071" s="3">
        <v>1</v>
      </c>
      <c r="AC1071" s="3">
        <f t="shared" si="177"/>
        <v>2.4777577717485233E-3</v>
      </c>
      <c r="AD1071" s="3">
        <f t="shared" si="178"/>
        <v>-2.1750250135592175E-2</v>
      </c>
    </row>
    <row r="1072" spans="1:30" x14ac:dyDescent="0.3">
      <c r="A1072" s="1">
        <v>44325</v>
      </c>
      <c r="B1072" s="2">
        <v>4.1513</v>
      </c>
      <c r="C1072">
        <v>0.17630999999999999</v>
      </c>
      <c r="F1072" s="13">
        <f t="shared" si="179"/>
        <v>1.4234215382011741</v>
      </c>
      <c r="G1072" s="3">
        <v>1</v>
      </c>
      <c r="H1072" s="3">
        <v>1062</v>
      </c>
      <c r="I1072" s="14">
        <f t="shared" si="180"/>
        <v>-1.7355114696894682</v>
      </c>
      <c r="J1072">
        <v>1.442793001395428</v>
      </c>
      <c r="K1072">
        <f t="shared" si="181"/>
        <v>-1.9371463194253868E-2</v>
      </c>
      <c r="L1072">
        <f t="shared" si="182"/>
        <v>7.1015863875967256E-3</v>
      </c>
      <c r="M1072">
        <f t="shared" si="183"/>
        <v>-2.6473049581850594E-2</v>
      </c>
      <c r="N1072">
        <f t="shared" si="184"/>
        <v>2.9108985792088241E-4</v>
      </c>
      <c r="O1072">
        <f t="shared" si="185"/>
        <v>6.8104965296758432E-3</v>
      </c>
      <c r="P1072">
        <f t="shared" si="186"/>
        <v>1.1202612021021952E-2</v>
      </c>
      <c r="AA1072" s="3">
        <f t="shared" si="176"/>
        <v>-6.3012119634970887E-3</v>
      </c>
      <c r="AB1072" s="3">
        <v>1</v>
      </c>
      <c r="AC1072" s="3">
        <f t="shared" si="177"/>
        <v>-7.1684894786128162E-3</v>
      </c>
      <c r="AD1072" s="3">
        <f t="shared" si="178"/>
        <v>-2.7024445627972904E-2</v>
      </c>
    </row>
    <row r="1073" spans="1:30" x14ac:dyDescent="0.3">
      <c r="A1073" s="1">
        <v>44332</v>
      </c>
      <c r="B1073" s="2">
        <v>4.1522600000000001</v>
      </c>
      <c r="C1073">
        <v>0.17735999999999999</v>
      </c>
      <c r="F1073" s="13">
        <f t="shared" si="179"/>
        <v>1.4236527643269028</v>
      </c>
      <c r="G1073" s="3">
        <v>1</v>
      </c>
      <c r="H1073" s="3">
        <v>1063</v>
      </c>
      <c r="I1073" s="14">
        <f t="shared" si="180"/>
        <v>-1.7295737136740812</v>
      </c>
      <c r="J1073">
        <v>1.445403014462495</v>
      </c>
      <c r="K1073">
        <f t="shared" si="181"/>
        <v>-2.1750250135592175E-2</v>
      </c>
      <c r="L1073">
        <f t="shared" si="182"/>
        <v>-2.3787869413383067E-3</v>
      </c>
      <c r="M1073">
        <f t="shared" si="183"/>
        <v>-1.9371463194253868E-2</v>
      </c>
      <c r="N1073">
        <f t="shared" si="184"/>
        <v>2.1300290514323055E-4</v>
      </c>
      <c r="O1073">
        <f t="shared" si="185"/>
        <v>-2.5917898464815374E-3</v>
      </c>
      <c r="P1073">
        <f t="shared" si="186"/>
        <v>-9.4022863761573806E-3</v>
      </c>
      <c r="AA1073" s="3">
        <f t="shared" si="176"/>
        <v>-6.2579221216356729E-3</v>
      </c>
      <c r="AB1073" s="3">
        <v>1</v>
      </c>
      <c r="AC1073" s="3">
        <f t="shared" si="177"/>
        <v>-2.6659875684316159E-3</v>
      </c>
      <c r="AD1073" s="3">
        <f t="shared" si="178"/>
        <v>-3.1183293942908863E-2</v>
      </c>
    </row>
    <row r="1074" spans="1:30" x14ac:dyDescent="0.3">
      <c r="A1074" s="1">
        <v>44339</v>
      </c>
      <c r="B1074" s="2">
        <v>4.1360200000000003</v>
      </c>
      <c r="C1074">
        <v>0.17780000000000001</v>
      </c>
      <c r="F1074" s="13">
        <f t="shared" si="179"/>
        <v>1.4197339727843785</v>
      </c>
      <c r="G1074" s="3">
        <v>1</v>
      </c>
      <c r="H1074" s="3">
        <v>1064</v>
      </c>
      <c r="I1074" s="14">
        <f t="shared" si="180"/>
        <v>-1.7270959559023327</v>
      </c>
      <c r="J1074">
        <v>1.4467584184123514</v>
      </c>
      <c r="K1074">
        <f t="shared" si="181"/>
        <v>-2.7024445627972904E-2</v>
      </c>
      <c r="L1074">
        <f t="shared" si="182"/>
        <v>-5.2741954923807288E-3</v>
      </c>
      <c r="M1074">
        <f t="shared" si="183"/>
        <v>-2.1750250135592175E-2</v>
      </c>
      <c r="N1074">
        <f t="shared" si="184"/>
        <v>2.3915934589016069E-4</v>
      </c>
      <c r="O1074">
        <f t="shared" si="185"/>
        <v>-5.5133548382708892E-3</v>
      </c>
      <c r="P1074">
        <f t="shared" si="186"/>
        <v>-2.9215649917893518E-3</v>
      </c>
      <c r="AA1074" s="3">
        <f t="shared" si="176"/>
        <v>-1.9287023512342127E-3</v>
      </c>
      <c r="AB1074" s="3">
        <v>1</v>
      </c>
      <c r="AC1074" s="3">
        <f t="shared" si="177"/>
        <v>-4.4972039476751657E-3</v>
      </c>
      <c r="AD1074" s="3">
        <f t="shared" si="178"/>
        <v>-3.693147750680903E-2</v>
      </c>
    </row>
    <row r="1075" spans="1:30" x14ac:dyDescent="0.3">
      <c r="A1075" s="1">
        <v>44346</v>
      </c>
      <c r="B1075" s="2">
        <v>4.1100399999999997</v>
      </c>
      <c r="C1075">
        <v>0.17652999999999999</v>
      </c>
      <c r="F1075" s="13">
        <f t="shared" si="179"/>
        <v>1.4134327608208814</v>
      </c>
      <c r="G1075" s="3">
        <v>1</v>
      </c>
      <c r="H1075" s="3">
        <v>1065</v>
      </c>
      <c r="I1075" s="14">
        <f t="shared" si="180"/>
        <v>-1.7342644453809455</v>
      </c>
      <c r="J1075">
        <v>1.4446160547637903</v>
      </c>
      <c r="K1075">
        <f t="shared" si="181"/>
        <v>-3.1183293942908863E-2</v>
      </c>
      <c r="L1075">
        <f t="shared" si="182"/>
        <v>-4.158848314935959E-3</v>
      </c>
      <c r="M1075">
        <f t="shared" si="183"/>
        <v>-2.7024445627972904E-2</v>
      </c>
      <c r="N1075">
        <f t="shared" si="184"/>
        <v>2.9715284647940189E-4</v>
      </c>
      <c r="O1075">
        <f t="shared" si="185"/>
        <v>-4.4560011614153605E-3</v>
      </c>
      <c r="P1075">
        <f t="shared" si="186"/>
        <v>1.0573536768555287E-3</v>
      </c>
      <c r="AA1075" s="3">
        <f t="shared" si="176"/>
        <v>1.3375037196290407E-2</v>
      </c>
      <c r="AB1075" s="3">
        <v>1</v>
      </c>
      <c r="AC1075" s="3">
        <f t="shared" si="177"/>
        <v>9.0308170625041928E-3</v>
      </c>
      <c r="AD1075" s="3">
        <f t="shared" si="178"/>
        <v>-3.7686434961804682E-2</v>
      </c>
    </row>
    <row r="1076" spans="1:30" x14ac:dyDescent="0.3">
      <c r="A1076" s="1">
        <v>44353</v>
      </c>
      <c r="B1076" s="2">
        <v>4.0843999999999996</v>
      </c>
      <c r="C1076">
        <v>0.17605999999999999</v>
      </c>
      <c r="F1076" s="13">
        <f t="shared" si="179"/>
        <v>1.4071748386992458</v>
      </c>
      <c r="G1076" s="3">
        <v>1</v>
      </c>
      <c r="H1076" s="3">
        <v>1066</v>
      </c>
      <c r="I1076" s="14">
        <f t="shared" si="180"/>
        <v>-1.7369304329493771</v>
      </c>
      <c r="J1076">
        <v>1.4441063162060548</v>
      </c>
      <c r="K1076">
        <f t="shared" si="181"/>
        <v>-3.693147750680903E-2</v>
      </c>
      <c r="L1076">
        <f t="shared" si="182"/>
        <v>-5.7481835639001666E-3</v>
      </c>
      <c r="M1076">
        <f t="shared" si="183"/>
        <v>-3.1183293942908863E-2</v>
      </c>
      <c r="N1076">
        <f t="shared" si="184"/>
        <v>3.4288231793172649E-4</v>
      </c>
      <c r="O1076">
        <f t="shared" si="185"/>
        <v>-6.0910658818318928E-3</v>
      </c>
      <c r="P1076">
        <f t="shared" si="186"/>
        <v>-1.6350647204165323E-3</v>
      </c>
      <c r="AA1076" s="3">
        <f t="shared" si="176"/>
        <v>7.0333140872993472E-3</v>
      </c>
      <c r="AB1076" s="3">
        <v>1</v>
      </c>
      <c r="AC1076" s="3">
        <f t="shared" si="177"/>
        <v>6.3127252811272516E-3</v>
      </c>
      <c r="AD1076" s="3">
        <f t="shared" si="178"/>
        <v>-2.8042967063697688E-2</v>
      </c>
    </row>
    <row r="1077" spans="1:30" x14ac:dyDescent="0.3">
      <c r="A1077" s="1">
        <v>44360</v>
      </c>
      <c r="B1077" s="2">
        <v>4.07653</v>
      </c>
      <c r="C1077">
        <v>0.17527000000000001</v>
      </c>
      <c r="F1077" s="13">
        <f t="shared" si="179"/>
        <v>1.4052461363480115</v>
      </c>
      <c r="G1077" s="3">
        <v>1</v>
      </c>
      <c r="H1077" s="3">
        <v>1067</v>
      </c>
      <c r="I1077" s="14">
        <f t="shared" si="180"/>
        <v>-1.7414276368970523</v>
      </c>
      <c r="J1077">
        <v>1.4429325713098162</v>
      </c>
      <c r="K1077">
        <f t="shared" si="181"/>
        <v>-3.7686434961804682E-2</v>
      </c>
      <c r="L1077">
        <f t="shared" si="182"/>
        <v>-7.5495745499565281E-4</v>
      </c>
      <c r="M1077">
        <f t="shared" si="183"/>
        <v>-3.693147750680903E-2</v>
      </c>
      <c r="N1077">
        <f t="shared" si="184"/>
        <v>4.0608765178438505E-4</v>
      </c>
      <c r="O1077">
        <f t="shared" si="185"/>
        <v>-1.1610451067800378E-3</v>
      </c>
      <c r="P1077">
        <f t="shared" si="186"/>
        <v>4.9300207750518545E-3</v>
      </c>
      <c r="AA1077" s="3">
        <f t="shared" si="176"/>
        <v>-9.049180017119518E-3</v>
      </c>
      <c r="AB1077" s="3">
        <v>1</v>
      </c>
      <c r="AC1077" s="3">
        <f t="shared" si="177"/>
        <v>-4.1664380974273385E-3</v>
      </c>
      <c r="AD1077" s="3">
        <f t="shared" si="178"/>
        <v>-2.3755631389787757E-2</v>
      </c>
    </row>
    <row r="1078" spans="1:30" x14ac:dyDescent="0.3">
      <c r="A1078" s="1">
        <v>44367</v>
      </c>
      <c r="B1078" s="2">
        <v>4.1314200000000003</v>
      </c>
      <c r="C1078">
        <v>0.17685999999999999</v>
      </c>
      <c r="F1078" s="13">
        <f t="shared" si="179"/>
        <v>1.4186211735443019</v>
      </c>
      <c r="G1078" s="3">
        <v>1</v>
      </c>
      <c r="H1078" s="3">
        <v>1068</v>
      </c>
      <c r="I1078" s="14">
        <f t="shared" si="180"/>
        <v>-1.7323968198345481</v>
      </c>
      <c r="J1078">
        <v>1.4466641406079996</v>
      </c>
      <c r="K1078">
        <f t="shared" si="181"/>
        <v>-2.8042967063697688E-2</v>
      </c>
      <c r="L1078">
        <f t="shared" si="182"/>
        <v>9.6434678981069943E-3</v>
      </c>
      <c r="M1078">
        <f t="shared" si="183"/>
        <v>-3.7686434961804682E-2</v>
      </c>
      <c r="N1078">
        <f t="shared" si="184"/>
        <v>4.1438894165397606E-4</v>
      </c>
      <c r="O1078">
        <f t="shared" si="185"/>
        <v>9.2290789564530192E-3</v>
      </c>
      <c r="P1078">
        <f t="shared" si="186"/>
        <v>1.0390124063233057E-2</v>
      </c>
      <c r="AA1078" s="3">
        <f t="shared" si="176"/>
        <v>1.3911882359223249E-3</v>
      </c>
      <c r="AB1078" s="3">
        <v>1</v>
      </c>
      <c r="AC1078" s="3">
        <f t="shared" si="177"/>
        <v>-3.3909832425584874E-3</v>
      </c>
      <c r="AD1078" s="3">
        <f t="shared" si="178"/>
        <v>-3.17510035228179E-2</v>
      </c>
    </row>
    <row r="1079" spans="1:30" x14ac:dyDescent="0.3">
      <c r="A1079" s="1">
        <v>44374</v>
      </c>
      <c r="B1079" s="2">
        <v>4.1605800000000004</v>
      </c>
      <c r="C1079">
        <v>0.17798</v>
      </c>
      <c r="F1079" s="13">
        <f t="shared" si="179"/>
        <v>1.4256544876316013</v>
      </c>
      <c r="G1079" s="3">
        <v>1</v>
      </c>
      <c r="H1079" s="3">
        <v>1069</v>
      </c>
      <c r="I1079" s="14">
        <f t="shared" si="180"/>
        <v>-1.7260840945534208</v>
      </c>
      <c r="J1079">
        <v>1.4494101190213891</v>
      </c>
      <c r="K1079">
        <f t="shared" si="181"/>
        <v>-2.3755631389787757E-2</v>
      </c>
      <c r="L1079">
        <f t="shared" si="182"/>
        <v>4.2873356739099311E-3</v>
      </c>
      <c r="M1079">
        <f t="shared" si="183"/>
        <v>-2.8042967063697688E-2</v>
      </c>
      <c r="N1079">
        <f t="shared" si="184"/>
        <v>3.0835220827177213E-4</v>
      </c>
      <c r="O1079">
        <f t="shared" si="185"/>
        <v>3.9789834656381593E-3</v>
      </c>
      <c r="P1079">
        <f t="shared" si="186"/>
        <v>-5.2500954908148599E-3</v>
      </c>
      <c r="AA1079" s="3">
        <f t="shared" si="176"/>
        <v>1.3930669266684292E-2</v>
      </c>
      <c r="AB1079" s="3">
        <v>1</v>
      </c>
      <c r="AC1079" s="3">
        <f t="shared" si="177"/>
        <v>-1.0762129674513066E-3</v>
      </c>
      <c r="AD1079" s="3">
        <f t="shared" si="178"/>
        <v>-2.9587190415743203E-2</v>
      </c>
    </row>
    <row r="1080" spans="1:30" x14ac:dyDescent="0.3">
      <c r="A1080" s="1">
        <v>44381</v>
      </c>
      <c r="B1080" s="2">
        <v>4.1231</v>
      </c>
      <c r="C1080">
        <v>0.17724000000000001</v>
      </c>
      <c r="F1080" s="13">
        <f t="shared" si="179"/>
        <v>1.4166053076144818</v>
      </c>
      <c r="G1080" s="3">
        <v>1</v>
      </c>
      <c r="H1080" s="3">
        <v>1070</v>
      </c>
      <c r="I1080" s="14">
        <f t="shared" si="180"/>
        <v>-1.7302505326508482</v>
      </c>
      <c r="J1080">
        <v>1.4483563111372997</v>
      </c>
      <c r="K1080">
        <f t="shared" si="181"/>
        <v>-3.17510035228179E-2</v>
      </c>
      <c r="L1080">
        <f t="shared" si="182"/>
        <v>-7.995372133030143E-3</v>
      </c>
      <c r="M1080">
        <f t="shared" si="183"/>
        <v>-2.3755631389787757E-2</v>
      </c>
      <c r="N1080">
        <f t="shared" si="184"/>
        <v>2.612099276546884E-4</v>
      </c>
      <c r="O1080">
        <f t="shared" si="185"/>
        <v>-8.2565820606848306E-3</v>
      </c>
      <c r="P1080">
        <f t="shared" si="186"/>
        <v>-1.2235565526322989E-2</v>
      </c>
      <c r="AA1080" s="3">
        <f t="shared" si="176"/>
        <v>8.0927799743328865E-3</v>
      </c>
      <c r="AB1080" s="3">
        <v>1</v>
      </c>
      <c r="AC1080" s="3">
        <f t="shared" si="177"/>
        <v>1.7416170550812682E-2</v>
      </c>
      <c r="AD1080" s="3">
        <f t="shared" si="178"/>
        <v>-1.5723241181256675E-2</v>
      </c>
    </row>
    <row r="1081" spans="1:30" x14ac:dyDescent="0.3">
      <c r="A1081" s="1">
        <v>44388</v>
      </c>
      <c r="B1081" s="2">
        <v>4.1288400000000003</v>
      </c>
      <c r="C1081">
        <v>0.17663999999999999</v>
      </c>
      <c r="F1081" s="13">
        <f t="shared" si="179"/>
        <v>1.4179964958504041</v>
      </c>
      <c r="G1081" s="3">
        <v>1</v>
      </c>
      <c r="H1081" s="3">
        <v>1071</v>
      </c>
      <c r="I1081" s="14">
        <f t="shared" si="180"/>
        <v>-1.7336415158934066</v>
      </c>
      <c r="J1081">
        <v>1.4475836862661473</v>
      </c>
      <c r="K1081">
        <f t="shared" si="181"/>
        <v>-2.9587190415743203E-2</v>
      </c>
      <c r="L1081">
        <f t="shared" si="182"/>
        <v>2.1638131070746969E-3</v>
      </c>
      <c r="M1081">
        <f t="shared" si="183"/>
        <v>-3.17510035228179E-2</v>
      </c>
      <c r="N1081">
        <f t="shared" si="184"/>
        <v>3.4912468530406504E-4</v>
      </c>
      <c r="O1081">
        <f t="shared" si="185"/>
        <v>1.8146884217706319E-3</v>
      </c>
      <c r="P1081">
        <f t="shared" si="186"/>
        <v>1.0071270482455463E-2</v>
      </c>
      <c r="AA1081" s="3">
        <f t="shared" si="176"/>
        <v>1.1129187321048395E-3</v>
      </c>
      <c r="AB1081" s="3">
        <v>1</v>
      </c>
      <c r="AC1081" s="3">
        <f t="shared" si="177"/>
        <v>-5.7530809110224457E-3</v>
      </c>
      <c r="AD1081" s="3">
        <f t="shared" si="178"/>
        <v>-1.4402593013141951E-2</v>
      </c>
    </row>
    <row r="1082" spans="1:30" x14ac:dyDescent="0.3">
      <c r="A1082" s="1">
        <v>44395</v>
      </c>
      <c r="B1082" s="2">
        <v>4.1867599999999996</v>
      </c>
      <c r="C1082">
        <v>0.17645</v>
      </c>
      <c r="F1082" s="13">
        <f t="shared" si="179"/>
        <v>1.4319271651170884</v>
      </c>
      <c r="G1082" s="3">
        <v>1</v>
      </c>
      <c r="H1082" s="3">
        <v>1072</v>
      </c>
      <c r="I1082" s="14">
        <f t="shared" si="180"/>
        <v>-1.734717728860858</v>
      </c>
      <c r="J1082">
        <v>1.4476504062983451</v>
      </c>
      <c r="K1082">
        <f t="shared" si="181"/>
        <v>-1.5723241181256675E-2</v>
      </c>
      <c r="L1082">
        <f t="shared" si="182"/>
        <v>1.3863949234486528E-2</v>
      </c>
      <c r="M1082">
        <f t="shared" si="183"/>
        <v>-2.9587190415743203E-2</v>
      </c>
      <c r="N1082">
        <f t="shared" si="184"/>
        <v>3.2533203353728336E-4</v>
      </c>
      <c r="O1082">
        <f t="shared" si="185"/>
        <v>1.3538617200949244E-2</v>
      </c>
      <c r="P1082">
        <f t="shared" si="186"/>
        <v>1.1723928779178612E-2</v>
      </c>
      <c r="AA1082" s="3">
        <f t="shared" si="176"/>
        <v>5.2683380284830328E-3</v>
      </c>
      <c r="AB1082" s="3">
        <v>1</v>
      </c>
      <c r="AC1082" s="3">
        <f t="shared" si="177"/>
        <v>3.187833017578745E-3</v>
      </c>
      <c r="AD1082" s="3">
        <f t="shared" si="178"/>
        <v>-1.1660543405568546E-2</v>
      </c>
    </row>
    <row r="1083" spans="1:30" x14ac:dyDescent="0.3">
      <c r="A1083" s="1">
        <v>44402</v>
      </c>
      <c r="B1083" s="2">
        <v>4.2207800000000004</v>
      </c>
      <c r="C1083">
        <v>0.17954999999999999</v>
      </c>
      <c r="F1083" s="13">
        <f t="shared" si="179"/>
        <v>1.4400199450914213</v>
      </c>
      <c r="G1083" s="3">
        <v>1</v>
      </c>
      <c r="H1083" s="3">
        <v>1073</v>
      </c>
      <c r="I1083" s="14">
        <f t="shared" si="180"/>
        <v>-1.7173015583100453</v>
      </c>
      <c r="J1083">
        <v>1.4544225381045632</v>
      </c>
      <c r="K1083">
        <f t="shared" si="181"/>
        <v>-1.4402593013141951E-2</v>
      </c>
      <c r="L1083">
        <f t="shared" si="182"/>
        <v>1.3206481681147242E-3</v>
      </c>
      <c r="M1083">
        <f t="shared" si="183"/>
        <v>-1.5723241181256675E-2</v>
      </c>
      <c r="N1083">
        <f t="shared" si="184"/>
        <v>1.7288813014748364E-4</v>
      </c>
      <c r="O1083">
        <f t="shared" si="185"/>
        <v>1.1477600379672405E-3</v>
      </c>
      <c r="P1083">
        <f t="shared" si="186"/>
        <v>-1.2390857162982005E-2</v>
      </c>
      <c r="AA1083" s="3">
        <f t="shared" si="176"/>
        <v>6.8247340414462343E-4</v>
      </c>
      <c r="AB1083" s="3">
        <v>1</v>
      </c>
      <c r="AC1083" s="3">
        <f t="shared" si="177"/>
        <v>6.2898540282432247E-3</v>
      </c>
      <c r="AD1083" s="3">
        <f t="shared" si="178"/>
        <v>-8.0050854337470057E-3</v>
      </c>
    </row>
    <row r="1084" spans="1:30" x14ac:dyDescent="0.3">
      <c r="A1084" s="1">
        <v>44409</v>
      </c>
      <c r="B1084" s="2">
        <v>4.2254800000000001</v>
      </c>
      <c r="C1084">
        <v>0.17852000000000001</v>
      </c>
      <c r="F1084" s="13">
        <f t="shared" si="179"/>
        <v>1.4411328638235261</v>
      </c>
      <c r="G1084" s="3">
        <v>1</v>
      </c>
      <c r="H1084" s="3">
        <v>1074</v>
      </c>
      <c r="I1084" s="14">
        <f t="shared" si="180"/>
        <v>-1.7230546392210677</v>
      </c>
      <c r="J1084">
        <v>1.4527934072290947</v>
      </c>
      <c r="K1084">
        <f t="shared" si="181"/>
        <v>-1.1660543405568546E-2</v>
      </c>
      <c r="L1084">
        <f t="shared" si="182"/>
        <v>2.7420496075734047E-3</v>
      </c>
      <c r="M1084">
        <f t="shared" si="183"/>
        <v>-1.4402593013141951E-2</v>
      </c>
      <c r="N1084">
        <f t="shared" si="184"/>
        <v>1.5836667177029901E-4</v>
      </c>
      <c r="O1084">
        <f t="shared" si="185"/>
        <v>2.5836829358031055E-3</v>
      </c>
      <c r="P1084">
        <f t="shared" si="186"/>
        <v>1.435922897835865E-3</v>
      </c>
      <c r="AA1084" s="3">
        <f t="shared" si="176"/>
        <v>-5.6361038182468626E-3</v>
      </c>
      <c r="AB1084" s="3">
        <v>1</v>
      </c>
      <c r="AC1084" s="3">
        <f t="shared" si="177"/>
        <v>-1.9439590670118356E-3</v>
      </c>
      <c r="AD1084" s="3">
        <f t="shared" si="178"/>
        <v>-1.0060297235779281E-2</v>
      </c>
    </row>
    <row r="1085" spans="1:30" x14ac:dyDescent="0.3">
      <c r="A1085" s="1">
        <v>44416</v>
      </c>
      <c r="B1085" s="2">
        <v>4.2477999999999998</v>
      </c>
      <c r="C1085">
        <v>0.17909</v>
      </c>
      <c r="F1085" s="13">
        <f t="shared" si="179"/>
        <v>1.4464012018520092</v>
      </c>
      <c r="G1085" s="3">
        <v>1</v>
      </c>
      <c r="H1085" s="3">
        <v>1075</v>
      </c>
      <c r="I1085" s="14">
        <f t="shared" si="180"/>
        <v>-1.719866806203489</v>
      </c>
      <c r="J1085">
        <v>1.4544062872857562</v>
      </c>
      <c r="K1085">
        <f t="shared" si="181"/>
        <v>-8.0050854337470057E-3</v>
      </c>
      <c r="L1085">
        <f t="shared" si="182"/>
        <v>3.6554579718215408E-3</v>
      </c>
      <c r="M1085">
        <f t="shared" si="183"/>
        <v>-1.1660543405568546E-2</v>
      </c>
      <c r="N1085">
        <f t="shared" si="184"/>
        <v>1.282159017121425E-4</v>
      </c>
      <c r="O1085">
        <f t="shared" si="185"/>
        <v>3.5272420701093982E-3</v>
      </c>
      <c r="P1085">
        <f t="shared" si="186"/>
        <v>9.4355913430629271E-4</v>
      </c>
      <c r="AA1085" s="3">
        <f t="shared" si="176"/>
        <v>9.6766746190002362E-3</v>
      </c>
      <c r="AB1085" s="3">
        <v>1</v>
      </c>
      <c r="AC1085" s="3">
        <f t="shared" si="177"/>
        <v>-3.8992919280729232E-3</v>
      </c>
      <c r="AD1085" s="3">
        <f t="shared" si="178"/>
        <v>-1.5448472901088639E-2</v>
      </c>
    </row>
    <row r="1086" spans="1:30" x14ac:dyDescent="0.3">
      <c r="A1086" s="1">
        <v>44423</v>
      </c>
      <c r="B1086" s="2">
        <v>4.2507000000000001</v>
      </c>
      <c r="C1086">
        <v>0.18021999999999999</v>
      </c>
      <c r="F1086" s="13">
        <f t="shared" si="179"/>
        <v>1.4470836752561538</v>
      </c>
      <c r="G1086" s="3">
        <v>1</v>
      </c>
      <c r="H1086" s="3">
        <v>1076</v>
      </c>
      <c r="I1086" s="14">
        <f t="shared" si="180"/>
        <v>-1.7135769521752457</v>
      </c>
      <c r="J1086">
        <v>1.4571439724919331</v>
      </c>
      <c r="K1086">
        <f t="shared" si="181"/>
        <v>-1.0060297235779281E-2</v>
      </c>
      <c r="L1086">
        <f t="shared" si="182"/>
        <v>-2.0552118020322752E-3</v>
      </c>
      <c r="M1086">
        <f t="shared" si="183"/>
        <v>-8.0050854337470057E-3</v>
      </c>
      <c r="N1086">
        <f t="shared" si="184"/>
        <v>8.8021562243870849E-5</v>
      </c>
      <c r="O1086">
        <f t="shared" si="185"/>
        <v>-2.1432333642761462E-3</v>
      </c>
      <c r="P1086">
        <f t="shared" si="186"/>
        <v>-5.6704754343855444E-3</v>
      </c>
      <c r="AA1086" s="3">
        <f t="shared" si="176"/>
        <v>-3.0600367897222203E-3</v>
      </c>
      <c r="AB1086" s="3">
        <v>1</v>
      </c>
      <c r="AC1086" s="3">
        <f t="shared" si="177"/>
        <v>7.810756924659934E-4</v>
      </c>
      <c r="AD1086" s="3">
        <f t="shared" si="178"/>
        <v>-4.8148586609566557E-3</v>
      </c>
    </row>
    <row r="1087" spans="1:30" x14ac:dyDescent="0.3">
      <c r="A1087" s="1">
        <v>44430</v>
      </c>
      <c r="B1087" s="2">
        <v>4.2268100000000004</v>
      </c>
      <c r="C1087">
        <v>0.17987</v>
      </c>
      <c r="F1087" s="13">
        <f t="shared" si="179"/>
        <v>1.4414475714379069</v>
      </c>
      <c r="G1087" s="3">
        <v>1</v>
      </c>
      <c r="H1087" s="3">
        <v>1077</v>
      </c>
      <c r="I1087" s="14">
        <f t="shared" si="180"/>
        <v>-1.7155209112422576</v>
      </c>
      <c r="J1087">
        <v>1.4568960443389956</v>
      </c>
      <c r="K1087">
        <f t="shared" si="181"/>
        <v>-1.5448472901088639E-2</v>
      </c>
      <c r="L1087">
        <f t="shared" si="182"/>
        <v>-5.3881756653093582E-3</v>
      </c>
      <c r="M1087">
        <f t="shared" si="183"/>
        <v>-1.0060297235779281E-2</v>
      </c>
      <c r="N1087">
        <f t="shared" si="184"/>
        <v>1.1062006603925697E-4</v>
      </c>
      <c r="O1087">
        <f t="shared" si="185"/>
        <v>-5.4987957313486152E-3</v>
      </c>
      <c r="P1087">
        <f t="shared" si="186"/>
        <v>-3.3555623670724691E-3</v>
      </c>
      <c r="AA1087" s="3">
        <f t="shared" si="176"/>
        <v>-2.4608947259167957E-2</v>
      </c>
      <c r="AB1087" s="3">
        <v>1</v>
      </c>
      <c r="AC1087" s="3">
        <f t="shared" si="177"/>
        <v>-1.025822499356388E-2</v>
      </c>
      <c r="AD1087" s="3">
        <f t="shared" si="178"/>
        <v>-8.6150757339940043E-3</v>
      </c>
    </row>
    <row r="1088" spans="1:30" x14ac:dyDescent="0.3">
      <c r="A1088" s="1">
        <v>44437</v>
      </c>
      <c r="B1088" s="2">
        <v>4.2679099999999996</v>
      </c>
      <c r="C1088">
        <v>0.17917</v>
      </c>
      <c r="F1088" s="13">
        <f t="shared" si="179"/>
        <v>1.4511242460569072</v>
      </c>
      <c r="G1088" s="3">
        <v>1</v>
      </c>
      <c r="H1088" s="3">
        <v>1078</v>
      </c>
      <c r="I1088" s="14">
        <f t="shared" si="180"/>
        <v>-1.7194202031703305</v>
      </c>
      <c r="J1088">
        <v>1.4559391047178638</v>
      </c>
      <c r="K1088">
        <f t="shared" si="181"/>
        <v>-4.8148586609566557E-3</v>
      </c>
      <c r="L1088">
        <f t="shared" si="182"/>
        <v>1.0633614240131983E-2</v>
      </c>
      <c r="M1088">
        <f t="shared" si="183"/>
        <v>-1.5448472901088639E-2</v>
      </c>
      <c r="N1088">
        <f t="shared" si="184"/>
        <v>1.6986685904730358E-4</v>
      </c>
      <c r="O1088">
        <f t="shared" si="185"/>
        <v>1.046374738108468E-2</v>
      </c>
      <c r="P1088">
        <f t="shared" si="186"/>
        <v>1.5962543112433294E-2</v>
      </c>
      <c r="AA1088" s="3">
        <f t="shared" si="176"/>
        <v>8.937548627528269E-3</v>
      </c>
      <c r="AB1088" s="3">
        <v>1</v>
      </c>
      <c r="AC1088" s="3">
        <f t="shared" si="177"/>
        <v>1.0815762920584282E-2</v>
      </c>
      <c r="AD1088" s="3">
        <f t="shared" si="178"/>
        <v>-2.9961308964667532E-2</v>
      </c>
    </row>
    <row r="1089" spans="1:30" x14ac:dyDescent="0.3">
      <c r="A1089" s="1">
        <v>44444</v>
      </c>
      <c r="B1089" s="2">
        <v>4.2548700000000004</v>
      </c>
      <c r="C1089">
        <v>0.17931</v>
      </c>
      <c r="F1089" s="13">
        <f t="shared" si="179"/>
        <v>1.4480642092671849</v>
      </c>
      <c r="G1089" s="3">
        <v>1</v>
      </c>
      <c r="H1089" s="3">
        <v>1079</v>
      </c>
      <c r="I1089" s="14">
        <f t="shared" si="180"/>
        <v>-1.7186391274778645</v>
      </c>
      <c r="J1089">
        <v>1.4566792850011789</v>
      </c>
      <c r="K1089">
        <f t="shared" si="181"/>
        <v>-8.6150757339940043E-3</v>
      </c>
      <c r="L1089">
        <f t="shared" si="182"/>
        <v>-3.8002170730373486E-3</v>
      </c>
      <c r="M1089">
        <f t="shared" si="183"/>
        <v>-4.8148586609566557E-3</v>
      </c>
      <c r="N1089">
        <f t="shared" si="184"/>
        <v>5.2942768047693413E-5</v>
      </c>
      <c r="O1089">
        <f t="shared" si="185"/>
        <v>-3.853159841085042E-3</v>
      </c>
      <c r="P1089">
        <f t="shared" si="186"/>
        <v>-1.4316907222169722E-2</v>
      </c>
      <c r="AA1089" s="3">
        <f t="shared" si="176"/>
        <v>2.9107382853981179E-3</v>
      </c>
      <c r="AB1089" s="3">
        <v>1</v>
      </c>
      <c r="AC1089" s="3">
        <f t="shared" si="177"/>
        <v>8.547060578458554E-3</v>
      </c>
      <c r="AD1089" s="3">
        <f t="shared" si="178"/>
        <v>-2.5402558098919448E-2</v>
      </c>
    </row>
    <row r="1090" spans="1:30" x14ac:dyDescent="0.3">
      <c r="A1090" s="1">
        <v>44451</v>
      </c>
      <c r="B1090" s="2">
        <v>4.15144</v>
      </c>
      <c r="C1090">
        <v>0.17748</v>
      </c>
      <c r="F1090" s="13">
        <f t="shared" si="179"/>
        <v>1.423455262008017</v>
      </c>
      <c r="G1090" s="3">
        <v>1</v>
      </c>
      <c r="H1090" s="3">
        <v>1080</v>
      </c>
      <c r="I1090" s="14">
        <f t="shared" si="180"/>
        <v>-1.7288973524714284</v>
      </c>
      <c r="J1090">
        <v>1.4534165709726845</v>
      </c>
      <c r="K1090">
        <f t="shared" si="181"/>
        <v>-2.9961308964667532E-2</v>
      </c>
      <c r="L1090">
        <f t="shared" si="182"/>
        <v>-2.1346233230673528E-2</v>
      </c>
      <c r="M1090">
        <f t="shared" si="183"/>
        <v>-8.6150757339940043E-3</v>
      </c>
      <c r="N1090">
        <f t="shared" si="184"/>
        <v>9.4728835967021672E-5</v>
      </c>
      <c r="O1090">
        <f t="shared" si="185"/>
        <v>-2.1440962066640548E-2</v>
      </c>
      <c r="P1090">
        <f t="shared" si="186"/>
        <v>-1.7587802225555504E-2</v>
      </c>
      <c r="AA1090" s="3">
        <f t="shared" si="176"/>
        <v>1.2083559721561832E-2</v>
      </c>
      <c r="AB1090" s="3">
        <v>1</v>
      </c>
      <c r="AC1090" s="3">
        <f t="shared" si="177"/>
        <v>2.1529722081585767E-3</v>
      </c>
      <c r="AD1090" s="3">
        <f t="shared" si="178"/>
        <v>-2.6047977087577445E-2</v>
      </c>
    </row>
    <row r="1091" spans="1:30" x14ac:dyDescent="0.3">
      <c r="A1091" s="1">
        <v>44458</v>
      </c>
      <c r="B1091" s="2">
        <v>4.1887100000000004</v>
      </c>
      <c r="C1091">
        <v>0.17940999999999999</v>
      </c>
      <c r="F1091" s="13">
        <f t="shared" si="179"/>
        <v>1.4323928106355452</v>
      </c>
      <c r="G1091" s="3">
        <v>1</v>
      </c>
      <c r="H1091" s="3">
        <v>1081</v>
      </c>
      <c r="I1091" s="14">
        <f t="shared" si="180"/>
        <v>-1.7180815895508441</v>
      </c>
      <c r="J1091">
        <v>1.4577953687344647</v>
      </c>
      <c r="K1091">
        <f t="shared" si="181"/>
        <v>-2.5402558098919448E-2</v>
      </c>
      <c r="L1091">
        <f t="shared" si="182"/>
        <v>4.5587508657480846E-3</v>
      </c>
      <c r="M1091">
        <f t="shared" si="183"/>
        <v>-2.9961308964667532E-2</v>
      </c>
      <c r="N1091">
        <f t="shared" si="184"/>
        <v>3.2944573093792628E-4</v>
      </c>
      <c r="O1091">
        <f t="shared" si="185"/>
        <v>4.2293051348101587E-3</v>
      </c>
      <c r="P1091">
        <f t="shared" si="186"/>
        <v>2.5670267201450707E-2</v>
      </c>
      <c r="AA1091" s="3">
        <f t="shared" si="176"/>
        <v>-1.8808878907685678E-3</v>
      </c>
      <c r="AB1091" s="3">
        <v>1</v>
      </c>
      <c r="AC1091" s="3">
        <f t="shared" si="177"/>
        <v>-3.7569104962127398E-3</v>
      </c>
      <c r="AD1091" s="3">
        <f t="shared" si="178"/>
        <v>-1.5202052779437647E-2</v>
      </c>
    </row>
    <row r="1092" spans="1:30" x14ac:dyDescent="0.3">
      <c r="A1092" s="1">
        <v>44465</v>
      </c>
      <c r="B1092" s="2">
        <v>4.20092</v>
      </c>
      <c r="C1092">
        <v>0.18095</v>
      </c>
      <c r="F1092" s="13">
        <f t="shared" si="179"/>
        <v>1.4353035489209434</v>
      </c>
      <c r="G1092" s="3">
        <v>1</v>
      </c>
      <c r="H1092" s="3">
        <v>1082</v>
      </c>
      <c r="I1092" s="14">
        <f t="shared" si="180"/>
        <v>-1.7095345289723856</v>
      </c>
      <c r="J1092">
        <v>1.4613515260085208</v>
      </c>
      <c r="K1092">
        <f t="shared" si="181"/>
        <v>-2.6047977087577445E-2</v>
      </c>
      <c r="L1092">
        <f t="shared" si="182"/>
        <v>-6.4541898865799752E-4</v>
      </c>
      <c r="M1092">
        <f t="shared" si="183"/>
        <v>-2.5402558098919448E-2</v>
      </c>
      <c r="N1092">
        <f t="shared" si="184"/>
        <v>2.7931904879258405E-4</v>
      </c>
      <c r="O1092">
        <f t="shared" si="185"/>
        <v>-9.2473803745058152E-4</v>
      </c>
      <c r="P1092">
        <f t="shared" si="186"/>
        <v>-5.15404317226074E-3</v>
      </c>
      <c r="AA1092" s="3">
        <f t="shared" si="176"/>
        <v>1.1300190651755582E-2</v>
      </c>
      <c r="AB1092" s="3">
        <v>1</v>
      </c>
      <c r="AC1092" s="3">
        <f t="shared" si="177"/>
        <v>6.6401064856758119E-4</v>
      </c>
      <c r="AD1092" s="3">
        <f t="shared" si="178"/>
        <v>-1.617762912225662E-2</v>
      </c>
    </row>
    <row r="1093" spans="1:30" x14ac:dyDescent="0.3">
      <c r="A1093" s="1">
        <v>44472</v>
      </c>
      <c r="B1093" s="2">
        <v>4.2519900000000002</v>
      </c>
      <c r="C1093">
        <v>0.18134</v>
      </c>
      <c r="F1093" s="13">
        <f t="shared" si="179"/>
        <v>1.4473871086425052</v>
      </c>
      <c r="G1093" s="3">
        <v>1</v>
      </c>
      <c r="H1093" s="3">
        <v>1083</v>
      </c>
      <c r="I1093" s="14">
        <f t="shared" si="180"/>
        <v>-1.707381556764227</v>
      </c>
      <c r="J1093">
        <v>1.4625891614219428</v>
      </c>
      <c r="K1093">
        <f t="shared" si="181"/>
        <v>-1.5202052779437647E-2</v>
      </c>
      <c r="L1093">
        <f t="shared" si="182"/>
        <v>1.0845924308139798E-2</v>
      </c>
      <c r="M1093">
        <f t="shared" si="183"/>
        <v>-2.6047977087577445E-2</v>
      </c>
      <c r="N1093">
        <f t="shared" si="184"/>
        <v>2.8641588594113452E-4</v>
      </c>
      <c r="O1093">
        <f t="shared" si="185"/>
        <v>1.0559508422198664E-2</v>
      </c>
      <c r="P1093">
        <f t="shared" si="186"/>
        <v>1.1484246459649246E-2</v>
      </c>
      <c r="AA1093" s="3">
        <f t="shared" si="176"/>
        <v>-8.5401012261654419E-3</v>
      </c>
      <c r="AB1093" s="3">
        <v>1</v>
      </c>
      <c r="AC1093" s="3">
        <f t="shared" si="177"/>
        <v>-5.3800845267186759E-3</v>
      </c>
      <c r="AD1093" s="3">
        <f t="shared" si="178"/>
        <v>-5.5751705035458343E-3</v>
      </c>
    </row>
    <row r="1094" spans="1:30" x14ac:dyDescent="0.3">
      <c r="A1094" s="1">
        <v>44479</v>
      </c>
      <c r="B1094" s="2">
        <v>4.2439999999999998</v>
      </c>
      <c r="C1094">
        <v>0.18065999999999999</v>
      </c>
      <c r="F1094" s="13">
        <f t="shared" si="179"/>
        <v>1.4455062207517366</v>
      </c>
      <c r="G1094" s="3">
        <v>1</v>
      </c>
      <c r="H1094" s="3">
        <v>1084</v>
      </c>
      <c r="I1094" s="14">
        <f t="shared" si="180"/>
        <v>-1.7111384672604397</v>
      </c>
      <c r="J1094">
        <v>1.4616838498739932</v>
      </c>
      <c r="K1094">
        <f t="shared" si="181"/>
        <v>-1.617762912225662E-2</v>
      </c>
      <c r="L1094">
        <f t="shared" si="182"/>
        <v>-9.7557634281897343E-4</v>
      </c>
      <c r="M1094">
        <f t="shared" si="183"/>
        <v>-1.5202052779437647E-2</v>
      </c>
      <c r="N1094">
        <f t="shared" si="184"/>
        <v>1.6715729595074931E-4</v>
      </c>
      <c r="O1094">
        <f t="shared" si="185"/>
        <v>-1.1427336387697228E-3</v>
      </c>
      <c r="P1094">
        <f t="shared" si="186"/>
        <v>-1.1702242060968386E-2</v>
      </c>
      <c r="AA1094" s="3">
        <f t="shared" si="176"/>
        <v>1.3321034977995305E-2</v>
      </c>
      <c r="AB1094" s="3">
        <v>1</v>
      </c>
      <c r="AC1094" s="3">
        <f t="shared" si="177"/>
        <v>-3.6772940925833275E-3</v>
      </c>
      <c r="AD1094" s="3">
        <f t="shared" si="178"/>
        <v>-1.2621390825914069E-2</v>
      </c>
    </row>
    <row r="1095" spans="1:30" x14ac:dyDescent="0.3">
      <c r="A1095" s="1">
        <v>44486</v>
      </c>
      <c r="B1095" s="2">
        <v>4.29223</v>
      </c>
      <c r="C1095">
        <v>0.18078</v>
      </c>
      <c r="F1095" s="13">
        <f t="shared" si="179"/>
        <v>1.4568064114034922</v>
      </c>
      <c r="G1095" s="3">
        <v>1</v>
      </c>
      <c r="H1095" s="3">
        <v>1085</v>
      </c>
      <c r="I1095" s="14">
        <f t="shared" si="180"/>
        <v>-1.7104744566118721</v>
      </c>
      <c r="J1095">
        <v>1.462381581907038</v>
      </c>
      <c r="K1095">
        <f t="shared" si="181"/>
        <v>-5.5751705035458343E-3</v>
      </c>
      <c r="L1095">
        <f t="shared" si="182"/>
        <v>1.0602458618710786E-2</v>
      </c>
      <c r="M1095">
        <f t="shared" si="183"/>
        <v>-1.617762912225662E-2</v>
      </c>
      <c r="N1095">
        <f t="shared" si="184"/>
        <v>1.7788444614718306E-4</v>
      </c>
      <c r="O1095">
        <f t="shared" si="185"/>
        <v>1.0424574172563603E-2</v>
      </c>
      <c r="P1095">
        <f t="shared" si="186"/>
        <v>1.1567307811333326E-2</v>
      </c>
      <c r="AA1095" s="3">
        <f t="shared" si="176"/>
        <v>1.0060978534764287E-2</v>
      </c>
      <c r="AB1095" s="3">
        <v>1</v>
      </c>
      <c r="AC1095" s="3">
        <f t="shared" si="177"/>
        <v>1.6174464609899353E-3</v>
      </c>
      <c r="AD1095" s="3">
        <f t="shared" si="178"/>
        <v>1.576086475585825E-3</v>
      </c>
    </row>
    <row r="1096" spans="1:30" x14ac:dyDescent="0.3">
      <c r="A1096" s="1">
        <v>44493</v>
      </c>
      <c r="B1096" s="2">
        <v>4.2557299999999998</v>
      </c>
      <c r="C1096">
        <v>0.17981</v>
      </c>
      <c r="F1096" s="13">
        <f t="shared" si="179"/>
        <v>1.4482663101773268</v>
      </c>
      <c r="G1096" s="3">
        <v>1</v>
      </c>
      <c r="H1096" s="3">
        <v>1086</v>
      </c>
      <c r="I1096" s="14">
        <f t="shared" si="180"/>
        <v>-1.7158545411385908</v>
      </c>
      <c r="J1096">
        <v>1.4608877010032408</v>
      </c>
      <c r="K1096">
        <f t="shared" si="181"/>
        <v>-1.2621390825914069E-2</v>
      </c>
      <c r="L1096">
        <f t="shared" si="182"/>
        <v>-7.0462203223682351E-3</v>
      </c>
      <c r="M1096">
        <f t="shared" si="183"/>
        <v>-5.5751705035458343E-3</v>
      </c>
      <c r="N1096">
        <f t="shared" si="184"/>
        <v>6.1302933186604356E-5</v>
      </c>
      <c r="O1096">
        <f t="shared" si="185"/>
        <v>-7.1075232555548396E-3</v>
      </c>
      <c r="P1096">
        <f t="shared" si="186"/>
        <v>-1.7532097428118443E-2</v>
      </c>
      <c r="AA1096" s="3">
        <f t="shared" si="176"/>
        <v>7.5263022563532012E-4</v>
      </c>
      <c r="AB1096" s="3">
        <v>1</v>
      </c>
      <c r="AC1096" s="3">
        <f t="shared" si="177"/>
        <v>1.5428735286010964E-2</v>
      </c>
      <c r="AD1096" s="3">
        <f t="shared" si="178"/>
        <v>1.0593613361655763E-2</v>
      </c>
    </row>
    <row r="1097" spans="1:30" x14ac:dyDescent="0.3">
      <c r="A1097" s="1">
        <v>44500</v>
      </c>
      <c r="B1097" s="2">
        <v>4.3128000000000002</v>
      </c>
      <c r="C1097">
        <v>0.17915</v>
      </c>
      <c r="F1097" s="13">
        <f t="shared" si="179"/>
        <v>1.4615873451553221</v>
      </c>
      <c r="G1097" s="3">
        <v>1</v>
      </c>
      <c r="H1097" s="3">
        <v>1087</v>
      </c>
      <c r="I1097" s="14">
        <f t="shared" si="180"/>
        <v>-1.7195318352311741</v>
      </c>
      <c r="J1097">
        <v>1.4600112586797362</v>
      </c>
      <c r="K1097">
        <f t="shared" si="181"/>
        <v>1.576086475585825E-3</v>
      </c>
      <c r="L1097">
        <f t="shared" si="182"/>
        <v>1.4197477301499895E-2</v>
      </c>
      <c r="M1097">
        <f t="shared" si="183"/>
        <v>-1.2621390825914069E-2</v>
      </c>
      <c r="N1097">
        <f t="shared" si="184"/>
        <v>1.3878109701415169E-4</v>
      </c>
      <c r="O1097">
        <f t="shared" si="185"/>
        <v>1.4058696204485743E-2</v>
      </c>
      <c r="P1097">
        <f t="shared" si="186"/>
        <v>2.1166219460040582E-2</v>
      </c>
      <c r="AA1097" s="3">
        <f t="shared" si="176"/>
        <v>9.7329923033235843E-3</v>
      </c>
      <c r="AB1097" s="3">
        <v>1</v>
      </c>
      <c r="AC1097" s="3">
        <f t="shared" si="177"/>
        <v>9.0137454400633921E-3</v>
      </c>
      <c r="AD1097" s="3">
        <f t="shared" si="178"/>
        <v>5.2947637084754806E-3</v>
      </c>
    </row>
    <row r="1098" spans="1:30" x14ac:dyDescent="0.3">
      <c r="A1098" s="1">
        <v>44507</v>
      </c>
      <c r="B1098" s="2">
        <v>4.3564100000000003</v>
      </c>
      <c r="C1098">
        <v>0.17943999999999999</v>
      </c>
      <c r="F1098" s="13">
        <f t="shared" si="179"/>
        <v>1.4716483236900864</v>
      </c>
      <c r="G1098" s="3">
        <v>1</v>
      </c>
      <c r="H1098" s="3">
        <v>1088</v>
      </c>
      <c r="I1098" s="14">
        <f t="shared" si="180"/>
        <v>-1.7179143887701842</v>
      </c>
      <c r="J1098">
        <v>1.4610547103284306</v>
      </c>
      <c r="K1098">
        <f t="shared" si="181"/>
        <v>1.0593613361655763E-2</v>
      </c>
      <c r="L1098">
        <f t="shared" si="182"/>
        <v>9.0175268860699376E-3</v>
      </c>
      <c r="M1098">
        <f t="shared" si="183"/>
        <v>1.576086475585825E-3</v>
      </c>
      <c r="N1098">
        <f t="shared" si="184"/>
        <v>-1.7330182789512647E-5</v>
      </c>
      <c r="O1098">
        <f t="shared" si="185"/>
        <v>9.0348570688594497E-3</v>
      </c>
      <c r="P1098">
        <f t="shared" si="186"/>
        <v>-5.0238391356262936E-3</v>
      </c>
      <c r="AA1098" s="3">
        <f t="shared" ref="AA1098:AA1161" si="187">F1101-F1100</f>
        <v>1.7114029877765446E-2</v>
      </c>
      <c r="AB1098" s="3">
        <v>1</v>
      </c>
      <c r="AC1098" s="3">
        <f t="shared" ref="AC1098:AC1161" si="188">I1101-I1100</f>
        <v>4.2870775197541011E-3</v>
      </c>
      <c r="AD1098" s="3">
        <f t="shared" ref="AD1098:AD1161" si="189">M1101</f>
        <v>1.1302376951775051E-2</v>
      </c>
    </row>
    <row r="1099" spans="1:30" x14ac:dyDescent="0.3">
      <c r="A1099" s="1">
        <v>44514</v>
      </c>
      <c r="B1099" s="2">
        <v>4.3596899999999996</v>
      </c>
      <c r="C1099">
        <v>0.18223</v>
      </c>
      <c r="F1099" s="13">
        <f t="shared" si="179"/>
        <v>1.4724009539157217</v>
      </c>
      <c r="G1099" s="3">
        <v>1</v>
      </c>
      <c r="H1099" s="3">
        <v>1089</v>
      </c>
      <c r="I1099" s="14">
        <f t="shared" si="180"/>
        <v>-1.7024856534841732</v>
      </c>
      <c r="J1099">
        <v>1.4671061902072462</v>
      </c>
      <c r="K1099">
        <f t="shared" si="181"/>
        <v>5.2947637084754806E-3</v>
      </c>
      <c r="L1099">
        <f t="shared" si="182"/>
        <v>-5.298849653180282E-3</v>
      </c>
      <c r="M1099">
        <f t="shared" si="183"/>
        <v>1.0593613361655763E-2</v>
      </c>
      <c r="N1099">
        <f t="shared" si="184"/>
        <v>-1.1648425311858508E-4</v>
      </c>
      <c r="O1099">
        <f t="shared" si="185"/>
        <v>-5.1823654000616969E-3</v>
      </c>
      <c r="P1099">
        <f t="shared" si="186"/>
        <v>-1.4217222468921147E-2</v>
      </c>
      <c r="AA1099" s="3">
        <f t="shared" si="187"/>
        <v>8.0243115759826011E-3</v>
      </c>
      <c r="AB1099" s="3">
        <v>1</v>
      </c>
      <c r="AC1099" s="3">
        <f t="shared" si="188"/>
        <v>-6.2467950767208791E-3</v>
      </c>
      <c r="AD1099" s="3">
        <f t="shared" si="189"/>
        <v>2.640493634671115E-2</v>
      </c>
    </row>
    <row r="1100" spans="1:30" x14ac:dyDescent="0.3">
      <c r="A1100" s="1">
        <v>44521</v>
      </c>
      <c r="B1100" s="2">
        <v>4.4023300000000001</v>
      </c>
      <c r="C1100">
        <v>0.18387999999999999</v>
      </c>
      <c r="F1100" s="13">
        <f t="shared" ref="F1100:F1163" si="190">LN(B1100)</f>
        <v>1.4821339462190453</v>
      </c>
      <c r="G1100" s="3">
        <v>1</v>
      </c>
      <c r="H1100" s="3">
        <v>1090</v>
      </c>
      <c r="I1100" s="14">
        <f t="shared" ref="I1100:I1163" si="191">LN(C1100)</f>
        <v>-1.6934719080441099</v>
      </c>
      <c r="J1100">
        <v>1.4708315692672702</v>
      </c>
      <c r="K1100">
        <f t="shared" ref="K1100:K1163" si="192">F1100-J1100</f>
        <v>1.1302376951775051E-2</v>
      </c>
      <c r="L1100">
        <f t="shared" si="182"/>
        <v>6.0076132432995699E-3</v>
      </c>
      <c r="M1100">
        <f t="shared" si="183"/>
        <v>5.2947637084754806E-3</v>
      </c>
      <c r="N1100">
        <f t="shared" si="184"/>
        <v>-5.8219662636881258E-5</v>
      </c>
      <c r="O1100">
        <f t="shared" si="185"/>
        <v>6.065832905936451E-3</v>
      </c>
      <c r="P1100">
        <f t="shared" si="186"/>
        <v>1.1248198305998148E-2</v>
      </c>
      <c r="AA1100" s="3">
        <f t="shared" si="187"/>
        <v>-1.9405576944501179E-2</v>
      </c>
      <c r="AB1100" s="3">
        <v>1</v>
      </c>
      <c r="AC1100" s="3">
        <f t="shared" si="188"/>
        <v>-1.4323983347890756E-2</v>
      </c>
      <c r="AD1100" s="3">
        <f t="shared" si="189"/>
        <v>3.6237401517240198E-2</v>
      </c>
    </row>
    <row r="1101" spans="1:30" x14ac:dyDescent="0.3">
      <c r="A1101" s="1">
        <v>44528</v>
      </c>
      <c r="B1101" s="2">
        <v>4.4783200000000001</v>
      </c>
      <c r="C1101">
        <v>0.18467</v>
      </c>
      <c r="F1101" s="13">
        <f t="shared" si="190"/>
        <v>1.4992479760968107</v>
      </c>
      <c r="G1101" s="3">
        <v>1</v>
      </c>
      <c r="H1101" s="3">
        <v>1091</v>
      </c>
      <c r="I1101" s="14">
        <f t="shared" si="191"/>
        <v>-1.6891848305243558</v>
      </c>
      <c r="J1101">
        <v>1.4728430397500996</v>
      </c>
      <c r="K1101">
        <f t="shared" si="192"/>
        <v>2.640493634671115E-2</v>
      </c>
      <c r="L1101">
        <f t="shared" ref="L1101:L1164" si="193">K1101-K1100</f>
        <v>1.5102559394936099E-2</v>
      </c>
      <c r="M1101">
        <f t="shared" ref="M1101:M1164" si="194">K1100</f>
        <v>1.1302376951775051E-2</v>
      </c>
      <c r="N1101">
        <f t="shared" ref="N1101:N1164" si="195">$R$24*M1101</f>
        <v>-1.2427760885228803E-4</v>
      </c>
      <c r="O1101">
        <f t="shared" ref="O1101:O1164" si="196">L1101-N1101</f>
        <v>1.5226837003788388E-2</v>
      </c>
      <c r="P1101">
        <f t="shared" si="186"/>
        <v>9.161004097851937E-3</v>
      </c>
      <c r="AA1101" s="3">
        <f t="shared" si="187"/>
        <v>1.8367633009588324E-3</v>
      </c>
      <c r="AB1101" s="3">
        <v>1</v>
      </c>
      <c r="AC1101" s="3">
        <f t="shared" si="188"/>
        <v>7.4345690348112115E-3</v>
      </c>
      <c r="AD1101" s="3">
        <f t="shared" si="189"/>
        <v>2.1568798742576778E-2</v>
      </c>
    </row>
    <row r="1102" spans="1:30" x14ac:dyDescent="0.3">
      <c r="A1102" s="1">
        <v>44535</v>
      </c>
      <c r="B1102" s="2">
        <v>4.5144000000000002</v>
      </c>
      <c r="C1102">
        <v>0.18351999999999999</v>
      </c>
      <c r="F1102" s="13">
        <f t="shared" si="190"/>
        <v>1.5072722876727933</v>
      </c>
      <c r="G1102" s="3">
        <v>1</v>
      </c>
      <c r="H1102" s="3">
        <v>1092</v>
      </c>
      <c r="I1102" s="14">
        <f t="shared" si="191"/>
        <v>-1.6954316256010766</v>
      </c>
      <c r="J1102">
        <v>1.4710348861555531</v>
      </c>
      <c r="K1102">
        <f t="shared" si="192"/>
        <v>3.6237401517240198E-2</v>
      </c>
      <c r="L1102">
        <f t="shared" si="193"/>
        <v>9.8324651705290478E-3</v>
      </c>
      <c r="M1102">
        <f t="shared" si="194"/>
        <v>2.640493634671115E-2</v>
      </c>
      <c r="N1102">
        <f t="shared" si="195"/>
        <v>-2.9034090484398169E-4</v>
      </c>
      <c r="O1102">
        <f t="shared" si="196"/>
        <v>1.0122806075373029E-2</v>
      </c>
      <c r="P1102">
        <f t="shared" ref="P1102:P1165" si="197">O1102-O1101</f>
        <v>-5.1040309284153592E-3</v>
      </c>
      <c r="AA1102" s="3">
        <f t="shared" si="187"/>
        <v>5.277116427024664E-3</v>
      </c>
      <c r="AB1102" s="3">
        <v>1</v>
      </c>
      <c r="AC1102" s="3">
        <f t="shared" si="188"/>
        <v>6.9439028023998706E-3</v>
      </c>
      <c r="AD1102" s="3">
        <f t="shared" si="189"/>
        <v>2.0252798625544521E-2</v>
      </c>
    </row>
    <row r="1103" spans="1:30" x14ac:dyDescent="0.3">
      <c r="A1103" s="1">
        <v>44542</v>
      </c>
      <c r="B1103" s="2">
        <v>4.4276400000000002</v>
      </c>
      <c r="C1103">
        <v>0.18090999999999999</v>
      </c>
      <c r="F1103" s="13">
        <f t="shared" si="190"/>
        <v>1.4878667107282921</v>
      </c>
      <c r="G1103" s="3">
        <v>1</v>
      </c>
      <c r="H1103" s="3">
        <v>1093</v>
      </c>
      <c r="I1103" s="14">
        <f t="shared" si="191"/>
        <v>-1.7097556089489674</v>
      </c>
      <c r="J1103">
        <v>1.4662979119857154</v>
      </c>
      <c r="K1103">
        <f t="shared" si="192"/>
        <v>2.1568798742576778E-2</v>
      </c>
      <c r="L1103">
        <f t="shared" si="193"/>
        <v>-1.466860277466342E-2</v>
      </c>
      <c r="M1103">
        <f t="shared" si="194"/>
        <v>3.6237401517240198E-2</v>
      </c>
      <c r="N1103">
        <f t="shared" si="195"/>
        <v>-3.984557965814091E-4</v>
      </c>
      <c r="O1103">
        <f t="shared" si="196"/>
        <v>-1.427014697808201E-2</v>
      </c>
      <c r="P1103">
        <f t="shared" si="197"/>
        <v>-2.4392953053455041E-2</v>
      </c>
      <c r="AA1103" s="3">
        <f t="shared" si="187"/>
        <v>-2.3596804389587334E-3</v>
      </c>
      <c r="AB1103" s="3">
        <v>1</v>
      </c>
      <c r="AC1103" s="3">
        <f t="shared" si="188"/>
        <v>4.946065468123928E-3</v>
      </c>
      <c r="AD1103" s="3">
        <f t="shared" si="189"/>
        <v>2.2555069160930641E-2</v>
      </c>
    </row>
    <row r="1104" spans="1:30" x14ac:dyDescent="0.3">
      <c r="A1104" s="1">
        <v>44549</v>
      </c>
      <c r="B1104" s="2">
        <v>4.4357800000000003</v>
      </c>
      <c r="C1104">
        <v>0.18226000000000001</v>
      </c>
      <c r="F1104" s="13">
        <f t="shared" si="190"/>
        <v>1.489703474029251</v>
      </c>
      <c r="G1104" s="3">
        <v>1</v>
      </c>
      <c r="H1104" s="3">
        <v>1094</v>
      </c>
      <c r="I1104" s="14">
        <f t="shared" si="191"/>
        <v>-1.7023210399141562</v>
      </c>
      <c r="J1104">
        <v>1.4694506754037064</v>
      </c>
      <c r="K1104">
        <f t="shared" si="192"/>
        <v>2.0252798625544521E-2</v>
      </c>
      <c r="L1104">
        <f t="shared" si="193"/>
        <v>-1.3160001170322566E-3</v>
      </c>
      <c r="M1104">
        <f t="shared" si="194"/>
        <v>2.1568798742576778E-2</v>
      </c>
      <c r="N1104">
        <f t="shared" si="195"/>
        <v>-2.3716415980292539E-4</v>
      </c>
      <c r="O1104">
        <f t="shared" si="196"/>
        <v>-1.0788359572293312E-3</v>
      </c>
      <c r="P1104">
        <f t="shared" si="197"/>
        <v>1.319131102085268E-2</v>
      </c>
      <c r="AA1104" s="3">
        <f t="shared" si="187"/>
        <v>-4.7451651716807763E-3</v>
      </c>
      <c r="AB1104" s="3">
        <v>1</v>
      </c>
      <c r="AC1104" s="3">
        <f t="shared" si="188"/>
        <v>-7.593426627270361E-4</v>
      </c>
      <c r="AD1104" s="3">
        <f t="shared" si="189"/>
        <v>1.7944966589477085E-2</v>
      </c>
    </row>
    <row r="1105" spans="1:30" x14ac:dyDescent="0.3">
      <c r="A1105" s="1">
        <v>44556</v>
      </c>
      <c r="B1105" s="2">
        <v>4.4592499999999999</v>
      </c>
      <c r="C1105">
        <v>0.18353</v>
      </c>
      <c r="F1105" s="13">
        <f t="shared" si="190"/>
        <v>1.4949805904562756</v>
      </c>
      <c r="G1105" s="3">
        <v>1</v>
      </c>
      <c r="H1105" s="3">
        <v>1095</v>
      </c>
      <c r="I1105" s="14">
        <f t="shared" si="191"/>
        <v>-1.6953771371117563</v>
      </c>
      <c r="J1105">
        <v>1.472425521295345</v>
      </c>
      <c r="K1105">
        <f t="shared" si="192"/>
        <v>2.2555069160930641E-2</v>
      </c>
      <c r="L1105">
        <f t="shared" si="193"/>
        <v>2.3022705353861195E-3</v>
      </c>
      <c r="M1105">
        <f t="shared" si="194"/>
        <v>2.0252798625544521E-2</v>
      </c>
      <c r="N1105">
        <f t="shared" si="195"/>
        <v>-2.226938100267737E-4</v>
      </c>
      <c r="O1105">
        <f t="shared" si="196"/>
        <v>2.5249643454128934E-3</v>
      </c>
      <c r="P1105">
        <f t="shared" si="197"/>
        <v>3.6038003026422245E-3</v>
      </c>
      <c r="AA1105" s="3">
        <f t="shared" si="187"/>
        <v>-1.6567208149109725E-2</v>
      </c>
      <c r="AB1105" s="3">
        <v>1</v>
      </c>
      <c r="AC1105" s="3">
        <f t="shared" si="188"/>
        <v>9.9342140817868518E-3</v>
      </c>
      <c r="AD1105" s="3">
        <f t="shared" si="189"/>
        <v>1.3018182953492996E-2</v>
      </c>
    </row>
    <row r="1106" spans="1:30" x14ac:dyDescent="0.3">
      <c r="A1106" s="1">
        <v>44563</v>
      </c>
      <c r="B1106" s="2">
        <v>4.4487399999999999</v>
      </c>
      <c r="C1106">
        <v>0.18443999999999999</v>
      </c>
      <c r="F1106" s="13">
        <f t="shared" si="190"/>
        <v>1.4926209100173169</v>
      </c>
      <c r="G1106" s="3">
        <v>1</v>
      </c>
      <c r="H1106" s="3">
        <v>1096</v>
      </c>
      <c r="I1106" s="14">
        <f t="shared" si="191"/>
        <v>-1.6904310716436324</v>
      </c>
      <c r="J1106">
        <v>1.4746759434278398</v>
      </c>
      <c r="K1106">
        <f t="shared" si="192"/>
        <v>1.7944966589477085E-2</v>
      </c>
      <c r="L1106">
        <f t="shared" si="193"/>
        <v>-4.610102571453556E-3</v>
      </c>
      <c r="M1106">
        <f t="shared" si="194"/>
        <v>2.2555069160930641E-2</v>
      </c>
      <c r="N1106">
        <f t="shared" si="195"/>
        <v>-2.480088989049524E-4</v>
      </c>
      <c r="O1106">
        <f t="shared" si="196"/>
        <v>-4.3620936725486037E-3</v>
      </c>
      <c r="P1106">
        <f t="shared" si="197"/>
        <v>-6.8870580179614966E-3</v>
      </c>
      <c r="AA1106" s="3">
        <f t="shared" si="187"/>
        <v>-1.6891682394251095E-3</v>
      </c>
      <c r="AB1106" s="3">
        <v>1</v>
      </c>
      <c r="AC1106" s="3">
        <f t="shared" si="188"/>
        <v>-5.3327713979427482E-3</v>
      </c>
      <c r="AD1106" s="3">
        <f t="shared" si="189"/>
        <v>-7.6081698441456957E-3</v>
      </c>
    </row>
    <row r="1107" spans="1:30" x14ac:dyDescent="0.3">
      <c r="A1107" s="1">
        <v>44570</v>
      </c>
      <c r="B1107" s="2">
        <v>4.4276799999999996</v>
      </c>
      <c r="C1107">
        <v>0.18429999999999999</v>
      </c>
      <c r="F1107" s="13">
        <f t="shared" si="190"/>
        <v>1.4878757448456361</v>
      </c>
      <c r="G1107" s="3">
        <v>1</v>
      </c>
      <c r="H1107" s="3">
        <v>1097</v>
      </c>
      <c r="I1107" s="14">
        <f t="shared" si="191"/>
        <v>-1.6911904143063594</v>
      </c>
      <c r="J1107">
        <v>1.4748575618921431</v>
      </c>
      <c r="K1107">
        <f t="shared" si="192"/>
        <v>1.3018182953492996E-2</v>
      </c>
      <c r="L1107">
        <f t="shared" si="193"/>
        <v>-4.9267836359840889E-3</v>
      </c>
      <c r="M1107">
        <f t="shared" si="194"/>
        <v>1.7944966589477085E-2</v>
      </c>
      <c r="N1107">
        <f t="shared" si="195"/>
        <v>-1.9731756852474841E-4</v>
      </c>
      <c r="O1107">
        <f t="shared" si="196"/>
        <v>-4.7294660674593401E-3</v>
      </c>
      <c r="P1107">
        <f t="shared" si="197"/>
        <v>-3.6737239491073641E-4</v>
      </c>
      <c r="AA1107" s="3">
        <f t="shared" si="187"/>
        <v>5.8138965279328492E-3</v>
      </c>
      <c r="AB1107" s="3">
        <v>1</v>
      </c>
      <c r="AC1107" s="3">
        <f t="shared" si="188"/>
        <v>2.3736322305913937E-3</v>
      </c>
      <c r="AD1107" s="3">
        <f t="shared" si="189"/>
        <v>-7.8206131083453645E-3</v>
      </c>
    </row>
    <row r="1108" spans="1:30" x14ac:dyDescent="0.3">
      <c r="A1108" s="1">
        <v>44577</v>
      </c>
      <c r="B1108" s="2">
        <v>4.3549300000000004</v>
      </c>
      <c r="C1108">
        <v>0.18614</v>
      </c>
      <c r="F1108" s="13">
        <f t="shared" si="190"/>
        <v>1.4713085366965264</v>
      </c>
      <c r="G1108" s="3">
        <v>1</v>
      </c>
      <c r="H1108" s="3">
        <v>1098</v>
      </c>
      <c r="I1108" s="14">
        <f t="shared" si="191"/>
        <v>-1.6812562002245726</v>
      </c>
      <c r="J1108">
        <v>1.4789167065406721</v>
      </c>
      <c r="K1108">
        <f t="shared" si="192"/>
        <v>-7.6081698441456957E-3</v>
      </c>
      <c r="L1108">
        <f t="shared" si="193"/>
        <v>-2.0626352797638692E-2</v>
      </c>
      <c r="M1108">
        <f t="shared" si="194"/>
        <v>1.3018182953492996E-2</v>
      </c>
      <c r="N1108">
        <f t="shared" si="195"/>
        <v>-1.431441064091955E-4</v>
      </c>
      <c r="O1108">
        <f t="shared" si="196"/>
        <v>-2.0483208691229497E-2</v>
      </c>
      <c r="P1108">
        <f t="shared" si="197"/>
        <v>-1.5753742623770155E-2</v>
      </c>
      <c r="AA1108" s="3">
        <f t="shared" si="187"/>
        <v>9.9006767074154567E-3</v>
      </c>
      <c r="AB1108" s="3">
        <v>1</v>
      </c>
      <c r="AC1108" s="3">
        <f t="shared" si="188"/>
        <v>9.5453320202081304E-3</v>
      </c>
      <c r="AD1108" s="3">
        <f t="shared" si="189"/>
        <v>-3.3243641951288261E-3</v>
      </c>
    </row>
    <row r="1109" spans="1:30" x14ac:dyDescent="0.3">
      <c r="A1109" s="1">
        <v>44584</v>
      </c>
      <c r="B1109" s="2">
        <v>4.3475799999999998</v>
      </c>
      <c r="C1109">
        <v>0.18515000000000001</v>
      </c>
      <c r="F1109" s="13">
        <f t="shared" si="190"/>
        <v>1.4696193684571013</v>
      </c>
      <c r="G1109" s="3">
        <v>1</v>
      </c>
      <c r="H1109" s="3">
        <v>1099</v>
      </c>
      <c r="I1109" s="14">
        <f t="shared" si="191"/>
        <v>-1.6865889716225153</v>
      </c>
      <c r="J1109">
        <v>1.4774399815654466</v>
      </c>
      <c r="K1109">
        <f t="shared" si="192"/>
        <v>-7.8206131083453645E-3</v>
      </c>
      <c r="L1109">
        <f t="shared" si="193"/>
        <v>-2.1244326419966875E-4</v>
      </c>
      <c r="M1109">
        <f t="shared" si="194"/>
        <v>-7.6081698441456957E-3</v>
      </c>
      <c r="N1109">
        <f t="shared" si="195"/>
        <v>8.3657195296783684E-5</v>
      </c>
      <c r="O1109">
        <f t="shared" si="196"/>
        <v>-2.9610045949645243E-4</v>
      </c>
      <c r="P1109">
        <f t="shared" si="197"/>
        <v>2.0187108231733045E-2</v>
      </c>
      <c r="AA1109" s="3">
        <f t="shared" si="187"/>
        <v>-2.6716593414241485E-2</v>
      </c>
      <c r="AB1109" s="3">
        <v>1</v>
      </c>
      <c r="AC1109" s="3">
        <f t="shared" si="188"/>
        <v>2.2390456096936795E-3</v>
      </c>
      <c r="AD1109" s="3">
        <f t="shared" si="189"/>
        <v>2.6581780451575554E-3</v>
      </c>
    </row>
    <row r="1110" spans="1:30" x14ac:dyDescent="0.3">
      <c r="A1110" s="1">
        <v>44591</v>
      </c>
      <c r="B1110" s="2">
        <v>4.3729300000000002</v>
      </c>
      <c r="C1110">
        <v>0.18559</v>
      </c>
      <c r="F1110" s="13">
        <f t="shared" si="190"/>
        <v>1.4754332649850341</v>
      </c>
      <c r="G1110" s="3">
        <v>1</v>
      </c>
      <c r="H1110" s="3">
        <v>1100</v>
      </c>
      <c r="I1110" s="14">
        <f t="shared" si="191"/>
        <v>-1.6842153393919239</v>
      </c>
      <c r="J1110">
        <v>1.478757629180163</v>
      </c>
      <c r="K1110">
        <f t="shared" si="192"/>
        <v>-3.3243641951288261E-3</v>
      </c>
      <c r="L1110">
        <f t="shared" si="193"/>
        <v>4.4962489132165384E-3</v>
      </c>
      <c r="M1110">
        <f t="shared" si="194"/>
        <v>-7.8206131083453645E-3</v>
      </c>
      <c r="N1110">
        <f t="shared" si="195"/>
        <v>8.599315887366325E-5</v>
      </c>
      <c r="O1110">
        <f t="shared" si="196"/>
        <v>4.4102557543428756E-3</v>
      </c>
      <c r="P1110">
        <f t="shared" si="197"/>
        <v>4.7063562138393283E-3</v>
      </c>
      <c r="AA1110" s="3">
        <f t="shared" si="187"/>
        <v>1.2994247248488966E-2</v>
      </c>
      <c r="AB1110" s="3">
        <v>1</v>
      </c>
      <c r="AC1110" s="3">
        <f t="shared" si="188"/>
        <v>-6.7858452799949287E-3</v>
      </c>
      <c r="AD1110" s="3">
        <f t="shared" si="189"/>
        <v>-2.5327261340058582E-2</v>
      </c>
    </row>
    <row r="1111" spans="1:30" x14ac:dyDescent="0.3">
      <c r="A1111" s="1">
        <v>44598</v>
      </c>
      <c r="B1111" s="2">
        <v>4.4164399999999997</v>
      </c>
      <c r="C1111">
        <v>0.18737000000000001</v>
      </c>
      <c r="F1111" s="13">
        <f t="shared" si="190"/>
        <v>1.4853339416924496</v>
      </c>
      <c r="G1111" s="3">
        <v>1</v>
      </c>
      <c r="H1111" s="3">
        <v>1101</v>
      </c>
      <c r="I1111" s="14">
        <f t="shared" si="191"/>
        <v>-1.6746700073717158</v>
      </c>
      <c r="J1111">
        <v>1.482675763647292</v>
      </c>
      <c r="K1111">
        <f t="shared" si="192"/>
        <v>2.6581780451575554E-3</v>
      </c>
      <c r="L1111">
        <f t="shared" si="193"/>
        <v>5.9825422402863815E-3</v>
      </c>
      <c r="M1111">
        <f t="shared" si="194"/>
        <v>-3.3243641951288261E-3</v>
      </c>
      <c r="N1111">
        <f t="shared" si="195"/>
        <v>3.6553729793969302E-5</v>
      </c>
      <c r="O1111">
        <f t="shared" si="196"/>
        <v>5.9459885104924124E-3</v>
      </c>
      <c r="P1111">
        <f t="shared" si="197"/>
        <v>1.5357327561495368E-3</v>
      </c>
      <c r="AA1111" s="3">
        <f t="shared" si="187"/>
        <v>-3.1291374198758604E-3</v>
      </c>
      <c r="AB1111" s="3">
        <v>1</v>
      </c>
      <c r="AC1111" s="3">
        <f t="shared" si="188"/>
        <v>-1.4486146804510991E-3</v>
      </c>
      <c r="AD1111" s="3">
        <f t="shared" si="189"/>
        <v>-1.0329398750501984E-2</v>
      </c>
    </row>
    <row r="1112" spans="1:30" x14ac:dyDescent="0.3">
      <c r="A1112" s="1">
        <v>44605</v>
      </c>
      <c r="B1112" s="2">
        <v>4.3000100000000003</v>
      </c>
      <c r="C1112">
        <v>0.18779000000000001</v>
      </c>
      <c r="F1112" s="13">
        <f t="shared" si="190"/>
        <v>1.4586173482782081</v>
      </c>
      <c r="G1112" s="3">
        <v>1</v>
      </c>
      <c r="H1112" s="3">
        <v>1102</v>
      </c>
      <c r="I1112" s="14">
        <f t="shared" si="191"/>
        <v>-1.6724309617620221</v>
      </c>
      <c r="J1112">
        <v>1.4839446096182667</v>
      </c>
      <c r="K1112">
        <f t="shared" si="192"/>
        <v>-2.5327261340058582E-2</v>
      </c>
      <c r="L1112">
        <f t="shared" si="193"/>
        <v>-2.7985439385216138E-2</v>
      </c>
      <c r="M1112">
        <f t="shared" si="194"/>
        <v>2.6581780451575554E-3</v>
      </c>
      <c r="N1112">
        <f t="shared" si="195"/>
        <v>-2.922854305473754E-5</v>
      </c>
      <c r="O1112">
        <f t="shared" si="196"/>
        <v>-2.7956210842161398E-2</v>
      </c>
      <c r="P1112">
        <f t="shared" si="197"/>
        <v>-3.390219935265381E-2</v>
      </c>
      <c r="AA1112" s="3">
        <f t="shared" si="187"/>
        <v>4.4515036044011858E-2</v>
      </c>
      <c r="AB1112" s="3">
        <v>1</v>
      </c>
      <c r="AC1112" s="3">
        <f t="shared" si="188"/>
        <v>7.7550863327942032E-3</v>
      </c>
      <c r="AD1112" s="3">
        <f t="shared" si="189"/>
        <v>-1.3390221861083518E-2</v>
      </c>
    </row>
    <row r="1113" spans="1:30" x14ac:dyDescent="0.3">
      <c r="A1113" s="1">
        <v>44612</v>
      </c>
      <c r="B1113" s="2">
        <v>4.3562500000000002</v>
      </c>
      <c r="C1113">
        <v>0.18651999999999999</v>
      </c>
      <c r="F1113" s="13">
        <f t="shared" si="190"/>
        <v>1.4716115955266971</v>
      </c>
      <c r="G1113" s="3">
        <v>1</v>
      </c>
      <c r="H1113" s="3">
        <v>1103</v>
      </c>
      <c r="I1113" s="14">
        <f t="shared" si="191"/>
        <v>-1.679216807042017</v>
      </c>
      <c r="J1113">
        <v>1.4819409942771991</v>
      </c>
      <c r="K1113">
        <f t="shared" si="192"/>
        <v>-1.0329398750501984E-2</v>
      </c>
      <c r="L1113">
        <f t="shared" si="193"/>
        <v>1.4997862589556599E-2</v>
      </c>
      <c r="M1113">
        <f t="shared" si="194"/>
        <v>-2.5327261340058582E-2</v>
      </c>
      <c r="N1113">
        <f t="shared" si="195"/>
        <v>2.7849110780411027E-4</v>
      </c>
      <c r="O1113">
        <f t="shared" si="196"/>
        <v>1.4719371481752489E-2</v>
      </c>
      <c r="P1113">
        <f t="shared" si="197"/>
        <v>4.2675582323913885E-2</v>
      </c>
      <c r="AA1113" s="3">
        <f t="shared" si="187"/>
        <v>7.6498901342367365E-2</v>
      </c>
      <c r="AB1113" s="3">
        <v>1</v>
      </c>
      <c r="AC1113" s="3">
        <f t="shared" si="188"/>
        <v>2.2962879617363541E-2</v>
      </c>
      <c r="AD1113" s="3">
        <f t="shared" si="189"/>
        <v>2.7855829918579378E-2</v>
      </c>
    </row>
    <row r="1114" spans="1:30" x14ac:dyDescent="0.3">
      <c r="A1114" s="1">
        <v>44619</v>
      </c>
      <c r="B1114" s="2">
        <v>4.3426400000000003</v>
      </c>
      <c r="C1114">
        <v>0.18625</v>
      </c>
      <c r="F1114" s="13">
        <f t="shared" si="190"/>
        <v>1.4684824581068212</v>
      </c>
      <c r="G1114" s="3">
        <v>1</v>
      </c>
      <c r="H1114" s="3">
        <v>1104</v>
      </c>
      <c r="I1114" s="14">
        <f t="shared" si="191"/>
        <v>-1.6806654217224681</v>
      </c>
      <c r="J1114">
        <v>1.4818726799679047</v>
      </c>
      <c r="K1114">
        <f t="shared" si="192"/>
        <v>-1.3390221861083518E-2</v>
      </c>
      <c r="L1114">
        <f t="shared" si="193"/>
        <v>-3.0608231105815342E-3</v>
      </c>
      <c r="M1114">
        <f t="shared" si="194"/>
        <v>-1.0329398750501984E-2</v>
      </c>
      <c r="N1114">
        <f t="shared" si="195"/>
        <v>1.1357902705524166E-4</v>
      </c>
      <c r="O1114">
        <f t="shared" si="196"/>
        <v>-3.1744021376367759E-3</v>
      </c>
      <c r="P1114">
        <f t="shared" si="197"/>
        <v>-1.7893773619389264E-2</v>
      </c>
      <c r="AA1114" s="3">
        <f t="shared" si="187"/>
        <v>-4.3045142290818905E-2</v>
      </c>
      <c r="AB1114" s="3">
        <v>1</v>
      </c>
      <c r="AC1114" s="3">
        <f t="shared" si="188"/>
        <v>-7.4734466839414537E-3</v>
      </c>
      <c r="AD1114" s="3">
        <f t="shared" si="189"/>
        <v>9.5571340698107132E-2</v>
      </c>
    </row>
    <row r="1115" spans="1:30" x14ac:dyDescent="0.3">
      <c r="A1115" s="1">
        <v>44626</v>
      </c>
      <c r="B1115" s="2">
        <v>4.5403200000000004</v>
      </c>
      <c r="C1115">
        <v>0.18770000000000001</v>
      </c>
      <c r="F1115" s="13">
        <f t="shared" si="190"/>
        <v>1.5129974941508331</v>
      </c>
      <c r="G1115" s="3">
        <v>1</v>
      </c>
      <c r="H1115" s="3">
        <v>1105</v>
      </c>
      <c r="I1115" s="14">
        <f t="shared" si="191"/>
        <v>-1.6729103353896739</v>
      </c>
      <c r="J1115">
        <v>1.4851416642322537</v>
      </c>
      <c r="K1115">
        <f t="shared" si="192"/>
        <v>2.7855829918579378E-2</v>
      </c>
      <c r="L1115">
        <f t="shared" si="193"/>
        <v>4.1246051779662896E-2</v>
      </c>
      <c r="M1115">
        <f t="shared" si="194"/>
        <v>-1.3390221861083518E-2</v>
      </c>
      <c r="N1115">
        <f t="shared" si="195"/>
        <v>1.4723493668610516E-4</v>
      </c>
      <c r="O1115">
        <f t="shared" si="196"/>
        <v>4.1098816842976789E-2</v>
      </c>
      <c r="P1115">
        <f t="shared" si="197"/>
        <v>4.4273218980613566E-2</v>
      </c>
      <c r="AA1115" s="3">
        <f t="shared" si="187"/>
        <v>-2.5228350924683784E-2</v>
      </c>
      <c r="AB1115" s="3">
        <v>1</v>
      </c>
      <c r="AC1115" s="3">
        <f t="shared" si="188"/>
        <v>-2.626327804390538E-3</v>
      </c>
      <c r="AD1115" s="3">
        <f t="shared" si="189"/>
        <v>5.4779140750757183E-2</v>
      </c>
    </row>
    <row r="1116" spans="1:30" x14ac:dyDescent="0.3">
      <c r="A1116" s="1">
        <v>44633</v>
      </c>
      <c r="B1116" s="2">
        <v>4.9012799999999999</v>
      </c>
      <c r="C1116">
        <v>0.19206000000000001</v>
      </c>
      <c r="F1116" s="13">
        <f t="shared" si="190"/>
        <v>1.5894963954932004</v>
      </c>
      <c r="G1116" s="3">
        <v>1</v>
      </c>
      <c r="H1116" s="3">
        <v>1106</v>
      </c>
      <c r="I1116" s="14">
        <f t="shared" si="191"/>
        <v>-1.6499474557723104</v>
      </c>
      <c r="J1116">
        <v>1.4939250547950933</v>
      </c>
      <c r="K1116">
        <f t="shared" si="192"/>
        <v>9.5571340698107132E-2</v>
      </c>
      <c r="L1116">
        <f t="shared" si="193"/>
        <v>6.7715510779527754E-2</v>
      </c>
      <c r="M1116">
        <f t="shared" si="194"/>
        <v>2.7855829918579378E-2</v>
      </c>
      <c r="N1116">
        <f t="shared" si="195"/>
        <v>-3.0629450332864561E-4</v>
      </c>
      <c r="O1116">
        <f t="shared" si="196"/>
        <v>6.8021805282856396E-2</v>
      </c>
      <c r="P1116">
        <f t="shared" si="197"/>
        <v>2.6922988439879607E-2</v>
      </c>
      <c r="AA1116" s="3">
        <f t="shared" si="187"/>
        <v>2.2474518348309935E-3</v>
      </c>
      <c r="AB1116" s="3">
        <v>1</v>
      </c>
      <c r="AC1116" s="3">
        <f t="shared" si="188"/>
        <v>1.6291356048232508E-3</v>
      </c>
      <c r="AD1116" s="3">
        <f t="shared" si="189"/>
        <v>3.0046147595713446E-2</v>
      </c>
    </row>
    <row r="1117" spans="1:30" x14ac:dyDescent="0.3">
      <c r="A1117" s="1">
        <v>44640</v>
      </c>
      <c r="B1117" s="2">
        <v>4.6947799999999997</v>
      </c>
      <c r="C1117">
        <v>0.19062999999999999</v>
      </c>
      <c r="F1117" s="13">
        <f t="shared" si="190"/>
        <v>1.5464512532023815</v>
      </c>
      <c r="G1117" s="3">
        <v>1</v>
      </c>
      <c r="H1117" s="3">
        <v>1107</v>
      </c>
      <c r="I1117" s="14">
        <f t="shared" si="191"/>
        <v>-1.6574209024562518</v>
      </c>
      <c r="J1117">
        <v>1.4916721124516243</v>
      </c>
      <c r="K1117">
        <f t="shared" si="192"/>
        <v>5.4779140750757183E-2</v>
      </c>
      <c r="L1117">
        <f t="shared" si="193"/>
        <v>-4.079219994734995E-2</v>
      </c>
      <c r="M1117">
        <f t="shared" si="194"/>
        <v>9.5571340698107132E-2</v>
      </c>
      <c r="N1117">
        <f t="shared" si="195"/>
        <v>-1.05087432028205E-3</v>
      </c>
      <c r="O1117">
        <f t="shared" si="196"/>
        <v>-3.9741325627067899E-2</v>
      </c>
      <c r="P1117">
        <f t="shared" si="197"/>
        <v>-0.10776313090992429</v>
      </c>
      <c r="AA1117" s="3">
        <f t="shared" si="187"/>
        <v>-1.0039063942513415E-2</v>
      </c>
      <c r="AB1117" s="3">
        <v>1</v>
      </c>
      <c r="AC1117" s="3">
        <f t="shared" si="188"/>
        <v>1.0496484641688841E-3</v>
      </c>
      <c r="AD1117" s="3">
        <f t="shared" si="189"/>
        <v>3.1245909251829351E-2</v>
      </c>
    </row>
    <row r="1118" spans="1:30" x14ac:dyDescent="0.3">
      <c r="A1118" s="1">
        <v>44647</v>
      </c>
      <c r="B1118" s="2">
        <v>4.57782</v>
      </c>
      <c r="C1118">
        <v>0.19012999999999999</v>
      </c>
      <c r="F1118" s="13">
        <f t="shared" si="190"/>
        <v>1.5212229022776977</v>
      </c>
      <c r="G1118" s="3">
        <v>1</v>
      </c>
      <c r="H1118" s="3">
        <v>1108</v>
      </c>
      <c r="I1118" s="14">
        <f t="shared" si="191"/>
        <v>-1.6600472302606424</v>
      </c>
      <c r="J1118">
        <v>1.4911767546819843</v>
      </c>
      <c r="K1118">
        <f t="shared" si="192"/>
        <v>3.0046147595713446E-2</v>
      </c>
      <c r="L1118">
        <f t="shared" si="193"/>
        <v>-2.4732993155043737E-2</v>
      </c>
      <c r="M1118">
        <f t="shared" si="194"/>
        <v>5.4779140750757183E-2</v>
      </c>
      <c r="N1118">
        <f t="shared" si="195"/>
        <v>-6.0233530137373962E-4</v>
      </c>
      <c r="O1118">
        <f t="shared" si="196"/>
        <v>-2.4130657853669996E-2</v>
      </c>
      <c r="P1118">
        <f t="shared" si="197"/>
        <v>1.5610667773397903E-2</v>
      </c>
      <c r="AA1118" s="3">
        <f t="shared" si="187"/>
        <v>3.6237537003869225E-3</v>
      </c>
      <c r="AB1118" s="3">
        <v>1</v>
      </c>
      <c r="AC1118" s="3">
        <f t="shared" si="188"/>
        <v>-4.6794165147474587E-3</v>
      </c>
      <c r="AD1118" s="3">
        <f t="shared" si="189"/>
        <v>2.0369279471360358E-2</v>
      </c>
    </row>
    <row r="1119" spans="1:30" x14ac:dyDescent="0.3">
      <c r="A1119" s="1">
        <v>44654</v>
      </c>
      <c r="B1119" s="2">
        <v>4.58812</v>
      </c>
      <c r="C1119">
        <v>0.19044</v>
      </c>
      <c r="F1119" s="13">
        <f t="shared" si="190"/>
        <v>1.5234703541125287</v>
      </c>
      <c r="G1119" s="3">
        <v>1</v>
      </c>
      <c r="H1119" s="3">
        <v>1109</v>
      </c>
      <c r="I1119" s="14">
        <f t="shared" si="191"/>
        <v>-1.6584180946558191</v>
      </c>
      <c r="J1119">
        <v>1.4922244448606994</v>
      </c>
      <c r="K1119">
        <f t="shared" si="192"/>
        <v>3.1245909251829351E-2</v>
      </c>
      <c r="L1119">
        <f t="shared" si="193"/>
        <v>1.1997616561159052E-3</v>
      </c>
      <c r="M1119">
        <f t="shared" si="194"/>
        <v>3.0046147595713446E-2</v>
      </c>
      <c r="N1119">
        <f t="shared" si="195"/>
        <v>-3.3037859154323745E-4</v>
      </c>
      <c r="O1119">
        <f t="shared" si="196"/>
        <v>1.5301402476591427E-3</v>
      </c>
      <c r="P1119">
        <f t="shared" si="197"/>
        <v>2.5660798101329138E-2</v>
      </c>
      <c r="AA1119" s="3">
        <f t="shared" si="187"/>
        <v>-3.9958819590142358E-3</v>
      </c>
      <c r="AB1119" s="3">
        <v>1</v>
      </c>
      <c r="AC1119" s="3">
        <f t="shared" si="188"/>
        <v>-1.4767156314685614E-3</v>
      </c>
      <c r="AD1119" s="3">
        <f t="shared" si="189"/>
        <v>2.5232849069132035E-2</v>
      </c>
    </row>
    <row r="1120" spans="1:30" x14ac:dyDescent="0.3">
      <c r="A1120" s="1">
        <v>44661</v>
      </c>
      <c r="B1120" s="2">
        <v>4.5422900000000004</v>
      </c>
      <c r="C1120">
        <v>0.19064</v>
      </c>
      <c r="F1120" s="13">
        <f t="shared" si="190"/>
        <v>1.5134312901700153</v>
      </c>
      <c r="G1120" s="3">
        <v>1</v>
      </c>
      <c r="H1120" s="3">
        <v>1110</v>
      </c>
      <c r="I1120" s="14">
        <f t="shared" si="191"/>
        <v>-1.6573684461916502</v>
      </c>
      <c r="J1120">
        <v>1.493062010698655</v>
      </c>
      <c r="K1120">
        <f t="shared" si="192"/>
        <v>2.0369279471360358E-2</v>
      </c>
      <c r="L1120">
        <f t="shared" si="193"/>
        <v>-1.0876629780468994E-2</v>
      </c>
      <c r="M1120">
        <f t="shared" si="194"/>
        <v>3.1245909251829351E-2</v>
      </c>
      <c r="N1120">
        <f t="shared" si="195"/>
        <v>-3.4357081743084851E-4</v>
      </c>
      <c r="O1120">
        <f t="shared" si="196"/>
        <v>-1.0533058963038145E-2</v>
      </c>
      <c r="P1120">
        <f t="shared" si="197"/>
        <v>-1.2063199210697288E-2</v>
      </c>
      <c r="AA1120" s="3">
        <f t="shared" si="187"/>
        <v>-1.0843497083062648E-2</v>
      </c>
      <c r="AB1120" s="3">
        <v>1</v>
      </c>
      <c r="AC1120" s="3">
        <f t="shared" si="188"/>
        <v>7.7809130272545879E-3</v>
      </c>
      <c r="AD1120" s="3">
        <f t="shared" si="189"/>
        <v>2.1315470935956871E-2</v>
      </c>
    </row>
    <row r="1121" spans="1:30" x14ac:dyDescent="0.3">
      <c r="A1121" s="1">
        <v>44668</v>
      </c>
      <c r="B1121" s="2">
        <v>4.5587799999999996</v>
      </c>
      <c r="C1121">
        <v>0.18975</v>
      </c>
      <c r="F1121" s="13">
        <f t="shared" si="190"/>
        <v>1.5170550438704022</v>
      </c>
      <c r="G1121" s="3">
        <v>1</v>
      </c>
      <c r="H1121" s="3">
        <v>1111</v>
      </c>
      <c r="I1121" s="14">
        <f t="shared" si="191"/>
        <v>-1.6620478627063977</v>
      </c>
      <c r="J1121">
        <v>1.4918221948012702</v>
      </c>
      <c r="K1121">
        <f t="shared" si="192"/>
        <v>2.5232849069132035E-2</v>
      </c>
      <c r="L1121">
        <f t="shared" si="193"/>
        <v>4.8635695977716775E-3</v>
      </c>
      <c r="M1121">
        <f t="shared" si="194"/>
        <v>2.0369279471360358E-2</v>
      </c>
      <c r="N1121">
        <f t="shared" si="195"/>
        <v>-2.2397459910829614E-4</v>
      </c>
      <c r="O1121">
        <f t="shared" si="196"/>
        <v>5.0875441968799735E-3</v>
      </c>
      <c r="P1121">
        <f t="shared" si="197"/>
        <v>1.5620603159918119E-2</v>
      </c>
      <c r="AA1121" s="3">
        <f t="shared" si="187"/>
        <v>1.5113537623696605E-2</v>
      </c>
      <c r="AB1121" s="3">
        <v>1</v>
      </c>
      <c r="AC1121" s="3">
        <f t="shared" si="188"/>
        <v>-4.6718018883562529E-3</v>
      </c>
      <c r="AD1121" s="3">
        <f t="shared" si="189"/>
        <v>7.1936247264681175E-3</v>
      </c>
    </row>
    <row r="1122" spans="1:30" x14ac:dyDescent="0.3">
      <c r="A1122" s="1">
        <v>44675</v>
      </c>
      <c r="B1122" s="2">
        <v>4.5406000000000004</v>
      </c>
      <c r="C1122">
        <v>0.18947</v>
      </c>
      <c r="F1122" s="13">
        <f t="shared" si="190"/>
        <v>1.513059161911388</v>
      </c>
      <c r="G1122" s="3">
        <v>1</v>
      </c>
      <c r="H1122" s="3">
        <v>1112</v>
      </c>
      <c r="I1122" s="14">
        <f t="shared" si="191"/>
        <v>-1.6635245783378663</v>
      </c>
      <c r="J1122">
        <v>1.4917436909754311</v>
      </c>
      <c r="K1122">
        <f t="shared" si="192"/>
        <v>2.1315470935956871E-2</v>
      </c>
      <c r="L1122">
        <f t="shared" si="193"/>
        <v>-3.9173781331751645E-3</v>
      </c>
      <c r="M1122">
        <f t="shared" si="194"/>
        <v>2.5232849069132035E-2</v>
      </c>
      <c r="N1122">
        <f t="shared" si="195"/>
        <v>-2.7745297827373543E-4</v>
      </c>
      <c r="O1122">
        <f t="shared" si="196"/>
        <v>-3.6399251549014289E-3</v>
      </c>
      <c r="P1122">
        <f t="shared" si="197"/>
        <v>-8.7274693517814025E-3</v>
      </c>
      <c r="AA1122" s="3">
        <f t="shared" si="187"/>
        <v>-9.9505940093662648E-3</v>
      </c>
      <c r="AB1122" s="3">
        <v>1</v>
      </c>
      <c r="AC1122" s="3">
        <f t="shared" si="188"/>
        <v>-1.244159310478743E-2</v>
      </c>
      <c r="AD1122" s="3">
        <f t="shared" si="189"/>
        <v>2.3544217153750768E-2</v>
      </c>
    </row>
    <row r="1123" spans="1:30" x14ac:dyDescent="0.3">
      <c r="A1123" s="1">
        <v>44682</v>
      </c>
      <c r="B1123" s="2">
        <v>4.4916299999999998</v>
      </c>
      <c r="C1123">
        <v>0.19095000000000001</v>
      </c>
      <c r="F1123" s="13">
        <f t="shared" si="190"/>
        <v>1.5022156648283254</v>
      </c>
      <c r="G1123" s="3">
        <v>1</v>
      </c>
      <c r="H1123" s="3">
        <v>1113</v>
      </c>
      <c r="I1123" s="14">
        <f t="shared" si="191"/>
        <v>-1.6557436653106117</v>
      </c>
      <c r="J1123">
        <v>1.4950220401018572</v>
      </c>
      <c r="K1123">
        <f t="shared" si="192"/>
        <v>7.1936247264681175E-3</v>
      </c>
      <c r="L1123">
        <f t="shared" si="193"/>
        <v>-1.4121846209488753E-2</v>
      </c>
      <c r="M1123">
        <f t="shared" si="194"/>
        <v>2.1315470935956871E-2</v>
      </c>
      <c r="N1123">
        <f t="shared" si="195"/>
        <v>-2.3437864183649689E-4</v>
      </c>
      <c r="O1123">
        <f t="shared" si="196"/>
        <v>-1.3887467567652256E-2</v>
      </c>
      <c r="P1123">
        <f t="shared" si="197"/>
        <v>-1.0247542412750827E-2</v>
      </c>
      <c r="AA1123" s="3">
        <f t="shared" si="187"/>
        <v>-4.9959803091375043E-3</v>
      </c>
      <c r="AB1123" s="3">
        <v>1</v>
      </c>
      <c r="AC1123" s="3">
        <f t="shared" si="188"/>
        <v>8.4876643434368404E-3</v>
      </c>
      <c r="AD1123" s="3">
        <f t="shared" si="189"/>
        <v>1.7648035129259387E-2</v>
      </c>
    </row>
    <row r="1124" spans="1:30" x14ac:dyDescent="0.3">
      <c r="A1124" s="1">
        <v>44689</v>
      </c>
      <c r="B1124" s="2">
        <v>4.5600300000000002</v>
      </c>
      <c r="C1124">
        <v>0.19006000000000001</v>
      </c>
      <c r="F1124" s="13">
        <f t="shared" si="190"/>
        <v>1.517329202452022</v>
      </c>
      <c r="G1124" s="3">
        <v>1</v>
      </c>
      <c r="H1124" s="3">
        <v>1114</v>
      </c>
      <c r="I1124" s="14">
        <f t="shared" si="191"/>
        <v>-1.6604154671989679</v>
      </c>
      <c r="J1124">
        <v>1.4937849852982712</v>
      </c>
      <c r="K1124">
        <f t="shared" si="192"/>
        <v>2.3544217153750768E-2</v>
      </c>
      <c r="L1124">
        <f t="shared" si="193"/>
        <v>1.6350592427282651E-2</v>
      </c>
      <c r="M1124">
        <f t="shared" si="194"/>
        <v>7.1936247264681175E-3</v>
      </c>
      <c r="N1124">
        <f t="shared" si="195"/>
        <v>-7.9098979250178661E-5</v>
      </c>
      <c r="O1124">
        <f t="shared" si="196"/>
        <v>1.6429691406532828E-2</v>
      </c>
      <c r="P1124">
        <f t="shared" si="197"/>
        <v>3.0317158974185084E-2</v>
      </c>
      <c r="AA1124" s="3">
        <f t="shared" si="187"/>
        <v>6.186342622476193E-4</v>
      </c>
      <c r="AB1124" s="3">
        <v>1</v>
      </c>
      <c r="AC1124" s="3">
        <f t="shared" si="188"/>
        <v>-5.8275223193460235E-3</v>
      </c>
      <c r="AD1124" s="3">
        <f t="shared" si="189"/>
        <v>9.1174348569942332E-3</v>
      </c>
    </row>
    <row r="1125" spans="1:30" x14ac:dyDescent="0.3">
      <c r="A1125" s="1">
        <v>44696</v>
      </c>
      <c r="B1125" s="2">
        <v>4.5148799999999998</v>
      </c>
      <c r="C1125">
        <v>0.18770999999999999</v>
      </c>
      <c r="F1125" s="13">
        <f t="shared" si="190"/>
        <v>1.5073786084426557</v>
      </c>
      <c r="G1125" s="3">
        <v>1</v>
      </c>
      <c r="H1125" s="3">
        <v>1115</v>
      </c>
      <c r="I1125" s="14">
        <f t="shared" si="191"/>
        <v>-1.6728570603037554</v>
      </c>
      <c r="J1125">
        <v>1.4897305733133963</v>
      </c>
      <c r="K1125">
        <f t="shared" si="192"/>
        <v>1.7648035129259387E-2</v>
      </c>
      <c r="L1125">
        <f t="shared" si="193"/>
        <v>-5.896182024491381E-3</v>
      </c>
      <c r="M1125">
        <f t="shared" si="194"/>
        <v>2.3544217153750768E-2</v>
      </c>
      <c r="N1125">
        <f t="shared" si="195"/>
        <v>-2.5888527896847699E-4</v>
      </c>
      <c r="O1125">
        <f t="shared" si="196"/>
        <v>-5.6372967455229038E-3</v>
      </c>
      <c r="P1125">
        <f t="shared" si="197"/>
        <v>-2.2066988152055732E-2</v>
      </c>
      <c r="AA1125" s="3">
        <f t="shared" si="187"/>
        <v>-9.4142533882581869E-3</v>
      </c>
      <c r="AB1125" s="3">
        <v>1</v>
      </c>
      <c r="AC1125" s="3">
        <f t="shared" si="188"/>
        <v>-1.5226111658985353E-2</v>
      </c>
      <c r="AD1125" s="3">
        <f t="shared" si="189"/>
        <v>1.1392192745284913E-2</v>
      </c>
    </row>
    <row r="1126" spans="1:30" x14ac:dyDescent="0.3">
      <c r="A1126" s="1">
        <v>44703</v>
      </c>
      <c r="B1126" s="2">
        <v>4.4923799999999998</v>
      </c>
      <c r="C1126">
        <v>0.18931000000000001</v>
      </c>
      <c r="F1126" s="13">
        <f t="shared" si="190"/>
        <v>1.5023826281335182</v>
      </c>
      <c r="G1126" s="3">
        <v>1</v>
      </c>
      <c r="H1126" s="3">
        <v>1116</v>
      </c>
      <c r="I1126" s="14">
        <f t="shared" si="191"/>
        <v>-1.6643693959603185</v>
      </c>
      <c r="J1126">
        <v>1.493265193276524</v>
      </c>
      <c r="K1126">
        <f t="shared" si="192"/>
        <v>9.1174348569942332E-3</v>
      </c>
      <c r="L1126">
        <f t="shared" si="193"/>
        <v>-8.5306002722651542E-3</v>
      </c>
      <c r="M1126">
        <f t="shared" si="194"/>
        <v>1.7648035129259387E-2</v>
      </c>
      <c r="N1126">
        <f t="shared" si="195"/>
        <v>-1.9405259762293484E-4</v>
      </c>
      <c r="O1126">
        <f t="shared" si="196"/>
        <v>-8.3365476746422185E-3</v>
      </c>
      <c r="P1126">
        <f t="shared" si="197"/>
        <v>-2.6992509291193147E-3</v>
      </c>
      <c r="AA1126" s="3">
        <f t="shared" si="187"/>
        <v>-1.4764860522784584E-3</v>
      </c>
      <c r="AB1126" s="3">
        <v>1</v>
      </c>
      <c r="AC1126" s="3">
        <f t="shared" si="188"/>
        <v>3.6617059211421221E-3</v>
      </c>
      <c r="AD1126" s="3">
        <f t="shared" si="189"/>
        <v>7.0420288385777408E-3</v>
      </c>
    </row>
    <row r="1127" spans="1:30" x14ac:dyDescent="0.3">
      <c r="A1127" s="1">
        <v>44710</v>
      </c>
      <c r="B1127" s="2">
        <v>4.4951600000000003</v>
      </c>
      <c r="C1127">
        <v>0.18820999999999999</v>
      </c>
      <c r="F1127" s="13">
        <f t="shared" si="190"/>
        <v>1.5030012623957658</v>
      </c>
      <c r="G1127" s="3">
        <v>1</v>
      </c>
      <c r="H1127" s="3">
        <v>1117</v>
      </c>
      <c r="I1127" s="14">
        <f t="shared" si="191"/>
        <v>-1.6701969182796645</v>
      </c>
      <c r="J1127">
        <v>1.4916090696504809</v>
      </c>
      <c r="K1127">
        <f t="shared" si="192"/>
        <v>1.1392192745284913E-2</v>
      </c>
      <c r="L1127">
        <f t="shared" si="193"/>
        <v>2.2747578882906794E-3</v>
      </c>
      <c r="M1127">
        <f t="shared" si="194"/>
        <v>9.1174348569942332E-3</v>
      </c>
      <c r="N1127">
        <f t="shared" si="195"/>
        <v>-1.0025262895835309E-4</v>
      </c>
      <c r="O1127">
        <f t="shared" si="196"/>
        <v>2.3750105172490325E-3</v>
      </c>
      <c r="P1127">
        <f t="shared" si="197"/>
        <v>1.0711558191891251E-2</v>
      </c>
      <c r="AA1127" s="3">
        <f t="shared" si="187"/>
        <v>-3.6003355341498455E-3</v>
      </c>
      <c r="AB1127" s="3">
        <v>1</v>
      </c>
      <c r="AC1127" s="3">
        <f t="shared" si="188"/>
        <v>1.831202365470741E-3</v>
      </c>
      <c r="AD1127" s="3">
        <f t="shared" si="189"/>
        <v>3.7808345310827995E-3</v>
      </c>
    </row>
    <row r="1128" spans="1:30" x14ac:dyDescent="0.3">
      <c r="A1128" s="1">
        <v>44717</v>
      </c>
      <c r="B1128" s="2">
        <v>4.4530399999999997</v>
      </c>
      <c r="C1128">
        <v>0.185366</v>
      </c>
      <c r="F1128" s="13">
        <f t="shared" si="190"/>
        <v>1.4935870090075076</v>
      </c>
      <c r="G1128" s="3">
        <v>1</v>
      </c>
      <c r="H1128" s="3">
        <v>1118</v>
      </c>
      <c r="I1128" s="14">
        <f t="shared" si="191"/>
        <v>-1.6854230299386499</v>
      </c>
      <c r="J1128">
        <v>1.4865449801689299</v>
      </c>
      <c r="K1128">
        <f t="shared" si="192"/>
        <v>7.0420288385777408E-3</v>
      </c>
      <c r="L1128">
        <f t="shared" si="193"/>
        <v>-4.3501639067071718E-3</v>
      </c>
      <c r="M1128">
        <f t="shared" si="194"/>
        <v>1.1392192745284913E-2</v>
      </c>
      <c r="N1128">
        <f t="shared" si="195"/>
        <v>-1.2526519687047243E-4</v>
      </c>
      <c r="O1128">
        <f t="shared" si="196"/>
        <v>-4.2248987098366993E-3</v>
      </c>
      <c r="P1128">
        <f t="shared" si="197"/>
        <v>-6.5999092270857315E-3</v>
      </c>
      <c r="AA1128" s="3">
        <f t="shared" si="187"/>
        <v>3.790474741023786E-2</v>
      </c>
      <c r="AB1128" s="3">
        <v>1</v>
      </c>
      <c r="AC1128" s="3">
        <f t="shared" si="188"/>
        <v>1.6632466422513481E-2</v>
      </c>
      <c r="AD1128" s="3">
        <f t="shared" si="189"/>
        <v>-9.4046139244174931E-4</v>
      </c>
    </row>
    <row r="1129" spans="1:30" x14ac:dyDescent="0.3">
      <c r="A1129" s="1">
        <v>44724</v>
      </c>
      <c r="B1129" s="2">
        <v>4.4464699999999997</v>
      </c>
      <c r="C1129">
        <v>0.18604599999999999</v>
      </c>
      <c r="F1129" s="13">
        <f t="shared" si="190"/>
        <v>1.4921105229552292</v>
      </c>
      <c r="G1129" s="3">
        <v>1</v>
      </c>
      <c r="H1129" s="3">
        <v>1119</v>
      </c>
      <c r="I1129" s="14">
        <f t="shared" si="191"/>
        <v>-1.6817613240175078</v>
      </c>
      <c r="J1129">
        <v>1.4883296884241464</v>
      </c>
      <c r="K1129">
        <f t="shared" si="192"/>
        <v>3.7808345310827995E-3</v>
      </c>
      <c r="L1129">
        <f t="shared" si="193"/>
        <v>-3.2611943074949412E-3</v>
      </c>
      <c r="M1129">
        <f t="shared" si="194"/>
        <v>7.0420288385777408E-3</v>
      </c>
      <c r="N1129">
        <f t="shared" si="195"/>
        <v>-7.7432075506015652E-5</v>
      </c>
      <c r="O1129">
        <f t="shared" si="196"/>
        <v>-3.1837622319889256E-3</v>
      </c>
      <c r="P1129">
        <f t="shared" si="197"/>
        <v>1.0411364778477737E-3</v>
      </c>
      <c r="AA1129" s="3">
        <f t="shared" si="187"/>
        <v>8.3403788443510152E-3</v>
      </c>
      <c r="AB1129" s="3">
        <v>1</v>
      </c>
      <c r="AC1129" s="3">
        <f t="shared" si="188"/>
        <v>7.1737149731454508E-4</v>
      </c>
      <c r="AD1129" s="3">
        <f t="shared" si="189"/>
        <v>3.0476328443853618E-2</v>
      </c>
    </row>
    <row r="1130" spans="1:30" x14ac:dyDescent="0.3">
      <c r="A1130" s="1">
        <v>44731</v>
      </c>
      <c r="B1130" s="2">
        <v>4.4304899999999998</v>
      </c>
      <c r="C1130">
        <v>0.186387</v>
      </c>
      <c r="F1130" s="13">
        <f t="shared" si="190"/>
        <v>1.4885101874210793</v>
      </c>
      <c r="G1130" s="3">
        <v>1</v>
      </c>
      <c r="H1130" s="3">
        <v>1120</v>
      </c>
      <c r="I1130" s="14">
        <f t="shared" si="191"/>
        <v>-1.679930121652037</v>
      </c>
      <c r="J1130">
        <v>1.4894506488135211</v>
      </c>
      <c r="K1130">
        <f t="shared" si="192"/>
        <v>-9.4046139244174931E-4</v>
      </c>
      <c r="L1130">
        <f t="shared" si="193"/>
        <v>-4.7212959235245489E-3</v>
      </c>
      <c r="M1130">
        <f t="shared" si="194"/>
        <v>3.7808345310827995E-3</v>
      </c>
      <c r="N1130">
        <f t="shared" si="195"/>
        <v>-4.1572943195399084E-5</v>
      </c>
      <c r="O1130">
        <f t="shared" si="196"/>
        <v>-4.6797229803291502E-3</v>
      </c>
      <c r="P1130">
        <f t="shared" si="197"/>
        <v>-1.4959607483402246E-3</v>
      </c>
      <c r="AA1130" s="3">
        <f t="shared" si="187"/>
        <v>1.0287000740198726E-2</v>
      </c>
      <c r="AB1130" s="3">
        <v>1</v>
      </c>
      <c r="AC1130" s="3">
        <f t="shared" si="188"/>
        <v>5.272884979978798E-6</v>
      </c>
      <c r="AD1130" s="3">
        <f t="shared" si="189"/>
        <v>3.8099626399286546E-2</v>
      </c>
    </row>
    <row r="1131" spans="1:30" x14ac:dyDescent="0.3">
      <c r="A1131" s="1">
        <v>44738</v>
      </c>
      <c r="B1131" s="2">
        <v>4.6016500000000002</v>
      </c>
      <c r="C1131">
        <v>0.18951299999999999</v>
      </c>
      <c r="F1131" s="13">
        <f t="shared" si="190"/>
        <v>1.5264149348313172</v>
      </c>
      <c r="G1131" s="3">
        <v>1</v>
      </c>
      <c r="H1131" s="3">
        <v>1121</v>
      </c>
      <c r="I1131" s="14">
        <f t="shared" si="191"/>
        <v>-1.6632976552295236</v>
      </c>
      <c r="J1131">
        <v>1.4959386063874636</v>
      </c>
      <c r="K1131">
        <f t="shared" si="192"/>
        <v>3.0476328443853618E-2</v>
      </c>
      <c r="L1131">
        <f t="shared" si="193"/>
        <v>3.1416789836295367E-2</v>
      </c>
      <c r="M1131">
        <f t="shared" si="194"/>
        <v>-9.4046139244174931E-4</v>
      </c>
      <c r="N1131">
        <f t="shared" si="195"/>
        <v>1.0341036542069853E-5</v>
      </c>
      <c r="O1131">
        <f t="shared" si="196"/>
        <v>3.1406448799753295E-2</v>
      </c>
      <c r="P1131">
        <f t="shared" si="197"/>
        <v>3.6086171780082443E-2</v>
      </c>
      <c r="AA1131" s="3">
        <f t="shared" si="187"/>
        <v>2.450858293511482E-2</v>
      </c>
      <c r="AB1131" s="3">
        <v>1</v>
      </c>
      <c r="AC1131" s="3">
        <f t="shared" si="188"/>
        <v>2.308502453313066E-2</v>
      </c>
      <c r="AD1131" s="3">
        <f t="shared" si="189"/>
        <v>4.7927756038109504E-2</v>
      </c>
    </row>
    <row r="1132" spans="1:30" x14ac:dyDescent="0.3">
      <c r="A1132" s="1">
        <v>44745</v>
      </c>
      <c r="B1132" s="2">
        <v>4.6401899999999996</v>
      </c>
      <c r="C1132">
        <v>0.18964900000000001</v>
      </c>
      <c r="F1132" s="13">
        <f t="shared" si="190"/>
        <v>1.5347553136756682</v>
      </c>
      <c r="G1132" s="3">
        <v>1</v>
      </c>
      <c r="H1132" s="3">
        <v>1122</v>
      </c>
      <c r="I1132" s="14">
        <f t="shared" si="191"/>
        <v>-1.662580283732209</v>
      </c>
      <c r="J1132">
        <v>1.4966556872763817</v>
      </c>
      <c r="K1132">
        <f t="shared" si="192"/>
        <v>3.8099626399286546E-2</v>
      </c>
      <c r="L1132">
        <f t="shared" si="193"/>
        <v>7.6232979554329283E-3</v>
      </c>
      <c r="M1132">
        <f t="shared" si="194"/>
        <v>3.0476328443853618E-2</v>
      </c>
      <c r="N1132">
        <f t="shared" si="195"/>
        <v>-3.3510873347789602E-4</v>
      </c>
      <c r="O1132">
        <f t="shared" si="196"/>
        <v>7.9584066889108237E-3</v>
      </c>
      <c r="P1132">
        <f t="shared" si="197"/>
        <v>-2.3448042110842469E-2</v>
      </c>
      <c r="AA1132" s="3">
        <f t="shared" si="187"/>
        <v>9.3968792850831484E-3</v>
      </c>
      <c r="AB1132" s="3">
        <v>1</v>
      </c>
      <c r="AC1132" s="3">
        <f t="shared" si="188"/>
        <v>3.1946197101153651E-3</v>
      </c>
      <c r="AD1132" s="3">
        <f t="shared" si="189"/>
        <v>6.3608658178381683E-2</v>
      </c>
    </row>
    <row r="1133" spans="1:30" x14ac:dyDescent="0.3">
      <c r="A1133" s="1">
        <v>44752</v>
      </c>
      <c r="B1133" s="2">
        <v>4.6881700000000004</v>
      </c>
      <c r="C1133">
        <v>0.18965000000000001</v>
      </c>
      <c r="F1133" s="13">
        <f t="shared" si="190"/>
        <v>1.5450423144158669</v>
      </c>
      <c r="G1133" s="3">
        <v>1</v>
      </c>
      <c r="H1133" s="3">
        <v>1123</v>
      </c>
      <c r="I1133" s="14">
        <f t="shared" si="191"/>
        <v>-1.662575010847229</v>
      </c>
      <c r="J1133">
        <v>1.4971145583777574</v>
      </c>
      <c r="K1133">
        <f t="shared" si="192"/>
        <v>4.7927756038109504E-2</v>
      </c>
      <c r="L1133">
        <f t="shared" si="193"/>
        <v>9.8281296388229578E-3</v>
      </c>
      <c r="M1133">
        <f t="shared" si="194"/>
        <v>3.8099626399286546E-2</v>
      </c>
      <c r="N1133">
        <f t="shared" si="195"/>
        <v>-4.1893227303175503E-4</v>
      </c>
      <c r="O1133">
        <f t="shared" si="196"/>
        <v>1.0247061911854713E-2</v>
      </c>
      <c r="P1133">
        <f t="shared" si="197"/>
        <v>2.2886552229438896E-3</v>
      </c>
      <c r="AA1133" s="3">
        <f t="shared" si="187"/>
        <v>-6.7736134588032293E-3</v>
      </c>
      <c r="AB1133" s="3">
        <v>1</v>
      </c>
      <c r="AC1133" s="3">
        <f t="shared" si="188"/>
        <v>-9.4694500901328915E-3</v>
      </c>
      <c r="AD1133" s="3">
        <f t="shared" si="189"/>
        <v>7.1390196525111582E-2</v>
      </c>
    </row>
    <row r="1134" spans="1:30" x14ac:dyDescent="0.3">
      <c r="A1134" s="1">
        <v>44759</v>
      </c>
      <c r="B1134" s="2">
        <v>4.8044900000000004</v>
      </c>
      <c r="C1134">
        <v>0.194079</v>
      </c>
      <c r="F1134" s="13">
        <f t="shared" si="190"/>
        <v>1.5695508973509817</v>
      </c>
      <c r="G1134" s="3">
        <v>1</v>
      </c>
      <c r="H1134" s="3">
        <v>1124</v>
      </c>
      <c r="I1134" s="14">
        <f t="shared" si="191"/>
        <v>-1.6394899863140984</v>
      </c>
      <c r="J1134">
        <v>1.5059422391726001</v>
      </c>
      <c r="K1134">
        <f t="shared" si="192"/>
        <v>6.3608658178381683E-2</v>
      </c>
      <c r="L1134">
        <f t="shared" si="193"/>
        <v>1.5680902140272179E-2</v>
      </c>
      <c r="M1134">
        <f t="shared" si="194"/>
        <v>4.7927756038109504E-2</v>
      </c>
      <c r="N1134">
        <f t="shared" si="195"/>
        <v>-5.2699949253918739E-4</v>
      </c>
      <c r="O1134">
        <f t="shared" si="196"/>
        <v>1.6207901632811366E-2</v>
      </c>
      <c r="P1134">
        <f t="shared" si="197"/>
        <v>5.9608397209566528E-3</v>
      </c>
      <c r="AA1134" s="3">
        <f t="shared" si="187"/>
        <v>1.1584850446076933E-2</v>
      </c>
      <c r="AB1134" s="3">
        <v>1</v>
      </c>
      <c r="AC1134" s="3">
        <f t="shared" si="188"/>
        <v>-3.7338782463480769E-4</v>
      </c>
      <c r="AD1134" s="3">
        <f t="shared" si="189"/>
        <v>6.7593284179307211E-2</v>
      </c>
    </row>
    <row r="1135" spans="1:30" x14ac:dyDescent="0.3">
      <c r="A1135" s="1">
        <v>44766</v>
      </c>
      <c r="B1135" s="2">
        <v>4.84985</v>
      </c>
      <c r="C1135">
        <v>0.19470000000000001</v>
      </c>
      <c r="F1135" s="13">
        <f t="shared" si="190"/>
        <v>1.5789477766360649</v>
      </c>
      <c r="G1135" s="3">
        <v>1</v>
      </c>
      <c r="H1135" s="3">
        <v>1125</v>
      </c>
      <c r="I1135" s="14">
        <f t="shared" si="191"/>
        <v>-1.636295366603983</v>
      </c>
      <c r="J1135">
        <v>1.5075575801109533</v>
      </c>
      <c r="K1135">
        <f t="shared" si="192"/>
        <v>7.1390196525111582E-2</v>
      </c>
      <c r="L1135">
        <f t="shared" si="193"/>
        <v>7.7815383467298993E-3</v>
      </c>
      <c r="M1135">
        <f t="shared" si="194"/>
        <v>6.3608658178381683E-2</v>
      </c>
      <c r="N1135">
        <f t="shared" si="195"/>
        <v>-6.9942207505920267E-4</v>
      </c>
      <c r="O1135">
        <f t="shared" si="196"/>
        <v>8.4809604217891028E-3</v>
      </c>
      <c r="P1135">
        <f t="shared" si="197"/>
        <v>-7.7269412110222632E-3</v>
      </c>
      <c r="AA1135" s="3">
        <f t="shared" si="187"/>
        <v>-1.2128892986178696E-2</v>
      </c>
      <c r="AB1135" s="3">
        <v>1</v>
      </c>
      <c r="AC1135" s="3">
        <f t="shared" si="188"/>
        <v>-3.4032106126835604E-3</v>
      </c>
      <c r="AD1135" s="3">
        <f t="shared" si="189"/>
        <v>7.8856567402553868E-2</v>
      </c>
    </row>
    <row r="1136" spans="1:30" x14ac:dyDescent="0.3">
      <c r="A1136" s="1">
        <v>44773</v>
      </c>
      <c r="B1136" s="2">
        <v>4.8171099999999996</v>
      </c>
      <c r="C1136">
        <v>0.19286500000000001</v>
      </c>
      <c r="F1136" s="13">
        <f t="shared" si="190"/>
        <v>1.5721741631772617</v>
      </c>
      <c r="G1136" s="3">
        <v>1</v>
      </c>
      <c r="H1136" s="3">
        <v>1126</v>
      </c>
      <c r="I1136" s="14">
        <f t="shared" si="191"/>
        <v>-1.6457648166941159</v>
      </c>
      <c r="J1136">
        <v>1.5045808789979545</v>
      </c>
      <c r="K1136">
        <f t="shared" si="192"/>
        <v>6.7593284179307211E-2</v>
      </c>
      <c r="L1136">
        <f t="shared" si="193"/>
        <v>-3.7969123458043708E-3</v>
      </c>
      <c r="M1136">
        <f t="shared" si="194"/>
        <v>7.1390196525111582E-2</v>
      </c>
      <c r="N1136">
        <f t="shared" si="195"/>
        <v>-7.8498557936013634E-4</v>
      </c>
      <c r="O1136">
        <f t="shared" si="196"/>
        <v>-3.0119267664442343E-3</v>
      </c>
      <c r="P1136">
        <f t="shared" si="197"/>
        <v>-1.1492887188233337E-2</v>
      </c>
      <c r="AA1136" s="3">
        <f t="shared" si="187"/>
        <v>2.6696137449828683E-3</v>
      </c>
      <c r="AB1136" s="3">
        <v>1</v>
      </c>
      <c r="AC1136" s="3">
        <f t="shared" si="188"/>
        <v>-4.339623547156668E-3</v>
      </c>
      <c r="AD1136" s="3">
        <f t="shared" si="189"/>
        <v>6.750473298054116E-2</v>
      </c>
    </row>
    <row r="1137" spans="1:30" x14ac:dyDescent="0.3">
      <c r="A1137" s="1">
        <v>44780</v>
      </c>
      <c r="B1137" s="2">
        <v>4.87324</v>
      </c>
      <c r="C1137">
        <v>0.19279299999999999</v>
      </c>
      <c r="F1137" s="13">
        <f t="shared" si="190"/>
        <v>1.5837590136233386</v>
      </c>
      <c r="G1137" s="3">
        <v>1</v>
      </c>
      <c r="H1137" s="3">
        <v>1127</v>
      </c>
      <c r="I1137" s="14">
        <f t="shared" si="191"/>
        <v>-1.6461382045187507</v>
      </c>
      <c r="J1137">
        <v>1.5049024462207847</v>
      </c>
      <c r="K1137">
        <f t="shared" si="192"/>
        <v>7.8856567402553868E-2</v>
      </c>
      <c r="L1137">
        <f t="shared" si="193"/>
        <v>1.1263283223246656E-2</v>
      </c>
      <c r="M1137">
        <f t="shared" si="194"/>
        <v>6.7593284179307211E-2</v>
      </c>
      <c r="N1137">
        <f t="shared" si="195"/>
        <v>-7.4323584924834859E-4</v>
      </c>
      <c r="O1137">
        <f t="shared" si="196"/>
        <v>1.2006519072495005E-2</v>
      </c>
      <c r="P1137">
        <f t="shared" si="197"/>
        <v>1.5018445838939239E-2</v>
      </c>
      <c r="AA1137" s="3">
        <f t="shared" si="187"/>
        <v>2.2447997235439665E-2</v>
      </c>
      <c r="AB1137" s="3">
        <v>1</v>
      </c>
      <c r="AC1137" s="3">
        <f t="shared" si="188"/>
        <v>7.6546527966547817E-3</v>
      </c>
      <c r="AD1137" s="3">
        <f t="shared" si="189"/>
        <v>7.1290952342126346E-2</v>
      </c>
    </row>
    <row r="1138" spans="1:30" x14ac:dyDescent="0.3">
      <c r="A1138" s="1">
        <v>44787</v>
      </c>
      <c r="B1138" s="2">
        <v>4.8144900000000002</v>
      </c>
      <c r="C1138">
        <v>0.192138</v>
      </c>
      <c r="F1138" s="13">
        <f t="shared" si="190"/>
        <v>1.5716301206371599</v>
      </c>
      <c r="G1138" s="3">
        <v>1</v>
      </c>
      <c r="H1138" s="3">
        <v>1128</v>
      </c>
      <c r="I1138" s="14">
        <f t="shared" si="191"/>
        <v>-1.6495414151314343</v>
      </c>
      <c r="J1138">
        <v>1.5041253876566187</v>
      </c>
      <c r="K1138">
        <f t="shared" si="192"/>
        <v>6.750473298054116E-2</v>
      </c>
      <c r="L1138">
        <f t="shared" si="193"/>
        <v>-1.1351834422012708E-2</v>
      </c>
      <c r="M1138">
        <f t="shared" si="194"/>
        <v>7.8856567402553868E-2</v>
      </c>
      <c r="N1138">
        <f t="shared" si="195"/>
        <v>-8.6708359497331751E-4</v>
      </c>
      <c r="O1138">
        <f t="shared" si="196"/>
        <v>-1.0484750827039389E-2</v>
      </c>
      <c r="P1138">
        <f t="shared" si="197"/>
        <v>-2.2491269899534393E-2</v>
      </c>
      <c r="AA1138" s="3">
        <f t="shared" si="187"/>
        <v>-1.6116038943416733E-3</v>
      </c>
      <c r="AB1138" s="3">
        <v>1</v>
      </c>
      <c r="AC1138" s="3">
        <f t="shared" si="188"/>
        <v>5.445253299924957E-4</v>
      </c>
      <c r="AD1138" s="3">
        <f t="shared" si="189"/>
        <v>9.0506382912661332E-2</v>
      </c>
    </row>
    <row r="1139" spans="1:30" x14ac:dyDescent="0.3">
      <c r="A1139" s="1">
        <v>44794</v>
      </c>
      <c r="B1139" s="2">
        <v>4.8273599999999997</v>
      </c>
      <c r="C1139">
        <v>0.191306</v>
      </c>
      <c r="F1139" s="13">
        <f t="shared" si="190"/>
        <v>1.5742997343821428</v>
      </c>
      <c r="G1139" s="3">
        <v>1</v>
      </c>
      <c r="H1139" s="3">
        <v>1129</v>
      </c>
      <c r="I1139" s="14">
        <f t="shared" si="191"/>
        <v>-1.6538810386785909</v>
      </c>
      <c r="J1139">
        <v>1.5030087820400164</v>
      </c>
      <c r="K1139">
        <f t="shared" si="192"/>
        <v>7.1290952342126346E-2</v>
      </c>
      <c r="L1139">
        <f t="shared" si="193"/>
        <v>3.7862193615851858E-3</v>
      </c>
      <c r="M1139">
        <f t="shared" si="194"/>
        <v>6.750473298054116E-2</v>
      </c>
      <c r="N1139">
        <f t="shared" si="195"/>
        <v>-7.4226216634159321E-4</v>
      </c>
      <c r="O1139">
        <f t="shared" si="196"/>
        <v>4.5284815279267787E-3</v>
      </c>
      <c r="P1139">
        <f t="shared" si="197"/>
        <v>1.5013232354966169E-2</v>
      </c>
      <c r="AA1139" s="3">
        <f t="shared" si="187"/>
        <v>-1.9023381382772486E-2</v>
      </c>
      <c r="AB1139" s="3">
        <v>1</v>
      </c>
      <c r="AC1139" s="3">
        <f t="shared" si="188"/>
        <v>-2.3669510098123236E-3</v>
      </c>
      <c r="AD1139" s="3">
        <f t="shared" si="189"/>
        <v>8.8240372836764225E-2</v>
      </c>
    </row>
    <row r="1140" spans="1:30" x14ac:dyDescent="0.3">
      <c r="A1140" s="1">
        <v>44801</v>
      </c>
      <c r="B1140" s="2">
        <v>4.9369500000000004</v>
      </c>
      <c r="C1140">
        <v>0.192776</v>
      </c>
      <c r="F1140" s="13">
        <f t="shared" si="190"/>
        <v>1.5967477316175824</v>
      </c>
      <c r="G1140" s="3">
        <v>1</v>
      </c>
      <c r="H1140" s="3">
        <v>1130</v>
      </c>
      <c r="I1140" s="14">
        <f t="shared" si="191"/>
        <v>-1.6462263858819361</v>
      </c>
      <c r="J1140">
        <v>1.5062413487049211</v>
      </c>
      <c r="K1140">
        <f t="shared" si="192"/>
        <v>9.0506382912661332E-2</v>
      </c>
      <c r="L1140">
        <f t="shared" si="193"/>
        <v>1.9215430570534986E-2</v>
      </c>
      <c r="M1140">
        <f t="shared" si="194"/>
        <v>7.1290952342126346E-2</v>
      </c>
      <c r="N1140">
        <f t="shared" si="195"/>
        <v>-7.8389431954757388E-4</v>
      </c>
      <c r="O1140">
        <f t="shared" si="196"/>
        <v>1.9999324890082559E-2</v>
      </c>
      <c r="P1140">
        <f t="shared" si="197"/>
        <v>1.5470843362155779E-2</v>
      </c>
      <c r="AA1140" s="3">
        <f t="shared" si="187"/>
        <v>3.9313702377852255E-3</v>
      </c>
      <c r="AB1140" s="3">
        <v>1</v>
      </c>
      <c r="AC1140" s="3">
        <f t="shared" si="188"/>
        <v>-5.6649698224591205E-3</v>
      </c>
      <c r="AD1140" s="3">
        <f t="shared" si="189"/>
        <v>6.9618298166852277E-2</v>
      </c>
    </row>
    <row r="1141" spans="1:30" x14ac:dyDescent="0.3">
      <c r="A1141" s="1">
        <v>44808</v>
      </c>
      <c r="B1141" s="2">
        <v>4.9290000000000003</v>
      </c>
      <c r="C1141">
        <v>0.192881</v>
      </c>
      <c r="F1141" s="13">
        <f t="shared" si="190"/>
        <v>1.5951361277232408</v>
      </c>
      <c r="G1141" s="3">
        <v>1</v>
      </c>
      <c r="H1141" s="3">
        <v>1131</v>
      </c>
      <c r="I1141" s="14">
        <f t="shared" si="191"/>
        <v>-1.6456818605519437</v>
      </c>
      <c r="J1141">
        <v>1.5068957548864765</v>
      </c>
      <c r="K1141">
        <f t="shared" si="192"/>
        <v>8.8240372836764225E-2</v>
      </c>
      <c r="L1141">
        <f t="shared" si="193"/>
        <v>-2.2660100758971069E-3</v>
      </c>
      <c r="M1141">
        <f t="shared" si="194"/>
        <v>9.0506382912661332E-2</v>
      </c>
      <c r="N1141">
        <f t="shared" si="195"/>
        <v>-9.9518153590591701E-4</v>
      </c>
      <c r="O1141">
        <f t="shared" si="196"/>
        <v>-1.2708285399911899E-3</v>
      </c>
      <c r="P1141">
        <f t="shared" si="197"/>
        <v>-2.1270153430073747E-2</v>
      </c>
      <c r="AA1141" s="3">
        <f t="shared" si="187"/>
        <v>6.550871536899372E-3</v>
      </c>
      <c r="AB1141" s="3">
        <v>1</v>
      </c>
      <c r="AC1141" s="3">
        <f t="shared" si="188"/>
        <v>6.2676204643901112E-3</v>
      </c>
      <c r="AD1141" s="3">
        <f t="shared" si="189"/>
        <v>7.5146849849136332E-2</v>
      </c>
    </row>
    <row r="1142" spans="1:30" x14ac:dyDescent="0.3">
      <c r="A1142" s="1">
        <v>44815</v>
      </c>
      <c r="B1142" s="2">
        <v>4.8361200000000002</v>
      </c>
      <c r="C1142">
        <v>0.19242500000000001</v>
      </c>
      <c r="F1142" s="13">
        <f t="shared" si="190"/>
        <v>1.5761127463404683</v>
      </c>
      <c r="G1142" s="3">
        <v>1</v>
      </c>
      <c r="H1142" s="3">
        <v>1132</v>
      </c>
      <c r="I1142" s="14">
        <f t="shared" si="191"/>
        <v>-1.648048811561756</v>
      </c>
      <c r="J1142">
        <v>1.506494448173616</v>
      </c>
      <c r="K1142">
        <f t="shared" si="192"/>
        <v>6.9618298166852277E-2</v>
      </c>
      <c r="L1142">
        <f t="shared" si="193"/>
        <v>-1.8622074669911948E-2</v>
      </c>
      <c r="M1142">
        <f t="shared" si="194"/>
        <v>8.8240372836764225E-2</v>
      </c>
      <c r="N1142">
        <f t="shared" si="195"/>
        <v>-9.7026515636298755E-4</v>
      </c>
      <c r="O1142">
        <f t="shared" si="196"/>
        <v>-1.7651809513548961E-2</v>
      </c>
      <c r="P1142">
        <f t="shared" si="197"/>
        <v>-1.6380980973557772E-2</v>
      </c>
      <c r="AA1142" s="3">
        <f t="shared" si="187"/>
        <v>2.0221491363987765E-2</v>
      </c>
      <c r="AB1142" s="3">
        <v>1</v>
      </c>
      <c r="AC1142" s="3">
        <f t="shared" si="188"/>
        <v>1.1990253517271121E-3</v>
      </c>
      <c r="AD1142" s="3">
        <f t="shared" si="189"/>
        <v>7.8968098158494149E-2</v>
      </c>
    </row>
    <row r="1143" spans="1:30" x14ac:dyDescent="0.3">
      <c r="A1143" s="1">
        <v>44822</v>
      </c>
      <c r="B1143" s="2">
        <v>4.8551700000000002</v>
      </c>
      <c r="C1143">
        <v>0.19133800000000001</v>
      </c>
      <c r="F1143" s="13">
        <f t="shared" si="190"/>
        <v>1.5800441165782535</v>
      </c>
      <c r="G1143" s="3">
        <v>1</v>
      </c>
      <c r="H1143" s="3">
        <v>1133</v>
      </c>
      <c r="I1143" s="14">
        <f t="shared" si="191"/>
        <v>-1.6537137813842151</v>
      </c>
      <c r="J1143">
        <v>1.5048972667291172</v>
      </c>
      <c r="K1143">
        <f t="shared" si="192"/>
        <v>7.5146849849136332E-2</v>
      </c>
      <c r="L1143">
        <f t="shared" si="193"/>
        <v>5.5285516822840552E-3</v>
      </c>
      <c r="M1143">
        <f t="shared" si="194"/>
        <v>6.9618298166852277E-2</v>
      </c>
      <c r="N1143">
        <f t="shared" si="195"/>
        <v>-7.6550230676771251E-4</v>
      </c>
      <c r="O1143">
        <f t="shared" si="196"/>
        <v>6.2940539890517675E-3</v>
      </c>
      <c r="P1143">
        <f t="shared" si="197"/>
        <v>2.394586350260073E-2</v>
      </c>
      <c r="AA1143" s="3">
        <f t="shared" si="187"/>
        <v>4.7052602779047437E-3</v>
      </c>
      <c r="AB1143" s="3">
        <v>1</v>
      </c>
      <c r="AC1143" s="3">
        <f t="shared" si="188"/>
        <v>2.3440255395043019E-2</v>
      </c>
      <c r="AD1143" s="3">
        <f t="shared" si="189"/>
        <v>9.8297859031299284E-2</v>
      </c>
    </row>
    <row r="1144" spans="1:30" x14ac:dyDescent="0.3">
      <c r="A1144" s="1">
        <v>44829</v>
      </c>
      <c r="B1144" s="2">
        <v>4.8870800000000001</v>
      </c>
      <c r="C1144">
        <v>0.19254099999999999</v>
      </c>
      <c r="F1144" s="13">
        <f t="shared" si="190"/>
        <v>1.5865949881151529</v>
      </c>
      <c r="G1144" s="3">
        <v>1</v>
      </c>
      <c r="H1144" s="3">
        <v>1134</v>
      </c>
      <c r="I1144" s="14">
        <f t="shared" si="191"/>
        <v>-1.647446160919825</v>
      </c>
      <c r="J1144">
        <v>1.5076268899566587</v>
      </c>
      <c r="K1144">
        <f t="shared" si="192"/>
        <v>7.8968098158494149E-2</v>
      </c>
      <c r="L1144">
        <f t="shared" si="193"/>
        <v>3.8212483093578165E-3</v>
      </c>
      <c r="M1144">
        <f t="shared" si="194"/>
        <v>7.5146849849136332E-2</v>
      </c>
      <c r="N1144">
        <f t="shared" si="195"/>
        <v>-8.2629263312314794E-4</v>
      </c>
      <c r="O1144">
        <f t="shared" si="196"/>
        <v>4.6475409424809643E-3</v>
      </c>
      <c r="P1144">
        <f t="shared" si="197"/>
        <v>-1.6465130465708033E-3</v>
      </c>
      <c r="AA1144" s="3">
        <f t="shared" si="187"/>
        <v>2.6608986411333913E-3</v>
      </c>
      <c r="AB1144" s="3">
        <v>1</v>
      </c>
      <c r="AC1144" s="3">
        <f t="shared" si="188"/>
        <v>5.9616008105323193E-3</v>
      </c>
      <c r="AD1144" s="3">
        <f t="shared" si="189"/>
        <v>9.404663039172978E-2</v>
      </c>
    </row>
    <row r="1145" spans="1:30" x14ac:dyDescent="0.3">
      <c r="A1145" s="1">
        <v>44836</v>
      </c>
      <c r="B1145" s="2">
        <v>4.98691</v>
      </c>
      <c r="C1145">
        <v>0.192772</v>
      </c>
      <c r="F1145" s="13">
        <f t="shared" si="190"/>
        <v>1.6068164794791406</v>
      </c>
      <c r="G1145" s="3">
        <v>1</v>
      </c>
      <c r="H1145" s="3">
        <v>1135</v>
      </c>
      <c r="I1145" s="14">
        <f t="shared" si="191"/>
        <v>-1.6462471355680979</v>
      </c>
      <c r="J1145">
        <v>1.5085186204478414</v>
      </c>
      <c r="K1145">
        <f t="shared" si="192"/>
        <v>9.8297859031299284E-2</v>
      </c>
      <c r="L1145">
        <f t="shared" si="193"/>
        <v>1.9329760872805135E-2</v>
      </c>
      <c r="M1145">
        <f t="shared" si="194"/>
        <v>7.8968098158494149E-2</v>
      </c>
      <c r="N1145">
        <f t="shared" si="195"/>
        <v>-8.6830995432417681E-4</v>
      </c>
      <c r="O1145">
        <f t="shared" si="196"/>
        <v>2.0198070827129311E-2</v>
      </c>
      <c r="P1145">
        <f t="shared" si="197"/>
        <v>1.5550529884648348E-2</v>
      </c>
      <c r="AA1145" s="3">
        <f t="shared" si="187"/>
        <v>-2.0189383021958163E-2</v>
      </c>
      <c r="AB1145" s="3">
        <v>1</v>
      </c>
      <c r="AC1145" s="3">
        <f t="shared" si="188"/>
        <v>-1.4879142650818133E-2</v>
      </c>
      <c r="AD1145" s="3">
        <f t="shared" si="189"/>
        <v>9.4088869748289561E-2</v>
      </c>
    </row>
    <row r="1146" spans="1:30" x14ac:dyDescent="0.3">
      <c r="A1146" s="1">
        <v>44843</v>
      </c>
      <c r="B1146" s="2">
        <v>5.0104300000000004</v>
      </c>
      <c r="C1146">
        <v>0.19734399999999999</v>
      </c>
      <c r="F1146" s="13">
        <f t="shared" si="190"/>
        <v>1.6115217397570454</v>
      </c>
      <c r="G1146" s="3">
        <v>1</v>
      </c>
      <c r="H1146" s="3">
        <v>1136</v>
      </c>
      <c r="I1146" s="14">
        <f t="shared" si="191"/>
        <v>-1.6228068801730549</v>
      </c>
      <c r="J1146">
        <v>1.5174751093653156</v>
      </c>
      <c r="K1146">
        <f t="shared" si="192"/>
        <v>9.404663039172978E-2</v>
      </c>
      <c r="L1146">
        <f t="shared" si="193"/>
        <v>-4.2512286395695043E-3</v>
      </c>
      <c r="M1146">
        <f t="shared" si="194"/>
        <v>9.8297859031299284E-2</v>
      </c>
      <c r="N1146">
        <f t="shared" si="195"/>
        <v>-1.0808543130204652E-3</v>
      </c>
      <c r="O1146">
        <f t="shared" si="196"/>
        <v>-3.1703743265490388E-3</v>
      </c>
      <c r="P1146">
        <f t="shared" si="197"/>
        <v>-2.3368445153678349E-2</v>
      </c>
      <c r="AA1146" s="3">
        <f t="shared" si="187"/>
        <v>-1.3947079139973395E-2</v>
      </c>
      <c r="AB1146" s="3">
        <v>1</v>
      </c>
      <c r="AC1146" s="3">
        <f t="shared" si="188"/>
        <v>-2.2418664986856296E-3</v>
      </c>
      <c r="AD1146" s="3">
        <f t="shared" si="189"/>
        <v>7.8837763866261623E-2</v>
      </c>
    </row>
    <row r="1147" spans="1:30" x14ac:dyDescent="0.3">
      <c r="A1147" s="1">
        <v>44850</v>
      </c>
      <c r="B1147" s="2">
        <v>5.0237800000000004</v>
      </c>
      <c r="C1147">
        <v>0.19852400000000001</v>
      </c>
      <c r="F1147" s="13">
        <f t="shared" si="190"/>
        <v>1.6141826383981788</v>
      </c>
      <c r="G1147" s="3">
        <v>1</v>
      </c>
      <c r="H1147" s="3">
        <v>1137</v>
      </c>
      <c r="I1147" s="14">
        <f t="shared" si="191"/>
        <v>-1.6168452793625225</v>
      </c>
      <c r="J1147">
        <v>1.5200937686498892</v>
      </c>
      <c r="K1147">
        <f t="shared" si="192"/>
        <v>9.4088869748289561E-2</v>
      </c>
      <c r="L1147">
        <f t="shared" si="193"/>
        <v>4.2239356559781172E-5</v>
      </c>
      <c r="M1147">
        <f t="shared" si="194"/>
        <v>9.404663039172978E-2</v>
      </c>
      <c r="N1147">
        <f t="shared" si="195"/>
        <v>-1.0341090547208746E-3</v>
      </c>
      <c r="O1147">
        <f t="shared" si="196"/>
        <v>1.0763484112806558E-3</v>
      </c>
      <c r="P1147">
        <f t="shared" si="197"/>
        <v>4.2467227378296946E-3</v>
      </c>
      <c r="AA1147" s="3">
        <f t="shared" si="187"/>
        <v>-2.0122089751614114E-2</v>
      </c>
      <c r="AB1147" s="3">
        <v>1</v>
      </c>
      <c r="AC1147" s="3">
        <f t="shared" si="188"/>
        <v>-1.358894603520211E-2</v>
      </c>
      <c r="AD1147" s="3">
        <f t="shared" si="189"/>
        <v>6.5246635298181976E-2</v>
      </c>
    </row>
    <row r="1148" spans="1:30" x14ac:dyDescent="0.3">
      <c r="A1148" s="1">
        <v>44857</v>
      </c>
      <c r="B1148" s="2">
        <v>4.9233700000000002</v>
      </c>
      <c r="C1148">
        <v>0.19559199999999999</v>
      </c>
      <c r="F1148" s="13">
        <f t="shared" si="190"/>
        <v>1.5939932553762206</v>
      </c>
      <c r="G1148" s="3">
        <v>1</v>
      </c>
      <c r="H1148" s="3">
        <v>1138</v>
      </c>
      <c r="I1148" s="14">
        <f t="shared" si="191"/>
        <v>-1.6317244220133407</v>
      </c>
      <c r="J1148">
        <v>1.515155491509959</v>
      </c>
      <c r="K1148">
        <f t="shared" si="192"/>
        <v>7.8837763866261623E-2</v>
      </c>
      <c r="L1148">
        <f t="shared" si="193"/>
        <v>-1.5251105882027938E-2</v>
      </c>
      <c r="M1148">
        <f t="shared" si="194"/>
        <v>9.4088869748289561E-2</v>
      </c>
      <c r="N1148">
        <f t="shared" si="195"/>
        <v>-1.034573506247762E-3</v>
      </c>
      <c r="O1148">
        <f t="shared" si="196"/>
        <v>-1.4216532375780175E-2</v>
      </c>
      <c r="P1148">
        <f t="shared" si="197"/>
        <v>-1.5292880787060831E-2</v>
      </c>
      <c r="AA1148" s="3">
        <f t="shared" si="187"/>
        <v>-5.1197779073706151E-3</v>
      </c>
      <c r="AB1148" s="3">
        <v>1</v>
      </c>
      <c r="AC1148" s="3">
        <f t="shared" si="188"/>
        <v>-2.3193299943853329E-3</v>
      </c>
      <c r="AD1148" s="3">
        <f t="shared" si="189"/>
        <v>4.9594992264929472E-2</v>
      </c>
    </row>
    <row r="1149" spans="1:30" x14ac:dyDescent="0.3">
      <c r="A1149" s="1">
        <v>44864</v>
      </c>
      <c r="B1149" s="2">
        <v>4.8551799999999998</v>
      </c>
      <c r="C1149">
        <v>0.19515399999999999</v>
      </c>
      <c r="F1149" s="13">
        <f t="shared" si="190"/>
        <v>1.5800461762362472</v>
      </c>
      <c r="G1149" s="3">
        <v>1</v>
      </c>
      <c r="H1149" s="3">
        <v>1139</v>
      </c>
      <c r="I1149" s="14">
        <f t="shared" si="191"/>
        <v>-1.6339662885120263</v>
      </c>
      <c r="J1149">
        <v>1.5147995409380652</v>
      </c>
      <c r="K1149">
        <f t="shared" si="192"/>
        <v>6.5246635298181976E-2</v>
      </c>
      <c r="L1149">
        <f t="shared" si="193"/>
        <v>-1.3591128568079647E-2</v>
      </c>
      <c r="M1149">
        <f t="shared" si="194"/>
        <v>7.8837763866261623E-2</v>
      </c>
      <c r="N1149">
        <f t="shared" si="195"/>
        <v>-8.6687683682515641E-4</v>
      </c>
      <c r="O1149">
        <f t="shared" si="196"/>
        <v>-1.272425173125449E-2</v>
      </c>
      <c r="P1149">
        <f t="shared" si="197"/>
        <v>1.4922806445256849E-3</v>
      </c>
      <c r="AA1149" s="3">
        <f t="shared" si="187"/>
        <v>1.3557410364094746E-2</v>
      </c>
      <c r="AB1149" s="3">
        <v>1</v>
      </c>
      <c r="AC1149" s="3">
        <f t="shared" si="188"/>
        <v>2.7711290190182147E-3</v>
      </c>
      <c r="AD1149" s="3">
        <f t="shared" si="189"/>
        <v>4.4859253500924234E-2</v>
      </c>
    </row>
    <row r="1150" spans="1:30" x14ac:dyDescent="0.3">
      <c r="A1150" s="1">
        <v>44871</v>
      </c>
      <c r="B1150" s="2">
        <v>4.7584600000000004</v>
      </c>
      <c r="C1150">
        <v>0.19252</v>
      </c>
      <c r="F1150" s="13">
        <f t="shared" si="190"/>
        <v>1.5599240864846331</v>
      </c>
      <c r="G1150" s="3">
        <v>1</v>
      </c>
      <c r="H1150" s="3">
        <v>1140</v>
      </c>
      <c r="I1150" s="14">
        <f t="shared" si="191"/>
        <v>-1.6475552345472284</v>
      </c>
      <c r="J1150">
        <v>1.5103290942197036</v>
      </c>
      <c r="K1150">
        <f t="shared" si="192"/>
        <v>4.9594992264929472E-2</v>
      </c>
      <c r="L1150">
        <f t="shared" si="193"/>
        <v>-1.5651643033252505E-2</v>
      </c>
      <c r="M1150">
        <f t="shared" si="194"/>
        <v>6.5246635298181976E-2</v>
      </c>
      <c r="N1150">
        <f t="shared" si="195"/>
        <v>-7.174327891481154E-4</v>
      </c>
      <c r="O1150">
        <f t="shared" si="196"/>
        <v>-1.4934210244104389E-2</v>
      </c>
      <c r="P1150">
        <f t="shared" si="197"/>
        <v>-2.2099585128498994E-3</v>
      </c>
      <c r="AA1150" s="3">
        <f t="shared" si="187"/>
        <v>-5.7575856464844311E-3</v>
      </c>
      <c r="AB1150" s="3">
        <v>1</v>
      </c>
      <c r="AC1150" s="3">
        <f t="shared" si="188"/>
        <v>2.8256002457873741E-3</v>
      </c>
      <c r="AD1150" s="3">
        <f t="shared" si="189"/>
        <v>5.6954882334703472E-2</v>
      </c>
    </row>
    <row r="1151" spans="1:30" x14ac:dyDescent="0.3">
      <c r="A1151" s="1">
        <v>44878</v>
      </c>
      <c r="B1151" s="2">
        <v>4.7341600000000001</v>
      </c>
      <c r="C1151">
        <v>0.19207399999999999</v>
      </c>
      <c r="F1151" s="13">
        <f t="shared" si="190"/>
        <v>1.5548043085772625</v>
      </c>
      <c r="G1151" s="3">
        <v>1</v>
      </c>
      <c r="H1151" s="3">
        <v>1141</v>
      </c>
      <c r="I1151" s="14">
        <f t="shared" si="191"/>
        <v>-1.6498745645416137</v>
      </c>
      <c r="J1151">
        <v>1.5099450550763382</v>
      </c>
      <c r="K1151">
        <f t="shared" si="192"/>
        <v>4.4859253500924234E-2</v>
      </c>
      <c r="L1151">
        <f t="shared" si="193"/>
        <v>-4.7357387640052373E-3</v>
      </c>
      <c r="M1151">
        <f t="shared" si="194"/>
        <v>4.9594992264929472E-2</v>
      </c>
      <c r="N1151">
        <f t="shared" si="195"/>
        <v>-5.4533193115322205E-4</v>
      </c>
      <c r="O1151">
        <f t="shared" si="196"/>
        <v>-4.1904068328520155E-3</v>
      </c>
      <c r="P1151">
        <f t="shared" si="197"/>
        <v>1.0743803411252374E-2</v>
      </c>
      <c r="AA1151" s="3">
        <f t="shared" si="187"/>
        <v>1.1060210140292348E-3</v>
      </c>
      <c r="AB1151" s="3">
        <v>1</v>
      </c>
      <c r="AC1151" s="3">
        <f t="shared" si="188"/>
        <v>-1.9226141028714228E-3</v>
      </c>
      <c r="AD1151" s="3">
        <f t="shared" si="189"/>
        <v>4.9715763674544888E-2</v>
      </c>
    </row>
    <row r="1152" spans="1:30" x14ac:dyDescent="0.3">
      <c r="A1152" s="1">
        <v>44885</v>
      </c>
      <c r="B1152" s="2">
        <v>4.7987799999999998</v>
      </c>
      <c r="C1152">
        <v>0.192607</v>
      </c>
      <c r="F1152" s="13">
        <f t="shared" si="190"/>
        <v>1.5683617189413572</v>
      </c>
      <c r="G1152" s="3">
        <v>1</v>
      </c>
      <c r="H1152" s="3">
        <v>1142</v>
      </c>
      <c r="I1152" s="14">
        <f t="shared" si="191"/>
        <v>-1.6471034355225955</v>
      </c>
      <c r="J1152">
        <v>1.5114068366066538</v>
      </c>
      <c r="K1152">
        <f t="shared" si="192"/>
        <v>5.6954882334703472E-2</v>
      </c>
      <c r="L1152">
        <f t="shared" si="193"/>
        <v>1.2095628833779237E-2</v>
      </c>
      <c r="M1152">
        <f t="shared" si="194"/>
        <v>4.4859253500924234E-2</v>
      </c>
      <c r="N1152">
        <f t="shared" si="195"/>
        <v>-4.9325914219468096E-4</v>
      </c>
      <c r="O1152">
        <f t="shared" si="196"/>
        <v>1.2588887975973918E-2</v>
      </c>
      <c r="P1152">
        <f t="shared" si="197"/>
        <v>1.6779294808825933E-2</v>
      </c>
      <c r="AA1152" s="3">
        <f t="shared" si="187"/>
        <v>-9.0938587410036575E-3</v>
      </c>
      <c r="AB1152" s="3">
        <v>1</v>
      </c>
      <c r="AC1152" s="3">
        <f t="shared" si="188"/>
        <v>-4.6950762040709471E-3</v>
      </c>
      <c r="AD1152" s="3">
        <f t="shared" si="189"/>
        <v>5.1061973072664468E-2</v>
      </c>
    </row>
    <row r="1153" spans="1:30" x14ac:dyDescent="0.3">
      <c r="A1153" s="1">
        <v>44892</v>
      </c>
      <c r="B1153" s="2">
        <v>4.7712300000000001</v>
      </c>
      <c r="C1153">
        <v>0.19315199999999999</v>
      </c>
      <c r="F1153" s="13">
        <f t="shared" si="190"/>
        <v>1.5626041332948728</v>
      </c>
      <c r="G1153" s="3">
        <v>1</v>
      </c>
      <c r="H1153" s="3">
        <v>1143</v>
      </c>
      <c r="I1153" s="14">
        <f t="shared" si="191"/>
        <v>-1.6442778352768082</v>
      </c>
      <c r="J1153">
        <v>1.5128883696203279</v>
      </c>
      <c r="K1153">
        <f t="shared" si="192"/>
        <v>4.9715763674544888E-2</v>
      </c>
      <c r="L1153">
        <f t="shared" si="193"/>
        <v>-7.2391186601585833E-3</v>
      </c>
      <c r="M1153">
        <f t="shared" si="194"/>
        <v>5.6954882334703472E-2</v>
      </c>
      <c r="N1153">
        <f t="shared" si="195"/>
        <v>-6.2625911515972984E-4</v>
      </c>
      <c r="O1153">
        <f t="shared" si="196"/>
        <v>-6.6128595449988538E-3</v>
      </c>
      <c r="P1153">
        <f t="shared" si="197"/>
        <v>-1.920174752097277E-2</v>
      </c>
      <c r="AA1153" s="3">
        <f t="shared" si="187"/>
        <v>6.945634705034065E-3</v>
      </c>
      <c r="AB1153" s="3">
        <v>1</v>
      </c>
      <c r="AC1153" s="3">
        <f t="shared" si="188"/>
        <v>6.1464477455370758E-3</v>
      </c>
      <c r="AD1153" s="3">
        <f t="shared" si="189"/>
        <v>4.3213608494644173E-2</v>
      </c>
    </row>
    <row r="1154" spans="1:30" x14ac:dyDescent="0.3">
      <c r="A1154" s="1">
        <v>44899</v>
      </c>
      <c r="B1154" s="2">
        <v>4.77651</v>
      </c>
      <c r="C1154">
        <v>0.19278100000000001</v>
      </c>
      <c r="F1154" s="13">
        <f t="shared" si="190"/>
        <v>1.563710154308902</v>
      </c>
      <c r="G1154" s="3">
        <v>1</v>
      </c>
      <c r="H1154" s="3">
        <v>1144</v>
      </c>
      <c r="I1154" s="14">
        <f t="shared" si="191"/>
        <v>-1.6462004493796796</v>
      </c>
      <c r="J1154">
        <v>1.5126481812362376</v>
      </c>
      <c r="K1154">
        <f t="shared" si="192"/>
        <v>5.1061973072664468E-2</v>
      </c>
      <c r="L1154">
        <f t="shared" si="193"/>
        <v>1.34620939811958E-3</v>
      </c>
      <c r="M1154">
        <f t="shared" si="194"/>
        <v>4.9715763674544888E-2</v>
      </c>
      <c r="N1154">
        <f t="shared" si="195"/>
        <v>-5.4665989801088084E-4</v>
      </c>
      <c r="O1154">
        <f t="shared" si="196"/>
        <v>1.8928692961304608E-3</v>
      </c>
      <c r="P1154">
        <f t="shared" si="197"/>
        <v>8.5057288411293144E-3</v>
      </c>
      <c r="AA1154" s="3">
        <f t="shared" si="187"/>
        <v>-4.6348952851436032E-3</v>
      </c>
      <c r="AB1154" s="3">
        <v>1</v>
      </c>
      <c r="AC1154" s="3">
        <f t="shared" si="188"/>
        <v>2.5090091717325791E-3</v>
      </c>
      <c r="AD1154" s="3">
        <f t="shared" si="189"/>
        <v>4.7473557681673828E-2</v>
      </c>
    </row>
    <row r="1155" spans="1:30" x14ac:dyDescent="0.3">
      <c r="A1155" s="1">
        <v>44906</v>
      </c>
      <c r="B1155" s="2">
        <v>4.7332700000000001</v>
      </c>
      <c r="C1155">
        <v>0.19187799999999999</v>
      </c>
      <c r="F1155" s="13">
        <f t="shared" si="190"/>
        <v>1.5546162955678984</v>
      </c>
      <c r="G1155" s="3">
        <v>1</v>
      </c>
      <c r="H1155" s="3">
        <v>1145</v>
      </c>
      <c r="I1155" s="14">
        <f t="shared" si="191"/>
        <v>-1.6508955255837505</v>
      </c>
      <c r="J1155">
        <v>1.5114026870732542</v>
      </c>
      <c r="K1155">
        <f t="shared" si="192"/>
        <v>4.3213608494644173E-2</v>
      </c>
      <c r="L1155">
        <f t="shared" si="193"/>
        <v>-7.8483645780202949E-3</v>
      </c>
      <c r="M1155">
        <f t="shared" si="194"/>
        <v>5.1061973072664468E-2</v>
      </c>
      <c r="N1155">
        <f t="shared" si="195"/>
        <v>-5.6146242014641309E-4</v>
      </c>
      <c r="O1155">
        <f t="shared" si="196"/>
        <v>-7.286902157873882E-3</v>
      </c>
      <c r="P1155">
        <f t="shared" si="197"/>
        <v>-9.1797714540043426E-3</v>
      </c>
      <c r="AA1155" s="3">
        <f t="shared" si="187"/>
        <v>-1.3404591248585396E-2</v>
      </c>
      <c r="AB1155" s="3">
        <v>1</v>
      </c>
      <c r="AC1155" s="3">
        <f t="shared" si="188"/>
        <v>-8.7075747243725576E-3</v>
      </c>
      <c r="AD1155" s="3">
        <f t="shared" si="189"/>
        <v>4.1471926564810913E-2</v>
      </c>
    </row>
    <row r="1156" spans="1:30" x14ac:dyDescent="0.3">
      <c r="A1156" s="1">
        <v>44913</v>
      </c>
      <c r="B1156" s="2">
        <v>4.7662599999999999</v>
      </c>
      <c r="C1156">
        <v>0.19306100000000001</v>
      </c>
      <c r="F1156" s="13">
        <f t="shared" si="190"/>
        <v>1.5615619302729324</v>
      </c>
      <c r="G1156" s="3">
        <v>1</v>
      </c>
      <c r="H1156" s="3">
        <v>1146</v>
      </c>
      <c r="I1156" s="14">
        <f t="shared" si="191"/>
        <v>-1.6447490778382134</v>
      </c>
      <c r="J1156">
        <v>1.5140883725912586</v>
      </c>
      <c r="K1156">
        <f t="shared" si="192"/>
        <v>4.7473557681673828E-2</v>
      </c>
      <c r="L1156">
        <f t="shared" si="193"/>
        <v>4.2599491870296546E-3</v>
      </c>
      <c r="M1156">
        <f t="shared" si="194"/>
        <v>4.3213608494644173E-2</v>
      </c>
      <c r="N1156">
        <f t="shared" si="195"/>
        <v>-4.7516411428393033E-4</v>
      </c>
      <c r="O1156">
        <f t="shared" si="196"/>
        <v>4.7351133013135852E-3</v>
      </c>
      <c r="P1156">
        <f t="shared" si="197"/>
        <v>1.2022015459187466E-2</v>
      </c>
      <c r="AA1156" s="3">
        <f t="shared" si="187"/>
        <v>1.2938652716632637E-2</v>
      </c>
      <c r="AB1156" s="3">
        <v>1</v>
      </c>
      <c r="AC1156" s="3">
        <f t="shared" si="188"/>
        <v>1.2971357900211311E-2</v>
      </c>
      <c r="AD1156" s="3">
        <f t="shared" si="189"/>
        <v>3.0767777393017948E-2</v>
      </c>
    </row>
    <row r="1157" spans="1:30" x14ac:dyDescent="0.3">
      <c r="A1157" s="1">
        <v>44920</v>
      </c>
      <c r="B1157" s="2">
        <v>4.7442200000000003</v>
      </c>
      <c r="C1157">
        <v>0.193546</v>
      </c>
      <c r="F1157" s="13">
        <f t="shared" si="190"/>
        <v>1.5569270349877888</v>
      </c>
      <c r="G1157" s="3">
        <v>1</v>
      </c>
      <c r="H1157" s="3">
        <v>1147</v>
      </c>
      <c r="I1157" s="14">
        <f t="shared" si="191"/>
        <v>-1.6422400686664809</v>
      </c>
      <c r="J1157">
        <v>1.5154551084229779</v>
      </c>
      <c r="K1157">
        <f t="shared" si="192"/>
        <v>4.1471926564810913E-2</v>
      </c>
      <c r="L1157">
        <f t="shared" si="193"/>
        <v>-6.0016311168629155E-3</v>
      </c>
      <c r="M1157">
        <f t="shared" si="194"/>
        <v>4.7473557681673828E-2</v>
      </c>
      <c r="N1157">
        <f t="shared" si="195"/>
        <v>-5.2200526115553142E-4</v>
      </c>
      <c r="O1157">
        <f t="shared" si="196"/>
        <v>-5.4796258557073844E-3</v>
      </c>
      <c r="P1157">
        <f t="shared" si="197"/>
        <v>-1.021473915702097E-2</v>
      </c>
      <c r="AA1157" s="3">
        <f t="shared" si="187"/>
        <v>2.2580933348557153E-3</v>
      </c>
      <c r="AB1157" s="3">
        <v>1</v>
      </c>
      <c r="AC1157" s="3">
        <f t="shared" si="188"/>
        <v>5.5767614191948311E-3</v>
      </c>
      <c r="AD1157" s="3">
        <f t="shared" si="189"/>
        <v>3.854600503940997E-2</v>
      </c>
    </row>
    <row r="1158" spans="1:30" x14ac:dyDescent="0.3">
      <c r="A1158" s="1">
        <v>44927</v>
      </c>
      <c r="B1158" s="2">
        <v>4.6810499999999999</v>
      </c>
      <c r="C1158">
        <v>0.19186800000000001</v>
      </c>
      <c r="F1158" s="13">
        <f t="shared" si="190"/>
        <v>1.5435224437392034</v>
      </c>
      <c r="G1158" s="3">
        <v>1</v>
      </c>
      <c r="H1158" s="3">
        <v>1148</v>
      </c>
      <c r="I1158" s="14">
        <f t="shared" si="191"/>
        <v>-1.6509476433908534</v>
      </c>
      <c r="J1158">
        <v>1.5127546663461855</v>
      </c>
      <c r="K1158">
        <f t="shared" si="192"/>
        <v>3.0767777393017948E-2</v>
      </c>
      <c r="L1158">
        <f t="shared" si="193"/>
        <v>-1.0704149171792965E-2</v>
      </c>
      <c r="M1158">
        <f t="shared" si="194"/>
        <v>4.1471926564810913E-2</v>
      </c>
      <c r="N1158">
        <f t="shared" si="195"/>
        <v>-4.5601309264091904E-4</v>
      </c>
      <c r="O1158">
        <f t="shared" si="196"/>
        <v>-1.0248136079152046E-2</v>
      </c>
      <c r="P1158">
        <f t="shared" si="197"/>
        <v>-4.7685102234446613E-3</v>
      </c>
      <c r="AA1158" s="3">
        <f t="shared" si="187"/>
        <v>-1.6789537139352273E-2</v>
      </c>
      <c r="AB1158" s="3">
        <v>1</v>
      </c>
      <c r="AC1158" s="3">
        <f t="shared" si="188"/>
        <v>1.5540971984617791E-3</v>
      </c>
      <c r="AD1158" s="3">
        <f t="shared" si="189"/>
        <v>3.8324983382791E-2</v>
      </c>
    </row>
    <row r="1159" spans="1:30" x14ac:dyDescent="0.3">
      <c r="A1159" s="1">
        <v>44934</v>
      </c>
      <c r="B1159" s="2">
        <v>4.7420099999999996</v>
      </c>
      <c r="C1159">
        <v>0.19437299999999999</v>
      </c>
      <c r="F1159" s="13">
        <f t="shared" si="190"/>
        <v>1.5564610964558361</v>
      </c>
      <c r="G1159" s="3">
        <v>1</v>
      </c>
      <c r="H1159" s="3">
        <v>1149</v>
      </c>
      <c r="I1159" s="14">
        <f t="shared" si="191"/>
        <v>-1.6379762854906421</v>
      </c>
      <c r="J1159">
        <v>1.5179150914164261</v>
      </c>
      <c r="K1159">
        <f t="shared" si="192"/>
        <v>3.854600503940997E-2</v>
      </c>
      <c r="L1159">
        <f t="shared" si="193"/>
        <v>7.7782276463920219E-3</v>
      </c>
      <c r="M1159">
        <f t="shared" si="194"/>
        <v>3.0767777393017948E-2</v>
      </c>
      <c r="N1159">
        <f t="shared" si="195"/>
        <v>-3.383134203025525E-4</v>
      </c>
      <c r="O1159">
        <f t="shared" si="196"/>
        <v>8.1165410666945749E-3</v>
      </c>
      <c r="P1159">
        <f t="shared" si="197"/>
        <v>1.8364677145846622E-2</v>
      </c>
      <c r="AA1159" s="3">
        <f t="shared" si="187"/>
        <v>7.8559151516404135E-3</v>
      </c>
      <c r="AB1159" s="3">
        <v>1</v>
      </c>
      <c r="AC1159" s="3">
        <f t="shared" si="188"/>
        <v>5.7251870367780455E-3</v>
      </c>
      <c r="AD1159" s="3">
        <f t="shared" si="189"/>
        <v>2.0514965289160969E-2</v>
      </c>
    </row>
    <row r="1160" spans="1:30" x14ac:dyDescent="0.3">
      <c r="A1160" s="1">
        <v>44941</v>
      </c>
      <c r="B1160" s="2">
        <v>4.7527299999999997</v>
      </c>
      <c r="C1160">
        <v>0.19545999999999999</v>
      </c>
      <c r="F1160" s="13">
        <f t="shared" si="190"/>
        <v>1.5587191897906918</v>
      </c>
      <c r="G1160" s="3">
        <v>1</v>
      </c>
      <c r="H1160" s="3">
        <v>1150</v>
      </c>
      <c r="I1160" s="14">
        <f t="shared" si="191"/>
        <v>-1.6323995240714473</v>
      </c>
      <c r="J1160">
        <v>1.5203942064079008</v>
      </c>
      <c r="K1160">
        <f t="shared" si="192"/>
        <v>3.8324983382791E-2</v>
      </c>
      <c r="L1160">
        <f t="shared" si="193"/>
        <v>-2.2102165661896933E-4</v>
      </c>
      <c r="M1160">
        <f t="shared" si="194"/>
        <v>3.854600503940997E-2</v>
      </c>
      <c r="N1160">
        <f t="shared" si="195"/>
        <v>-4.2384052111744312E-4</v>
      </c>
      <c r="O1160">
        <f t="shared" si="196"/>
        <v>2.0281886449847379E-4</v>
      </c>
      <c r="P1160">
        <f t="shared" si="197"/>
        <v>-7.9137222021961016E-3</v>
      </c>
      <c r="AA1160" s="3">
        <f t="shared" si="187"/>
        <v>-8.8140631419708626E-4</v>
      </c>
      <c r="AB1160" s="3">
        <v>1</v>
      </c>
      <c r="AC1160" s="3">
        <f t="shared" si="188"/>
        <v>5.1470254867242993E-3</v>
      </c>
      <c r="AD1160" s="3">
        <f t="shared" si="189"/>
        <v>2.5837945730374345E-2</v>
      </c>
    </row>
    <row r="1161" spans="1:30" x14ac:dyDescent="0.3">
      <c r="A1161" s="1">
        <v>44948</v>
      </c>
      <c r="B1161" s="2">
        <v>4.6736000000000004</v>
      </c>
      <c r="C1161">
        <v>0.19576399999999999</v>
      </c>
      <c r="F1161" s="13">
        <f t="shared" si="190"/>
        <v>1.5419296526513395</v>
      </c>
      <c r="G1161" s="3">
        <v>1</v>
      </c>
      <c r="H1161" s="3">
        <v>1151</v>
      </c>
      <c r="I1161" s="14">
        <f t="shared" si="191"/>
        <v>-1.6308454268729855</v>
      </c>
      <c r="J1161">
        <v>1.5214146873621786</v>
      </c>
      <c r="K1161">
        <f t="shared" si="192"/>
        <v>2.0514965289160969E-2</v>
      </c>
      <c r="L1161">
        <f t="shared" si="193"/>
        <v>-1.7810018093630031E-2</v>
      </c>
      <c r="M1161">
        <f t="shared" si="194"/>
        <v>3.8324983382791E-2</v>
      </c>
      <c r="N1161">
        <f t="shared" si="195"/>
        <v>-4.2141023206352307E-4</v>
      </c>
      <c r="O1161">
        <f t="shared" si="196"/>
        <v>-1.7388607861566509E-2</v>
      </c>
      <c r="P1161">
        <f t="shared" si="197"/>
        <v>-1.7591426726064983E-2</v>
      </c>
      <c r="AA1161" s="3">
        <f t="shared" si="187"/>
        <v>5.5866813274296767E-4</v>
      </c>
      <c r="AB1161" s="3">
        <v>1</v>
      </c>
      <c r="AC1161" s="3">
        <f t="shared" si="188"/>
        <v>1.1463634520147981E-3</v>
      </c>
      <c r="AD1161" s="3">
        <f t="shared" si="189"/>
        <v>2.2633248382088578E-2</v>
      </c>
    </row>
    <row r="1162" spans="1:30" x14ac:dyDescent="0.3">
      <c r="A1162" s="1">
        <v>44955</v>
      </c>
      <c r="B1162" s="2">
        <v>4.7104600000000003</v>
      </c>
      <c r="C1162">
        <v>0.19688800000000001</v>
      </c>
      <c r="F1162" s="13">
        <f t="shared" si="190"/>
        <v>1.5497855678029799</v>
      </c>
      <c r="G1162" s="3">
        <v>1</v>
      </c>
      <c r="H1162" s="3">
        <v>1152</v>
      </c>
      <c r="I1162" s="14">
        <f t="shared" si="191"/>
        <v>-1.6251202398362075</v>
      </c>
      <c r="J1162">
        <v>1.5239476220726056</v>
      </c>
      <c r="K1162">
        <f t="shared" si="192"/>
        <v>2.5837945730374345E-2</v>
      </c>
      <c r="L1162">
        <f t="shared" si="193"/>
        <v>5.3229804412133763E-3</v>
      </c>
      <c r="M1162">
        <f t="shared" si="194"/>
        <v>2.0514965289160969E-2</v>
      </c>
      <c r="N1162">
        <f t="shared" si="195"/>
        <v>-2.2557651746203734E-4</v>
      </c>
      <c r="O1162">
        <f t="shared" si="196"/>
        <v>5.5485569586754139E-3</v>
      </c>
      <c r="P1162">
        <f t="shared" si="197"/>
        <v>2.2937164820241922E-2</v>
      </c>
      <c r="AA1162" s="3">
        <f t="shared" ref="AA1162:AA1209" si="198">F1165-F1164</f>
        <v>2.6610628253720625E-2</v>
      </c>
      <c r="AB1162" s="3">
        <v>1</v>
      </c>
      <c r="AC1162" s="3">
        <f t="shared" ref="AC1162:AC1212" si="199">I1165-I1164</f>
        <v>1.5818226228271781E-2</v>
      </c>
      <c r="AD1162" s="3">
        <f t="shared" ref="AD1162:AD1212" si="200">M1165</f>
        <v>2.2319281437824579E-2</v>
      </c>
    </row>
    <row r="1163" spans="1:30" x14ac:dyDescent="0.3">
      <c r="A1163" s="1">
        <v>44962</v>
      </c>
      <c r="B1163" s="2">
        <v>4.7063100000000002</v>
      </c>
      <c r="C1163">
        <v>0.197904</v>
      </c>
      <c r="F1163" s="13">
        <f t="shared" si="190"/>
        <v>1.5489041614887828</v>
      </c>
      <c r="G1163" s="3">
        <v>1</v>
      </c>
      <c r="H1163" s="3">
        <v>1153</v>
      </c>
      <c r="I1163" s="14">
        <f t="shared" si="191"/>
        <v>-1.6199732143494832</v>
      </c>
      <c r="J1163">
        <v>1.5262709131066943</v>
      </c>
      <c r="K1163">
        <f t="shared" si="192"/>
        <v>2.2633248382088578E-2</v>
      </c>
      <c r="L1163">
        <f t="shared" si="193"/>
        <v>-3.2046973482857677E-3</v>
      </c>
      <c r="M1163">
        <f t="shared" si="194"/>
        <v>2.5837945730374345E-2</v>
      </c>
      <c r="N1163">
        <f t="shared" si="195"/>
        <v>-2.8410644298337666E-4</v>
      </c>
      <c r="O1163">
        <f t="shared" si="196"/>
        <v>-2.920590905302391E-3</v>
      </c>
      <c r="P1163">
        <f t="shared" si="197"/>
        <v>-8.4691478639778058E-3</v>
      </c>
      <c r="AA1163" s="3">
        <f t="shared" si="198"/>
        <v>-3.0671916601083815E-3</v>
      </c>
      <c r="AB1163" s="3">
        <v>1</v>
      </c>
      <c r="AC1163" s="3">
        <f t="shared" si="199"/>
        <v>-1.5760836349354435E-3</v>
      </c>
      <c r="AD1163" s="3">
        <f t="shared" si="200"/>
        <v>4.2737198848775027E-2</v>
      </c>
    </row>
    <row r="1164" spans="1:30" x14ac:dyDescent="0.3">
      <c r="A1164" s="1">
        <v>44969</v>
      </c>
      <c r="B1164" s="2">
        <v>4.7089400000000001</v>
      </c>
      <c r="C1164">
        <v>0.198131</v>
      </c>
      <c r="F1164" s="13">
        <f t="shared" ref="F1164:F1215" si="201">LN(B1164)</f>
        <v>1.5494628296215258</v>
      </c>
      <c r="G1164" s="3">
        <v>1</v>
      </c>
      <c r="H1164" s="3">
        <v>1154</v>
      </c>
      <c r="I1164" s="14">
        <f t="shared" ref="I1164:I1215" si="202">LN(C1164)</f>
        <v>-1.6188268508974684</v>
      </c>
      <c r="J1164">
        <v>1.5271435481837012</v>
      </c>
      <c r="K1164">
        <f t="shared" ref="K1164:K1215" si="203">F1164-J1164</f>
        <v>2.2319281437824579E-2</v>
      </c>
      <c r="L1164">
        <f t="shared" si="193"/>
        <v>-3.1396694426399918E-4</v>
      </c>
      <c r="M1164">
        <f t="shared" si="194"/>
        <v>2.2633248382088578E-2</v>
      </c>
      <c r="N1164">
        <f t="shared" si="195"/>
        <v>-2.4886853460007196E-4</v>
      </c>
      <c r="O1164">
        <f t="shared" si="196"/>
        <v>-6.5098409663927217E-5</v>
      </c>
      <c r="P1164">
        <f t="shared" si="197"/>
        <v>2.8554924956384637E-3</v>
      </c>
      <c r="AA1164" s="3">
        <f t="shared" si="198"/>
        <v>-1.3405866228247909E-2</v>
      </c>
      <c r="AB1164" s="3">
        <v>1</v>
      </c>
      <c r="AC1164" s="3">
        <f t="shared" si="199"/>
        <v>-6.7249547627643569E-3</v>
      </c>
      <c r="AD1164" s="3">
        <f t="shared" si="200"/>
        <v>3.9784542247567112E-2</v>
      </c>
    </row>
    <row r="1165" spans="1:30" x14ac:dyDescent="0.3">
      <c r="A1165" s="1">
        <v>44976</v>
      </c>
      <c r="B1165" s="2">
        <v>4.8359300000000003</v>
      </c>
      <c r="C1165">
        <v>0.20129</v>
      </c>
      <c r="F1165" s="13">
        <f t="shared" si="201"/>
        <v>1.5760734578752464</v>
      </c>
      <c r="G1165" s="3">
        <v>1</v>
      </c>
      <c r="H1165" s="3">
        <v>1155</v>
      </c>
      <c r="I1165" s="14">
        <f t="shared" si="202"/>
        <v>-1.6030086246691966</v>
      </c>
      <c r="J1165">
        <v>1.5333362590264714</v>
      </c>
      <c r="K1165">
        <f t="shared" si="203"/>
        <v>4.2737198848775027E-2</v>
      </c>
      <c r="L1165">
        <f t="shared" ref="L1165:L1215" si="204">K1165-K1164</f>
        <v>2.0417917410950448E-2</v>
      </c>
      <c r="M1165">
        <f t="shared" ref="M1165:M1215" si="205">K1164</f>
        <v>2.2319281437824579E-2</v>
      </c>
      <c r="N1165">
        <f t="shared" ref="N1165:N1215" si="206">$R$24*M1165</f>
        <v>-2.4541624653197131E-4</v>
      </c>
      <c r="O1165">
        <f t="shared" ref="O1165:O1215" si="207">L1165-N1165</f>
        <v>2.0663333657482418E-2</v>
      </c>
      <c r="P1165">
        <f t="shared" si="197"/>
        <v>2.0728432067146346E-2</v>
      </c>
      <c r="AA1165" s="3">
        <f t="shared" si="198"/>
        <v>-5.4976233982513278E-3</v>
      </c>
      <c r="AB1165" s="3">
        <v>1</v>
      </c>
      <c r="AC1165" s="3">
        <f t="shared" si="199"/>
        <v>2.9661515575811759E-3</v>
      </c>
      <c r="AD1165" s="3">
        <f t="shared" si="200"/>
        <v>2.8360212216789416E-2</v>
      </c>
    </row>
    <row r="1166" spans="1:30" x14ac:dyDescent="0.3">
      <c r="A1166" s="1">
        <v>44983</v>
      </c>
      <c r="B1166" s="2">
        <v>4.8211199999999996</v>
      </c>
      <c r="C1166">
        <v>0.20097300000000001</v>
      </c>
      <c r="F1166" s="13">
        <f t="shared" si="201"/>
        <v>1.5730062662151381</v>
      </c>
      <c r="G1166" s="3">
        <v>1</v>
      </c>
      <c r="H1166" s="3">
        <v>1156</v>
      </c>
      <c r="I1166" s="14">
        <f t="shared" si="202"/>
        <v>-1.604584708304132</v>
      </c>
      <c r="J1166">
        <v>1.5332217239675709</v>
      </c>
      <c r="K1166">
        <f t="shared" si="203"/>
        <v>3.9784542247567112E-2</v>
      </c>
      <c r="L1166">
        <f t="shared" si="204"/>
        <v>-2.9526566012079147E-3</v>
      </c>
      <c r="M1166">
        <f t="shared" si="205"/>
        <v>4.2737198848775027E-2</v>
      </c>
      <c r="N1166">
        <f t="shared" si="206"/>
        <v>-4.6992565410202281E-4</v>
      </c>
      <c r="O1166">
        <f t="shared" si="207"/>
        <v>-2.4827309471058918E-3</v>
      </c>
      <c r="P1166">
        <f t="shared" ref="P1166:P1215" si="208">O1166-O1165</f>
        <v>-2.3146064604588311E-2</v>
      </c>
      <c r="AA1166" s="3">
        <f t="shared" si="198"/>
        <v>9.2283681452112187E-3</v>
      </c>
      <c r="AB1166" s="3">
        <v>1</v>
      </c>
      <c r="AC1166" s="3">
        <f t="shared" si="199"/>
        <v>-1.1008382438598474E-2</v>
      </c>
      <c r="AD1166" s="3">
        <f t="shared" si="200"/>
        <v>2.1330091340492574E-2</v>
      </c>
    </row>
    <row r="1167" spans="1:30" x14ac:dyDescent="0.3">
      <c r="A1167" s="1">
        <v>44990</v>
      </c>
      <c r="B1167" s="2">
        <v>4.75692</v>
      </c>
      <c r="C1167">
        <v>0.199626</v>
      </c>
      <c r="F1167" s="13">
        <f t="shared" si="201"/>
        <v>1.5596003999868902</v>
      </c>
      <c r="G1167" s="3">
        <v>1</v>
      </c>
      <c r="H1167" s="3">
        <v>1157</v>
      </c>
      <c r="I1167" s="14">
        <f t="shared" si="202"/>
        <v>-1.6113096630668964</v>
      </c>
      <c r="J1167">
        <v>1.5312401877701007</v>
      </c>
      <c r="K1167">
        <f t="shared" si="203"/>
        <v>2.8360212216789416E-2</v>
      </c>
      <c r="L1167">
        <f t="shared" si="204"/>
        <v>-1.1424330030777696E-2</v>
      </c>
      <c r="M1167">
        <f t="shared" si="205"/>
        <v>3.9784542247567112E-2</v>
      </c>
      <c r="N1167">
        <f t="shared" si="206"/>
        <v>-4.3745911155741111E-4</v>
      </c>
      <c r="O1167">
        <f t="shared" si="207"/>
        <v>-1.0986870919220286E-2</v>
      </c>
      <c r="P1167">
        <f t="shared" si="208"/>
        <v>-8.5041399721143933E-3</v>
      </c>
      <c r="AA1167" s="3">
        <f t="shared" si="198"/>
        <v>-4.1954390295946276E-3</v>
      </c>
      <c r="AB1167" s="3">
        <v>1</v>
      </c>
      <c r="AC1167" s="3">
        <f t="shared" si="199"/>
        <v>-9.9622484909793751E-3</v>
      </c>
      <c r="AD1167" s="3">
        <f t="shared" si="200"/>
        <v>3.4093183585767628E-2</v>
      </c>
    </row>
    <row r="1168" spans="1:30" x14ac:dyDescent="0.3">
      <c r="A1168" s="1">
        <v>44997</v>
      </c>
      <c r="B1168" s="2">
        <v>4.7308399999999997</v>
      </c>
      <c r="C1168">
        <v>0.20021900000000001</v>
      </c>
      <c r="F1168" s="13">
        <f t="shared" si="201"/>
        <v>1.5541027765886388</v>
      </c>
      <c r="G1168" s="3">
        <v>1</v>
      </c>
      <c r="H1168" s="3">
        <v>1158</v>
      </c>
      <c r="I1168" s="14">
        <f t="shared" si="202"/>
        <v>-1.6083435115093152</v>
      </c>
      <c r="J1168">
        <v>1.5327726852481462</v>
      </c>
      <c r="K1168">
        <f t="shared" si="203"/>
        <v>2.1330091340492574E-2</v>
      </c>
      <c r="L1168">
        <f t="shared" si="204"/>
        <v>-7.0301208762968415E-3</v>
      </c>
      <c r="M1168">
        <f t="shared" si="205"/>
        <v>2.8360212216789416E-2</v>
      </c>
      <c r="N1168">
        <f t="shared" si="206"/>
        <v>-3.1184054255883783E-4</v>
      </c>
      <c r="O1168">
        <f t="shared" si="207"/>
        <v>-6.7182803337380035E-3</v>
      </c>
      <c r="P1168">
        <f t="shared" si="208"/>
        <v>4.2685905854822825E-3</v>
      </c>
      <c r="AA1168" s="3">
        <f t="shared" si="198"/>
        <v>-4.2870396607264105E-3</v>
      </c>
      <c r="AB1168" s="3">
        <v>1</v>
      </c>
      <c r="AC1168" s="3">
        <f t="shared" si="199"/>
        <v>8.4259247522855407E-3</v>
      </c>
      <c r="AD1168" s="3">
        <f t="shared" si="200"/>
        <v>3.3053136328274446E-2</v>
      </c>
    </row>
    <row r="1169" spans="1:30" x14ac:dyDescent="0.3">
      <c r="A1169" s="1">
        <v>45004</v>
      </c>
      <c r="B1169" s="2">
        <v>4.7747000000000002</v>
      </c>
      <c r="C1169">
        <v>0.19802700000000001</v>
      </c>
      <c r="F1169" s="13">
        <f t="shared" si="201"/>
        <v>1.56333114473385</v>
      </c>
      <c r="G1169" s="3">
        <v>1</v>
      </c>
      <c r="H1169" s="3">
        <v>1159</v>
      </c>
      <c r="I1169" s="14">
        <f t="shared" si="202"/>
        <v>-1.6193518939479137</v>
      </c>
      <c r="J1169">
        <v>1.5292379611480824</v>
      </c>
      <c r="K1169">
        <f t="shared" si="203"/>
        <v>3.4093183585767628E-2</v>
      </c>
      <c r="L1169">
        <f t="shared" si="204"/>
        <v>1.2763092245275054E-2</v>
      </c>
      <c r="M1169">
        <f t="shared" si="205"/>
        <v>2.1330091340492574E-2</v>
      </c>
      <c r="N1169">
        <f t="shared" si="206"/>
        <v>-2.3453940349963225E-4</v>
      </c>
      <c r="O1169">
        <f t="shared" si="207"/>
        <v>1.2997631648774686E-2</v>
      </c>
      <c r="P1169">
        <f t="shared" si="208"/>
        <v>1.9715911982512688E-2</v>
      </c>
      <c r="AA1169" s="3">
        <f t="shared" si="198"/>
        <v>-4.4094479626071159E-3</v>
      </c>
      <c r="AB1169" s="3">
        <v>1</v>
      </c>
      <c r="AC1169" s="3">
        <f t="shared" si="199"/>
        <v>7.1812056002995561E-3</v>
      </c>
      <c r="AD1169" s="3">
        <f t="shared" si="200"/>
        <v>2.5253863725597459E-2</v>
      </c>
    </row>
    <row r="1170" spans="1:30" x14ac:dyDescent="0.3">
      <c r="A1170" s="1">
        <v>45011</v>
      </c>
      <c r="B1170" s="2">
        <v>4.7547100000000002</v>
      </c>
      <c r="C1170">
        <v>0.19606399999999999</v>
      </c>
      <c r="F1170" s="13">
        <f t="shared" si="201"/>
        <v>1.5591357057042554</v>
      </c>
      <c r="G1170" s="3">
        <v>1</v>
      </c>
      <c r="H1170" s="3">
        <v>1160</v>
      </c>
      <c r="I1170" s="14">
        <f t="shared" si="202"/>
        <v>-1.6293141424388931</v>
      </c>
      <c r="J1170">
        <v>1.526082569375981</v>
      </c>
      <c r="K1170">
        <f t="shared" si="203"/>
        <v>3.3053136328274446E-2</v>
      </c>
      <c r="L1170">
        <f t="shared" si="204"/>
        <v>-1.0400472574931818E-3</v>
      </c>
      <c r="M1170">
        <f t="shared" si="205"/>
        <v>3.4093183585767628E-2</v>
      </c>
      <c r="N1170">
        <f t="shared" si="206"/>
        <v>-3.7487860759553306E-4</v>
      </c>
      <c r="O1170">
        <f t="shared" si="207"/>
        <v>-6.6516864989764877E-4</v>
      </c>
      <c r="P1170">
        <f t="shared" si="208"/>
        <v>-1.3662800298672334E-2</v>
      </c>
      <c r="AA1170" s="3">
        <f t="shared" si="198"/>
        <v>6.2074364730546616E-3</v>
      </c>
      <c r="AB1170" s="3">
        <v>1</v>
      </c>
      <c r="AC1170" s="3">
        <f t="shared" si="199"/>
        <v>5.9576732091073392E-3</v>
      </c>
      <c r="AD1170" s="3">
        <f t="shared" si="200"/>
        <v>1.7783522933514595E-2</v>
      </c>
    </row>
    <row r="1171" spans="1:30" x14ac:dyDescent="0.3">
      <c r="A1171" s="1">
        <v>45018</v>
      </c>
      <c r="B1171" s="2">
        <v>4.7343700000000002</v>
      </c>
      <c r="C1171">
        <v>0.19772300000000001</v>
      </c>
      <c r="F1171" s="13">
        <f t="shared" si="201"/>
        <v>1.554848666043529</v>
      </c>
      <c r="G1171" s="3">
        <v>1</v>
      </c>
      <c r="H1171" s="3">
        <v>1161</v>
      </c>
      <c r="I1171" s="14">
        <f t="shared" si="202"/>
        <v>-1.6208882176866075</v>
      </c>
      <c r="J1171">
        <v>1.5295948023179315</v>
      </c>
      <c r="K1171">
        <f t="shared" si="203"/>
        <v>2.5253863725597459E-2</v>
      </c>
      <c r="L1171">
        <f t="shared" si="204"/>
        <v>-7.7992726026769876E-3</v>
      </c>
      <c r="M1171">
        <f t="shared" si="205"/>
        <v>3.3053136328274446E-2</v>
      </c>
      <c r="N1171">
        <f t="shared" si="206"/>
        <v>-3.6344255420551292E-4</v>
      </c>
      <c r="O1171">
        <f t="shared" si="207"/>
        <v>-7.4358300484714743E-3</v>
      </c>
      <c r="P1171">
        <f t="shared" si="208"/>
        <v>-6.7706613985738257E-3</v>
      </c>
      <c r="AA1171" s="3">
        <f t="shared" si="198"/>
        <v>-4.5264627661272261E-3</v>
      </c>
      <c r="AB1171" s="3">
        <v>1</v>
      </c>
      <c r="AC1171" s="3">
        <f t="shared" si="199"/>
        <v>-6.7965973256345347E-3</v>
      </c>
      <c r="AD1171" s="3">
        <f t="shared" si="200"/>
        <v>2.1373724285884688E-2</v>
      </c>
    </row>
    <row r="1172" spans="1:30" x14ac:dyDescent="0.3">
      <c r="A1172" s="1">
        <v>45025</v>
      </c>
      <c r="B1172" s="2">
        <v>4.7135400000000001</v>
      </c>
      <c r="C1172">
        <v>0.19914799999999999</v>
      </c>
      <c r="F1172" s="13">
        <f t="shared" si="201"/>
        <v>1.5504392180809219</v>
      </c>
      <c r="G1172" s="3">
        <v>1</v>
      </c>
      <c r="H1172" s="3">
        <v>1162</v>
      </c>
      <c r="I1172" s="14">
        <f t="shared" si="202"/>
        <v>-1.613707012086308</v>
      </c>
      <c r="J1172">
        <v>1.5326556951474073</v>
      </c>
      <c r="K1172">
        <f t="shared" si="203"/>
        <v>1.7783522933514595E-2</v>
      </c>
      <c r="L1172">
        <f t="shared" si="204"/>
        <v>-7.4703407920828635E-3</v>
      </c>
      <c r="M1172">
        <f t="shared" si="205"/>
        <v>2.5253863725597459E-2</v>
      </c>
      <c r="N1172">
        <f t="shared" si="206"/>
        <v>-2.7768404924823211E-4</v>
      </c>
      <c r="O1172">
        <f t="shared" si="207"/>
        <v>-7.192656742834631E-3</v>
      </c>
      <c r="P1172">
        <f t="shared" si="208"/>
        <v>2.4317330563684326E-4</v>
      </c>
      <c r="AA1172" s="3">
        <f t="shared" si="198"/>
        <v>-3.8430448695345731E-3</v>
      </c>
      <c r="AB1172" s="3">
        <v>1</v>
      </c>
      <c r="AC1172" s="3">
        <f t="shared" si="199"/>
        <v>-1.3972864044057065E-2</v>
      </c>
      <c r="AD1172" s="3">
        <f t="shared" si="200"/>
        <v>1.8854775595315454E-2</v>
      </c>
    </row>
    <row r="1173" spans="1:30" x14ac:dyDescent="0.3">
      <c r="A1173" s="1">
        <v>45032</v>
      </c>
      <c r="B1173" s="2">
        <v>4.7428900000000001</v>
      </c>
      <c r="C1173">
        <v>0.20033799999999999</v>
      </c>
      <c r="F1173" s="13">
        <f t="shared" si="201"/>
        <v>1.5566466545539765</v>
      </c>
      <c r="G1173" s="3">
        <v>1</v>
      </c>
      <c r="H1173" s="3">
        <v>1163</v>
      </c>
      <c r="I1173" s="14">
        <f t="shared" si="202"/>
        <v>-1.6077493388772006</v>
      </c>
      <c r="J1173">
        <v>1.5352729302680919</v>
      </c>
      <c r="K1173">
        <f t="shared" si="203"/>
        <v>2.1373724285884688E-2</v>
      </c>
      <c r="L1173">
        <f t="shared" si="204"/>
        <v>3.5902013523700926E-3</v>
      </c>
      <c r="M1173">
        <f t="shared" si="205"/>
        <v>1.7783522933514595E-2</v>
      </c>
      <c r="N1173">
        <f t="shared" si="206"/>
        <v>-1.9554238162264824E-4</v>
      </c>
      <c r="O1173">
        <f t="shared" si="207"/>
        <v>3.785743733992741E-3</v>
      </c>
      <c r="P1173">
        <f t="shared" si="208"/>
        <v>1.0978400476827372E-2</v>
      </c>
      <c r="AA1173" s="3">
        <f t="shared" si="198"/>
        <v>-1.0116140965757747E-2</v>
      </c>
      <c r="AB1173" s="3">
        <v>1</v>
      </c>
      <c r="AC1173" s="3">
        <f t="shared" si="199"/>
        <v>-5.0478837658030073E-3</v>
      </c>
      <c r="AD1173" s="3">
        <f t="shared" si="200"/>
        <v>1.9621387640291532E-2</v>
      </c>
    </row>
    <row r="1174" spans="1:30" x14ac:dyDescent="0.3">
      <c r="A1174" s="1">
        <v>45039</v>
      </c>
      <c r="B1174" s="2">
        <v>4.7214700000000001</v>
      </c>
      <c r="C1174">
        <v>0.19898099999999999</v>
      </c>
      <c r="F1174" s="13">
        <f t="shared" si="201"/>
        <v>1.5521201917878493</v>
      </c>
      <c r="G1174" s="3">
        <v>1</v>
      </c>
      <c r="H1174" s="3">
        <v>1164</v>
      </c>
      <c r="I1174" s="14">
        <f t="shared" si="202"/>
        <v>-1.6145459362028352</v>
      </c>
      <c r="J1174">
        <v>1.5332654161925339</v>
      </c>
      <c r="K1174">
        <f t="shared" si="203"/>
        <v>1.8854775595315454E-2</v>
      </c>
      <c r="L1174">
        <f t="shared" si="204"/>
        <v>-2.5189486905692338E-3</v>
      </c>
      <c r="M1174">
        <f t="shared" si="205"/>
        <v>2.1373724285884688E-2</v>
      </c>
      <c r="N1174">
        <f t="shared" si="206"/>
        <v>-2.3501917851896241E-4</v>
      </c>
      <c r="O1174">
        <f t="shared" si="207"/>
        <v>-2.2839295120502712E-3</v>
      </c>
      <c r="P1174">
        <f t="shared" si="208"/>
        <v>-6.0696732460430117E-3</v>
      </c>
      <c r="AA1174" s="3">
        <f t="shared" si="198"/>
        <v>1.6738488688969877E-3</v>
      </c>
      <c r="AB1174" s="3">
        <v>1</v>
      </c>
      <c r="AC1174" s="3">
        <f t="shared" si="199"/>
        <v>1.4075894415708223E-3</v>
      </c>
      <c r="AD1174" s="3">
        <f t="shared" si="200"/>
        <v>1.0878670261869283E-2</v>
      </c>
    </row>
    <row r="1175" spans="1:30" x14ac:dyDescent="0.3">
      <c r="A1175" s="1">
        <v>45046</v>
      </c>
      <c r="B1175" s="2">
        <v>4.70336</v>
      </c>
      <c r="C1175">
        <v>0.19622000000000001</v>
      </c>
      <c r="F1175" s="13">
        <f t="shared" si="201"/>
        <v>1.5482771469183148</v>
      </c>
      <c r="G1175" s="3">
        <v>1</v>
      </c>
      <c r="H1175" s="3">
        <v>1165</v>
      </c>
      <c r="I1175" s="14">
        <f t="shared" si="202"/>
        <v>-1.6285188002468922</v>
      </c>
      <c r="J1175">
        <v>1.5286557592780232</v>
      </c>
      <c r="K1175">
        <f t="shared" si="203"/>
        <v>1.9621387640291532E-2</v>
      </c>
      <c r="L1175">
        <f t="shared" si="204"/>
        <v>7.6661204497607827E-4</v>
      </c>
      <c r="M1175">
        <f t="shared" si="205"/>
        <v>1.8854775595315454E-2</v>
      </c>
      <c r="N1175">
        <f t="shared" si="206"/>
        <v>-2.0732156044966045E-4</v>
      </c>
      <c r="O1175">
        <f t="shared" si="207"/>
        <v>9.7393360542573869E-4</v>
      </c>
      <c r="P1175">
        <f t="shared" si="208"/>
        <v>3.25786311747601E-3</v>
      </c>
      <c r="AA1175" s="3">
        <f t="shared" si="198"/>
        <v>-6.5892390832209546E-3</v>
      </c>
      <c r="AB1175" s="3">
        <v>1</v>
      </c>
      <c r="AC1175" s="3">
        <f t="shared" si="199"/>
        <v>-2.1674900165802757E-2</v>
      </c>
      <c r="AD1175" s="3">
        <f t="shared" si="200"/>
        <v>1.1585162471529298E-2</v>
      </c>
    </row>
    <row r="1176" spans="1:30" x14ac:dyDescent="0.3">
      <c r="A1176" s="1">
        <v>45053</v>
      </c>
      <c r="B1176" s="2">
        <v>4.6560199999999998</v>
      </c>
      <c r="C1176">
        <v>0.19523199999999999</v>
      </c>
      <c r="F1176" s="13">
        <f t="shared" si="201"/>
        <v>1.538161005952557</v>
      </c>
      <c r="G1176" s="3">
        <v>1</v>
      </c>
      <c r="H1176" s="3">
        <v>1166</v>
      </c>
      <c r="I1176" s="14">
        <f t="shared" si="202"/>
        <v>-1.6335666840126952</v>
      </c>
      <c r="J1176">
        <v>1.5272823356906877</v>
      </c>
      <c r="K1176">
        <f t="shared" si="203"/>
        <v>1.0878670261869283E-2</v>
      </c>
      <c r="L1176">
        <f t="shared" si="204"/>
        <v>-8.7427173784222489E-3</v>
      </c>
      <c r="M1176">
        <f t="shared" si="205"/>
        <v>1.9621387640291532E-2</v>
      </c>
      <c r="N1176">
        <f t="shared" si="206"/>
        <v>-2.1575100075885376E-4</v>
      </c>
      <c r="O1176">
        <f t="shared" si="207"/>
        <v>-8.5269663776633958E-3</v>
      </c>
      <c r="P1176">
        <f t="shared" si="208"/>
        <v>-9.5008999830891346E-3</v>
      </c>
      <c r="AA1176" s="3">
        <f t="shared" si="198"/>
        <v>9.2658600895036969E-3</v>
      </c>
      <c r="AB1176" s="3">
        <v>1</v>
      </c>
      <c r="AC1176" s="3">
        <f t="shared" si="199"/>
        <v>-7.9481699863515054E-4</v>
      </c>
      <c r="AD1176" s="3">
        <f t="shared" si="200"/>
        <v>1.2398369217437422E-2</v>
      </c>
    </row>
    <row r="1177" spans="1:30" x14ac:dyDescent="0.3">
      <c r="A1177" s="1">
        <v>45060</v>
      </c>
      <c r="B1177" s="2">
        <v>4.6638200000000003</v>
      </c>
      <c r="C1177">
        <v>0.19550699999999999</v>
      </c>
      <c r="F1177" s="13">
        <f t="shared" si="201"/>
        <v>1.539834854821454</v>
      </c>
      <c r="G1177" s="3">
        <v>1</v>
      </c>
      <c r="H1177" s="3">
        <v>1167</v>
      </c>
      <c r="I1177" s="14">
        <f t="shared" si="202"/>
        <v>-1.6321590945711244</v>
      </c>
      <c r="J1177">
        <v>1.5282496923499247</v>
      </c>
      <c r="K1177">
        <f t="shared" si="203"/>
        <v>1.1585162471529298E-2</v>
      </c>
      <c r="L1177">
        <f t="shared" si="204"/>
        <v>7.0649220966001458E-4</v>
      </c>
      <c r="M1177">
        <f t="shared" si="205"/>
        <v>1.0878670261869283E-2</v>
      </c>
      <c r="N1177">
        <f t="shared" si="206"/>
        <v>-1.1961865485518774E-4</v>
      </c>
      <c r="O1177">
        <f t="shared" si="207"/>
        <v>8.2611086451520228E-4</v>
      </c>
      <c r="P1177">
        <f t="shared" si="208"/>
        <v>9.3530772421785979E-3</v>
      </c>
      <c r="AA1177" s="3">
        <f t="shared" si="198"/>
        <v>-3.096965695111864E-3</v>
      </c>
      <c r="AB1177" s="3">
        <v>1</v>
      </c>
      <c r="AC1177" s="3">
        <f t="shared" si="199"/>
        <v>-8.8445330592823446E-4</v>
      </c>
      <c r="AD1177" s="3">
        <f t="shared" si="200"/>
        <v>2.1495473977855006E-2</v>
      </c>
    </row>
    <row r="1178" spans="1:30" x14ac:dyDescent="0.3">
      <c r="A1178" s="1">
        <v>45067</v>
      </c>
      <c r="B1178" s="2">
        <v>4.6331899999999999</v>
      </c>
      <c r="C1178">
        <v>0.19131500000000001</v>
      </c>
      <c r="F1178" s="13">
        <f t="shared" si="201"/>
        <v>1.533245615738233</v>
      </c>
      <c r="G1178" s="3">
        <v>1</v>
      </c>
      <c r="H1178" s="3">
        <v>1168</v>
      </c>
      <c r="I1178" s="14">
        <f t="shared" si="202"/>
        <v>-1.6538339947369272</v>
      </c>
      <c r="J1178">
        <v>1.5208472465207956</v>
      </c>
      <c r="K1178">
        <f t="shared" si="203"/>
        <v>1.2398369217437422E-2</v>
      </c>
      <c r="L1178">
        <f t="shared" si="204"/>
        <v>8.1320674590812381E-4</v>
      </c>
      <c r="M1178">
        <f t="shared" si="205"/>
        <v>1.1585162471529298E-2</v>
      </c>
      <c r="N1178">
        <f t="shared" si="206"/>
        <v>-1.2738703515819354E-4</v>
      </c>
      <c r="O1178">
        <f t="shared" si="207"/>
        <v>9.4059378106631729E-4</v>
      </c>
      <c r="P1178">
        <f t="shared" si="208"/>
        <v>1.1448291655111501E-4</v>
      </c>
      <c r="AA1178" s="3">
        <f t="shared" si="198"/>
        <v>-9.8209917041829353E-3</v>
      </c>
      <c r="AB1178" s="3">
        <v>1</v>
      </c>
      <c r="AC1178" s="3">
        <f t="shared" si="199"/>
        <v>-6.7559660385956288E-3</v>
      </c>
      <c r="AD1178" s="3">
        <f t="shared" si="200"/>
        <v>1.8262255435000263E-2</v>
      </c>
    </row>
    <row r="1179" spans="1:30" x14ac:dyDescent="0.3">
      <c r="A1179" s="1">
        <v>45074</v>
      </c>
      <c r="B1179" s="2">
        <v>4.6763199999999996</v>
      </c>
      <c r="C1179">
        <v>0.191163</v>
      </c>
      <c r="F1179" s="13">
        <f t="shared" si="201"/>
        <v>1.5425114758277367</v>
      </c>
      <c r="G1179" s="3">
        <v>1</v>
      </c>
      <c r="H1179" s="3">
        <v>1169</v>
      </c>
      <c r="I1179" s="14">
        <f t="shared" si="202"/>
        <v>-1.6546288117355623</v>
      </c>
      <c r="J1179">
        <v>1.5210160018498817</v>
      </c>
      <c r="K1179">
        <f t="shared" si="203"/>
        <v>2.1495473977855006E-2</v>
      </c>
      <c r="L1179">
        <f t="shared" si="204"/>
        <v>9.0971047604175848E-3</v>
      </c>
      <c r="M1179">
        <f t="shared" si="205"/>
        <v>1.2398369217437422E-2</v>
      </c>
      <c r="N1179">
        <f t="shared" si="206"/>
        <v>-1.3632881707851247E-4</v>
      </c>
      <c r="O1179">
        <f t="shared" si="207"/>
        <v>9.233433577496097E-3</v>
      </c>
      <c r="P1179">
        <f t="shared" si="208"/>
        <v>8.2928397964297795E-3</v>
      </c>
      <c r="AA1179" s="3">
        <f t="shared" si="198"/>
        <v>-8.2613998214837725E-3</v>
      </c>
      <c r="AB1179" s="3">
        <v>1</v>
      </c>
      <c r="AC1179" s="3">
        <f t="shared" si="199"/>
        <v>-1.1488559728989545E-2</v>
      </c>
      <c r="AD1179" s="3">
        <f t="shared" si="200"/>
        <v>1.0434044740178283E-2</v>
      </c>
    </row>
    <row r="1180" spans="1:30" x14ac:dyDescent="0.3">
      <c r="A1180" s="1">
        <v>45081</v>
      </c>
      <c r="B1180" s="2">
        <v>4.6618599999999999</v>
      </c>
      <c r="C1180">
        <v>0.190994</v>
      </c>
      <c r="F1180" s="13">
        <f t="shared" si="201"/>
        <v>1.5394145101326249</v>
      </c>
      <c r="G1180" s="3">
        <v>1</v>
      </c>
      <c r="H1180" s="3">
        <v>1170</v>
      </c>
      <c r="I1180" s="14">
        <f t="shared" si="202"/>
        <v>-1.6555132650414905</v>
      </c>
      <c r="J1180">
        <v>1.5211522546976246</v>
      </c>
      <c r="K1180">
        <f t="shared" si="203"/>
        <v>1.8262255435000263E-2</v>
      </c>
      <c r="L1180">
        <f t="shared" si="204"/>
        <v>-3.2332185428547433E-3</v>
      </c>
      <c r="M1180">
        <f t="shared" si="205"/>
        <v>2.1495473977855006E-2</v>
      </c>
      <c r="N1180">
        <f t="shared" si="206"/>
        <v>-2.363579022813297E-4</v>
      </c>
      <c r="O1180">
        <f t="shared" si="207"/>
        <v>-2.9968606405734134E-3</v>
      </c>
      <c r="P1180">
        <f t="shared" si="208"/>
        <v>-1.223029421806951E-2</v>
      </c>
      <c r="AA1180" s="3">
        <f t="shared" si="198"/>
        <v>-2.9070328401086254E-3</v>
      </c>
      <c r="AB1180" s="3">
        <v>1</v>
      </c>
      <c r="AC1180" s="3">
        <f t="shared" si="199"/>
        <v>1.1617374075050257E-3</v>
      </c>
      <c r="AD1180" s="3">
        <f t="shared" si="200"/>
        <v>5.8814832130391625E-3</v>
      </c>
    </row>
    <row r="1181" spans="1:30" x14ac:dyDescent="0.3">
      <c r="A1181" s="1">
        <v>45088</v>
      </c>
      <c r="B1181" s="2">
        <v>4.6162999999999998</v>
      </c>
      <c r="C1181">
        <v>0.18970799999999999</v>
      </c>
      <c r="F1181" s="13">
        <f t="shared" si="201"/>
        <v>1.5295935184284419</v>
      </c>
      <c r="G1181" s="3">
        <v>1</v>
      </c>
      <c r="H1181" s="3">
        <v>1171</v>
      </c>
      <c r="I1181" s="14">
        <f t="shared" si="202"/>
        <v>-1.6622692310800862</v>
      </c>
      <c r="J1181">
        <v>1.5191594736882637</v>
      </c>
      <c r="K1181">
        <f t="shared" si="203"/>
        <v>1.0434044740178283E-2</v>
      </c>
      <c r="L1181">
        <f t="shared" si="204"/>
        <v>-7.8282106948219798E-3</v>
      </c>
      <c r="M1181">
        <f t="shared" si="205"/>
        <v>1.8262255435000263E-2</v>
      </c>
      <c r="N1181">
        <f t="shared" si="206"/>
        <v>-2.0080638324092461E-4</v>
      </c>
      <c r="O1181">
        <f t="shared" si="207"/>
        <v>-7.6274043115810552E-3</v>
      </c>
      <c r="P1181">
        <f t="shared" si="208"/>
        <v>-4.6305436710076418E-3</v>
      </c>
      <c r="AA1181" s="3">
        <f t="shared" si="198"/>
        <v>-4.2345551089113531E-3</v>
      </c>
      <c r="AB1181" s="3">
        <v>1</v>
      </c>
      <c r="AC1181" s="3">
        <f t="shared" si="199"/>
        <v>-8.1520657745470793E-4</v>
      </c>
      <c r="AD1181" s="3">
        <f t="shared" si="200"/>
        <v>2.0962406385487409E-3</v>
      </c>
    </row>
    <row r="1182" spans="1:30" x14ac:dyDescent="0.3">
      <c r="A1182" s="1">
        <v>45095</v>
      </c>
      <c r="B1182" s="2">
        <v>4.5783199999999997</v>
      </c>
      <c r="C1182">
        <v>0.18754100000000001</v>
      </c>
      <c r="F1182" s="13">
        <f t="shared" si="201"/>
        <v>1.5213321186069582</v>
      </c>
      <c r="G1182" s="3">
        <v>1</v>
      </c>
      <c r="H1182" s="3">
        <v>1172</v>
      </c>
      <c r="I1182" s="14">
        <f t="shared" si="202"/>
        <v>-1.6737577908090757</v>
      </c>
      <c r="J1182">
        <v>1.515450635393919</v>
      </c>
      <c r="K1182">
        <f t="shared" si="203"/>
        <v>5.8814832130391625E-3</v>
      </c>
      <c r="L1182">
        <f t="shared" si="204"/>
        <v>-4.5525615271391207E-3</v>
      </c>
      <c r="M1182">
        <f t="shared" si="205"/>
        <v>1.0434044740178283E-2</v>
      </c>
      <c r="N1182">
        <f t="shared" si="206"/>
        <v>-1.1472968354355754E-4</v>
      </c>
      <c r="O1182">
        <f t="shared" si="207"/>
        <v>-4.4378318435955629E-3</v>
      </c>
      <c r="P1182">
        <f t="shared" si="208"/>
        <v>3.1895724679854923E-3</v>
      </c>
      <c r="AA1182" s="3">
        <f t="shared" si="198"/>
        <v>-5.4131249795230652E-4</v>
      </c>
      <c r="AB1182" s="3">
        <v>1</v>
      </c>
      <c r="AC1182" s="3">
        <f t="shared" si="199"/>
        <v>-4.6963618787969619E-3</v>
      </c>
      <c r="AD1182" s="3">
        <f t="shared" si="200"/>
        <v>-2.2996764571168171E-3</v>
      </c>
    </row>
    <row r="1183" spans="1:30" x14ac:dyDescent="0.3">
      <c r="A1183" s="1">
        <v>45102</v>
      </c>
      <c r="B1183" s="2">
        <v>4.5650300000000001</v>
      </c>
      <c r="C1183">
        <v>0.18775900000000001</v>
      </c>
      <c r="F1183" s="13">
        <f t="shared" si="201"/>
        <v>1.5184250857668495</v>
      </c>
      <c r="G1183" s="3">
        <v>1</v>
      </c>
      <c r="H1183" s="3">
        <v>1173</v>
      </c>
      <c r="I1183" s="14">
        <f t="shared" si="202"/>
        <v>-1.6725960534015707</v>
      </c>
      <c r="J1183">
        <v>1.5163288451283008</v>
      </c>
      <c r="K1183">
        <f t="shared" si="203"/>
        <v>2.0962406385487409E-3</v>
      </c>
      <c r="L1183">
        <f t="shared" si="204"/>
        <v>-3.7852425744904217E-3</v>
      </c>
      <c r="M1183">
        <f t="shared" si="205"/>
        <v>5.8814832130391625E-3</v>
      </c>
      <c r="N1183">
        <f t="shared" si="206"/>
        <v>-6.4671057543040528E-5</v>
      </c>
      <c r="O1183">
        <f t="shared" si="207"/>
        <v>-3.7205715169473809E-3</v>
      </c>
      <c r="P1183">
        <f t="shared" si="208"/>
        <v>7.1726032664818197E-4</v>
      </c>
      <c r="AA1183" s="3">
        <f t="shared" si="198"/>
        <v>5.9405702467967281E-3</v>
      </c>
      <c r="AB1183" s="3">
        <v>1</v>
      </c>
      <c r="AC1183" s="3">
        <f t="shared" si="199"/>
        <v>-3.4280511329587426E-4</v>
      </c>
      <c r="AD1183" s="3">
        <f t="shared" si="200"/>
        <v>-1.5950286013199921E-3</v>
      </c>
    </row>
    <row r="1184" spans="1:30" x14ac:dyDescent="0.3">
      <c r="A1184" s="1">
        <v>45109</v>
      </c>
      <c r="B1184" s="2">
        <v>4.5457400000000003</v>
      </c>
      <c r="C1184">
        <v>0.18760599999999999</v>
      </c>
      <c r="F1184" s="13">
        <f t="shared" si="201"/>
        <v>1.5141905306579382</v>
      </c>
      <c r="G1184" s="3">
        <v>1</v>
      </c>
      <c r="H1184" s="3">
        <v>1174</v>
      </c>
      <c r="I1184" s="14">
        <f t="shared" si="202"/>
        <v>-1.6734112599790254</v>
      </c>
      <c r="J1184">
        <v>1.516490207115055</v>
      </c>
      <c r="K1184">
        <f t="shared" si="203"/>
        <v>-2.2996764571168171E-3</v>
      </c>
      <c r="L1184">
        <f t="shared" si="204"/>
        <v>-4.395917095665558E-3</v>
      </c>
      <c r="M1184">
        <f t="shared" si="205"/>
        <v>2.0962406385487409E-3</v>
      </c>
      <c r="N1184">
        <f t="shared" si="206"/>
        <v>-2.3049644800328185E-5</v>
      </c>
      <c r="O1184">
        <f t="shared" si="207"/>
        <v>-4.3728674508652296E-3</v>
      </c>
      <c r="P1184">
        <f t="shared" si="208"/>
        <v>-6.5229593391784866E-4</v>
      </c>
      <c r="AA1184" s="3">
        <f t="shared" si="198"/>
        <v>6.4360798425104893E-3</v>
      </c>
      <c r="AB1184" s="3">
        <v>1</v>
      </c>
      <c r="AC1184" s="3">
        <f t="shared" si="199"/>
        <v>4.4419928874357417E-3</v>
      </c>
      <c r="AD1184" s="3">
        <f t="shared" si="200"/>
        <v>4.0128850099441227E-3</v>
      </c>
    </row>
    <row r="1185" spans="1:30" x14ac:dyDescent="0.3">
      <c r="A1185" s="1">
        <v>45116</v>
      </c>
      <c r="B1185" s="2">
        <v>4.5432800000000002</v>
      </c>
      <c r="C1185">
        <v>0.186727</v>
      </c>
      <c r="F1185" s="13">
        <f t="shared" si="201"/>
        <v>1.5136492181599859</v>
      </c>
      <c r="G1185" s="3">
        <v>1</v>
      </c>
      <c r="H1185" s="3">
        <v>1175</v>
      </c>
      <c r="I1185" s="14">
        <f t="shared" si="202"/>
        <v>-1.6781076218578224</v>
      </c>
      <c r="J1185">
        <v>1.5152442467613059</v>
      </c>
      <c r="K1185">
        <f t="shared" si="203"/>
        <v>-1.5950286013199921E-3</v>
      </c>
      <c r="L1185">
        <f t="shared" si="204"/>
        <v>7.0464785579682498E-4</v>
      </c>
      <c r="M1185">
        <f t="shared" si="205"/>
        <v>-2.2996764571168171E-3</v>
      </c>
      <c r="N1185">
        <f t="shared" si="206"/>
        <v>2.5286565157384387E-5</v>
      </c>
      <c r="O1185">
        <f t="shared" si="207"/>
        <v>6.7936129063944065E-4</v>
      </c>
      <c r="P1185">
        <f t="shared" si="208"/>
        <v>5.0522287415046699E-3</v>
      </c>
      <c r="AA1185" s="3">
        <f t="shared" si="198"/>
        <v>7.0276367634980463E-3</v>
      </c>
      <c r="AB1185" s="3">
        <v>1</v>
      </c>
      <c r="AC1185" s="3">
        <f t="shared" si="199"/>
        <v>-1.0621884443979823E-2</v>
      </c>
      <c r="AD1185" s="3">
        <f t="shared" si="200"/>
        <v>8.3813214414893977E-3</v>
      </c>
    </row>
    <row r="1186" spans="1:30" x14ac:dyDescent="0.3">
      <c r="A1186" s="1">
        <v>45123</v>
      </c>
      <c r="B1186" s="2">
        <v>4.5703500000000004</v>
      </c>
      <c r="C1186">
        <v>0.186663</v>
      </c>
      <c r="F1186" s="13">
        <f t="shared" si="201"/>
        <v>1.5195897884067826</v>
      </c>
      <c r="G1186" s="3">
        <v>1</v>
      </c>
      <c r="H1186" s="3">
        <v>1176</v>
      </c>
      <c r="I1186" s="14">
        <f t="shared" si="202"/>
        <v>-1.6784504269711182</v>
      </c>
      <c r="J1186">
        <v>1.5155769033968385</v>
      </c>
      <c r="K1186">
        <f t="shared" si="203"/>
        <v>4.0128850099441227E-3</v>
      </c>
      <c r="L1186">
        <f t="shared" si="204"/>
        <v>5.6079136112641148E-3</v>
      </c>
      <c r="M1186">
        <f t="shared" si="205"/>
        <v>-1.5950286013199921E-3</v>
      </c>
      <c r="N1186">
        <f t="shared" si="206"/>
        <v>1.7538464826367908E-5</v>
      </c>
      <c r="O1186">
        <f t="shared" si="207"/>
        <v>5.5903751464377472E-3</v>
      </c>
      <c r="P1186">
        <f t="shared" si="208"/>
        <v>4.9110138557983069E-3</v>
      </c>
      <c r="AA1186" s="3">
        <f t="shared" si="198"/>
        <v>-5.919521553886975E-3</v>
      </c>
      <c r="AB1186" s="3">
        <v>1</v>
      </c>
      <c r="AC1186" s="3">
        <f t="shared" si="199"/>
        <v>-7.3906087631661066E-3</v>
      </c>
      <c r="AD1186" s="3">
        <f t="shared" si="200"/>
        <v>1.8803536595809245E-2</v>
      </c>
    </row>
    <row r="1187" spans="1:30" x14ac:dyDescent="0.3">
      <c r="A1187" s="1">
        <v>45130</v>
      </c>
      <c r="B1187" s="2">
        <v>4.5998599999999996</v>
      </c>
      <c r="C1187">
        <v>0.18749399999999999</v>
      </c>
      <c r="F1187" s="13">
        <f t="shared" si="201"/>
        <v>1.5260258682492931</v>
      </c>
      <c r="G1187" s="3">
        <v>1</v>
      </c>
      <c r="H1187" s="3">
        <v>1177</v>
      </c>
      <c r="I1187" s="14">
        <f t="shared" si="202"/>
        <v>-1.6740084340836825</v>
      </c>
      <c r="J1187">
        <v>1.5176445468078037</v>
      </c>
      <c r="K1187">
        <f t="shared" si="203"/>
        <v>8.3813214414893977E-3</v>
      </c>
      <c r="L1187">
        <f t="shared" si="204"/>
        <v>4.3684364315452751E-3</v>
      </c>
      <c r="M1187">
        <f t="shared" si="205"/>
        <v>4.0128850099441227E-3</v>
      </c>
      <c r="N1187">
        <f t="shared" si="206"/>
        <v>-4.4124501931137807E-5</v>
      </c>
      <c r="O1187">
        <f t="shared" si="207"/>
        <v>4.4125609334764128E-3</v>
      </c>
      <c r="P1187">
        <f t="shared" si="208"/>
        <v>-1.1778142129613344E-3</v>
      </c>
      <c r="AA1187" s="3">
        <f t="shared" si="198"/>
        <v>3.8687618490449438E-3</v>
      </c>
      <c r="AB1187" s="3">
        <v>1</v>
      </c>
      <c r="AC1187" s="3">
        <f t="shared" si="199"/>
        <v>-5.8220601516847381E-3</v>
      </c>
      <c r="AD1187" s="3">
        <f t="shared" si="200"/>
        <v>1.5106920026022763E-2</v>
      </c>
    </row>
    <row r="1188" spans="1:30" x14ac:dyDescent="0.3">
      <c r="A1188" s="1">
        <v>45137</v>
      </c>
      <c r="B1188" s="2">
        <v>4.6322999999999999</v>
      </c>
      <c r="C1188">
        <v>0.18551300000000001</v>
      </c>
      <c r="F1188" s="13">
        <f t="shared" si="201"/>
        <v>1.5330535050127911</v>
      </c>
      <c r="G1188" s="3">
        <v>1</v>
      </c>
      <c r="H1188" s="3">
        <v>1178</v>
      </c>
      <c r="I1188" s="14">
        <f t="shared" si="202"/>
        <v>-1.6846303185276623</v>
      </c>
      <c r="J1188">
        <v>1.5142499684169819</v>
      </c>
      <c r="K1188">
        <f t="shared" si="203"/>
        <v>1.8803536595809245E-2</v>
      </c>
      <c r="L1188">
        <f t="shared" si="204"/>
        <v>1.0422215154319847E-2</v>
      </c>
      <c r="M1188">
        <f t="shared" si="205"/>
        <v>8.3813214414893977E-3</v>
      </c>
      <c r="N1188">
        <f t="shared" si="206"/>
        <v>-9.2158542598168105E-5</v>
      </c>
      <c r="O1188">
        <f t="shared" si="207"/>
        <v>1.0514373696918015E-2</v>
      </c>
      <c r="P1188">
        <f t="shared" si="208"/>
        <v>6.1018127634416023E-3</v>
      </c>
      <c r="AA1188" s="3">
        <f t="shared" si="198"/>
        <v>6.1199446141313452E-4</v>
      </c>
      <c r="AB1188" s="3">
        <v>1</v>
      </c>
      <c r="AC1188" s="3">
        <f t="shared" si="199"/>
        <v>7.6450267743133349E-3</v>
      </c>
      <c r="AD1188" s="3">
        <f t="shared" si="200"/>
        <v>2.062982489740417E-2</v>
      </c>
    </row>
    <row r="1189" spans="1:30" x14ac:dyDescent="0.3">
      <c r="A1189" s="1">
        <v>45144</v>
      </c>
      <c r="B1189" s="2">
        <v>4.6049600000000002</v>
      </c>
      <c r="C1189">
        <v>0.18414700000000001</v>
      </c>
      <c r="F1189" s="13">
        <f t="shared" si="201"/>
        <v>1.5271339834589042</v>
      </c>
      <c r="G1189" s="3">
        <v>1</v>
      </c>
      <c r="H1189" s="3">
        <v>1179</v>
      </c>
      <c r="I1189" s="14">
        <f t="shared" si="202"/>
        <v>-1.6920209272908284</v>
      </c>
      <c r="J1189">
        <v>1.5120270634328814</v>
      </c>
      <c r="K1189">
        <f t="shared" si="203"/>
        <v>1.5106920026022763E-2</v>
      </c>
      <c r="L1189">
        <f t="shared" si="204"/>
        <v>-3.6966165697864817E-3</v>
      </c>
      <c r="M1189">
        <f t="shared" si="205"/>
        <v>1.8803536595809245E-2</v>
      </c>
      <c r="N1189">
        <f t="shared" si="206"/>
        <v>-2.0675815149897819E-4</v>
      </c>
      <c r="O1189">
        <f t="shared" si="207"/>
        <v>-3.4898584182875034E-3</v>
      </c>
      <c r="P1189">
        <f t="shared" si="208"/>
        <v>-1.4004232115205519E-2</v>
      </c>
      <c r="AA1189" s="3">
        <f t="shared" si="198"/>
        <v>5.338497635641648E-3</v>
      </c>
      <c r="AB1189" s="3">
        <v>1</v>
      </c>
      <c r="AC1189" s="3">
        <f t="shared" si="199"/>
        <v>7.0381553883231973E-3</v>
      </c>
      <c r="AD1189" s="3">
        <f t="shared" si="200"/>
        <v>1.8012743127878261E-2</v>
      </c>
    </row>
    <row r="1190" spans="1:30" x14ac:dyDescent="0.3">
      <c r="A1190" s="1">
        <v>45151</v>
      </c>
      <c r="B1190" s="2">
        <v>4.6228100000000003</v>
      </c>
      <c r="C1190">
        <v>0.18307799999999999</v>
      </c>
      <c r="F1190" s="13">
        <f t="shared" si="201"/>
        <v>1.5310027453079491</v>
      </c>
      <c r="G1190" s="3">
        <v>1</v>
      </c>
      <c r="H1190" s="3">
        <v>1180</v>
      </c>
      <c r="I1190" s="14">
        <f t="shared" si="202"/>
        <v>-1.6978429874425132</v>
      </c>
      <c r="J1190">
        <v>1.5103729204105449</v>
      </c>
      <c r="K1190">
        <f t="shared" si="203"/>
        <v>2.062982489740417E-2</v>
      </c>
      <c r="L1190">
        <f t="shared" si="204"/>
        <v>5.5229048713814066E-3</v>
      </c>
      <c r="M1190">
        <f t="shared" si="205"/>
        <v>1.5106920026022763E-2</v>
      </c>
      <c r="N1190">
        <f t="shared" si="206"/>
        <v>-1.6611124420708675E-4</v>
      </c>
      <c r="O1190">
        <f t="shared" si="207"/>
        <v>5.6890161155884935E-3</v>
      </c>
      <c r="P1190">
        <f t="shared" si="208"/>
        <v>9.1788745338759973E-3</v>
      </c>
      <c r="AA1190" s="3">
        <f t="shared" si="198"/>
        <v>5.6587397533909289E-3</v>
      </c>
      <c r="AB1190" s="3">
        <v>1</v>
      </c>
      <c r="AC1190" s="3">
        <f t="shared" si="199"/>
        <v>-3.1591514901814222E-3</v>
      </c>
      <c r="AD1190" s="3">
        <f t="shared" si="200"/>
        <v>2.0342218509555421E-2</v>
      </c>
    </row>
    <row r="1191" spans="1:30" x14ac:dyDescent="0.3">
      <c r="A1191" s="1">
        <v>45158</v>
      </c>
      <c r="B1191" s="2">
        <v>4.6256399999999998</v>
      </c>
      <c r="C1191">
        <v>0.18448300000000001</v>
      </c>
      <c r="F1191" s="13">
        <f t="shared" si="201"/>
        <v>1.5316147397693622</v>
      </c>
      <c r="G1191" s="3">
        <v>1</v>
      </c>
      <c r="H1191" s="3">
        <v>1181</v>
      </c>
      <c r="I1191" s="14">
        <f t="shared" si="202"/>
        <v>-1.6901979606681998</v>
      </c>
      <c r="J1191">
        <v>1.513601996641484</v>
      </c>
      <c r="K1191">
        <f t="shared" si="203"/>
        <v>1.8012743127878261E-2</v>
      </c>
      <c r="L1191">
        <f t="shared" si="204"/>
        <v>-2.6170817695259085E-3</v>
      </c>
      <c r="M1191">
        <f t="shared" si="205"/>
        <v>2.062982489740417E-2</v>
      </c>
      <c r="N1191">
        <f t="shared" si="206"/>
        <v>-2.2683947989260233E-4</v>
      </c>
      <c r="O1191">
        <f t="shared" si="207"/>
        <v>-2.3902422896333064E-3</v>
      </c>
      <c r="P1191">
        <f t="shared" si="208"/>
        <v>-8.0792584052217994E-3</v>
      </c>
      <c r="AA1191" s="3">
        <f t="shared" si="198"/>
        <v>5.0662948192203849E-4</v>
      </c>
      <c r="AB1191" s="3">
        <v>1</v>
      </c>
      <c r="AC1191" s="3">
        <f t="shared" si="199"/>
        <v>1.8988440022684738E-3</v>
      </c>
      <c r="AD1191" s="3">
        <f t="shared" si="200"/>
        <v>2.6689520019117285E-2</v>
      </c>
    </row>
    <row r="1192" spans="1:30" x14ac:dyDescent="0.3">
      <c r="A1192" s="1">
        <v>45165</v>
      </c>
      <c r="B1192" s="2">
        <v>4.6504000000000003</v>
      </c>
      <c r="C1192">
        <v>0.18578600000000001</v>
      </c>
      <c r="F1192" s="13">
        <f t="shared" si="201"/>
        <v>1.5369532374050039</v>
      </c>
      <c r="G1192" s="3">
        <v>1</v>
      </c>
      <c r="H1192" s="3">
        <v>1182</v>
      </c>
      <c r="I1192" s="14">
        <f t="shared" si="202"/>
        <v>-1.6831598052798766</v>
      </c>
      <c r="J1192">
        <v>1.5166110188954485</v>
      </c>
      <c r="K1192">
        <f t="shared" si="203"/>
        <v>2.0342218509555421E-2</v>
      </c>
      <c r="L1192">
        <f t="shared" si="204"/>
        <v>2.3294753816771596E-3</v>
      </c>
      <c r="M1192">
        <f t="shared" si="205"/>
        <v>1.8012743127878261E-2</v>
      </c>
      <c r="N1192">
        <f t="shared" si="206"/>
        <v>-1.9806281938345918E-4</v>
      </c>
      <c r="O1192">
        <f t="shared" si="207"/>
        <v>2.5275382010606189E-3</v>
      </c>
      <c r="P1192">
        <f t="shared" si="208"/>
        <v>4.9177804906939248E-3</v>
      </c>
      <c r="AA1192" s="3">
        <f t="shared" si="198"/>
        <v>3.1856217175395107E-2</v>
      </c>
      <c r="AB1192" s="3">
        <v>1</v>
      </c>
      <c r="AC1192" s="3">
        <f t="shared" si="199"/>
        <v>2.0758300123242535E-2</v>
      </c>
      <c r="AD1192" s="3">
        <f t="shared" si="200"/>
        <v>2.6050661985275614E-2</v>
      </c>
    </row>
    <row r="1193" spans="1:30" x14ac:dyDescent="0.3">
      <c r="A1193" s="1">
        <v>45172</v>
      </c>
      <c r="B1193" s="2">
        <v>4.6767899999999996</v>
      </c>
      <c r="C1193">
        <v>0.1852</v>
      </c>
      <c r="F1193" s="13">
        <f t="shared" si="201"/>
        <v>1.5426119771583948</v>
      </c>
      <c r="G1193" s="3">
        <v>1</v>
      </c>
      <c r="H1193" s="3">
        <v>1183</v>
      </c>
      <c r="I1193" s="14">
        <f t="shared" si="202"/>
        <v>-1.6863189567700581</v>
      </c>
      <c r="J1193">
        <v>1.5159224571392775</v>
      </c>
      <c r="K1193">
        <f t="shared" si="203"/>
        <v>2.6689520019117285E-2</v>
      </c>
      <c r="L1193">
        <f t="shared" si="204"/>
        <v>6.3473015095618646E-3</v>
      </c>
      <c r="M1193">
        <f t="shared" si="205"/>
        <v>2.0342218509555421E-2</v>
      </c>
      <c r="N1193">
        <f t="shared" si="206"/>
        <v>-2.2367704474068743E-4</v>
      </c>
      <c r="O1193">
        <f t="shared" si="207"/>
        <v>6.5709785543025517E-3</v>
      </c>
      <c r="P1193">
        <f t="shared" si="208"/>
        <v>4.0434403532419328E-3</v>
      </c>
      <c r="AA1193" s="3">
        <f t="shared" si="198"/>
        <v>3.5336675077948243E-3</v>
      </c>
      <c r="AB1193" s="3">
        <v>1</v>
      </c>
      <c r="AC1193" s="3">
        <f t="shared" si="199"/>
        <v>-2.5263616407407152E-3</v>
      </c>
      <c r="AD1193" s="3">
        <f t="shared" si="200"/>
        <v>4.9922877885969053E-2</v>
      </c>
    </row>
    <row r="1194" spans="1:30" x14ac:dyDescent="0.3">
      <c r="A1194" s="1">
        <v>45179</v>
      </c>
      <c r="B1194" s="2">
        <v>4.6791600000000004</v>
      </c>
      <c r="C1194">
        <v>0.18555199999999999</v>
      </c>
      <c r="F1194" s="13">
        <f t="shared" si="201"/>
        <v>1.5431186066403169</v>
      </c>
      <c r="G1194" s="3">
        <v>1</v>
      </c>
      <c r="H1194" s="3">
        <v>1184</v>
      </c>
      <c r="I1194" s="14">
        <f t="shared" si="202"/>
        <v>-1.6844201127677896</v>
      </c>
      <c r="J1194">
        <v>1.5170679446550412</v>
      </c>
      <c r="K1194">
        <f t="shared" si="203"/>
        <v>2.6050661985275614E-2</v>
      </c>
      <c r="L1194">
        <f t="shared" si="204"/>
        <v>-6.3885803384167161E-4</v>
      </c>
      <c r="M1194">
        <f t="shared" si="205"/>
        <v>2.6689520019117285E-2</v>
      </c>
      <c r="N1194">
        <f t="shared" si="206"/>
        <v>-2.9347010310696149E-4</v>
      </c>
      <c r="O1194">
        <f t="shared" si="207"/>
        <v>-3.4538793073471012E-4</v>
      </c>
      <c r="P1194">
        <f t="shared" si="208"/>
        <v>-6.9163664850372614E-3</v>
      </c>
      <c r="AA1194" s="3">
        <f t="shared" si="198"/>
        <v>-1.6065755014214478E-2</v>
      </c>
      <c r="AB1194" s="3">
        <v>1</v>
      </c>
      <c r="AC1194" s="3">
        <f t="shared" si="199"/>
        <v>-1.4298502152749748E-3</v>
      </c>
      <c r="AD1194" s="3">
        <f t="shared" si="200"/>
        <v>5.3915655035082333E-2</v>
      </c>
    </row>
    <row r="1195" spans="1:30" x14ac:dyDescent="0.3">
      <c r="A1195" s="1">
        <v>45186</v>
      </c>
      <c r="B1195" s="2">
        <v>4.8306199999999997</v>
      </c>
      <c r="C1195">
        <v>0.189444</v>
      </c>
      <c r="F1195" s="13">
        <f t="shared" si="201"/>
        <v>1.574974823815712</v>
      </c>
      <c r="G1195" s="3">
        <v>1</v>
      </c>
      <c r="H1195" s="3">
        <v>1185</v>
      </c>
      <c r="I1195" s="14">
        <f t="shared" si="202"/>
        <v>-1.663661812644547</v>
      </c>
      <c r="J1195">
        <v>1.5250519459297429</v>
      </c>
      <c r="K1195">
        <f t="shared" si="203"/>
        <v>4.9922877885969053E-2</v>
      </c>
      <c r="L1195">
        <f t="shared" si="204"/>
        <v>2.3872215900693439E-2</v>
      </c>
      <c r="M1195">
        <f t="shared" si="205"/>
        <v>2.6050661985275614E-2</v>
      </c>
      <c r="N1195">
        <f t="shared" si="206"/>
        <v>-2.8644540828562587E-4</v>
      </c>
      <c r="O1195">
        <f t="shared" si="207"/>
        <v>2.4158661308979066E-2</v>
      </c>
      <c r="P1195">
        <f t="shared" si="208"/>
        <v>2.4504049239713777E-2</v>
      </c>
      <c r="AA1195" s="3">
        <f t="shared" si="198"/>
        <v>1.0140628749846226E-3</v>
      </c>
      <c r="AB1195" s="3">
        <v>1</v>
      </c>
      <c r="AC1195" s="3">
        <f t="shared" si="199"/>
        <v>4.2728779975518272E-3</v>
      </c>
      <c r="AD1195" s="3">
        <f t="shared" si="200"/>
        <v>3.7911410260498046E-2</v>
      </c>
    </row>
    <row r="1196" spans="1:30" x14ac:dyDescent="0.3">
      <c r="A1196" s="1">
        <v>45193</v>
      </c>
      <c r="B1196" s="2">
        <v>4.8477199999999998</v>
      </c>
      <c r="C1196">
        <v>0.188966</v>
      </c>
      <c r="F1196" s="13">
        <f t="shared" si="201"/>
        <v>1.5785084913235068</v>
      </c>
      <c r="G1196" s="3">
        <v>1</v>
      </c>
      <c r="H1196" s="3">
        <v>1186</v>
      </c>
      <c r="I1196" s="14">
        <f t="shared" si="202"/>
        <v>-1.6661881742852878</v>
      </c>
      <c r="J1196">
        <v>1.5245928362884245</v>
      </c>
      <c r="K1196">
        <f t="shared" si="203"/>
        <v>5.3915655035082333E-2</v>
      </c>
      <c r="L1196">
        <f t="shared" si="204"/>
        <v>3.9927771491132802E-3</v>
      </c>
      <c r="M1196">
        <f t="shared" si="205"/>
        <v>4.9922877885969053E-2</v>
      </c>
      <c r="N1196">
        <f t="shared" si="206"/>
        <v>-5.4893726489263928E-4</v>
      </c>
      <c r="O1196">
        <f t="shared" si="207"/>
        <v>4.5417144140059195E-3</v>
      </c>
      <c r="P1196">
        <f t="shared" si="208"/>
        <v>-1.9616946894973147E-2</v>
      </c>
      <c r="AA1196" s="3">
        <f t="shared" si="198"/>
        <v>-2.0522373752389633E-3</v>
      </c>
      <c r="AB1196" s="3">
        <v>1</v>
      </c>
      <c r="AC1196" s="3">
        <f t="shared" si="199"/>
        <v>-1.3408473215956507E-2</v>
      </c>
      <c r="AD1196" s="3">
        <f t="shared" si="200"/>
        <v>3.6919151455849342E-2</v>
      </c>
    </row>
    <row r="1197" spans="1:30" x14ac:dyDescent="0.3">
      <c r="A1197" s="1">
        <v>45200</v>
      </c>
      <c r="B1197" s="2">
        <v>4.7704599999999999</v>
      </c>
      <c r="C1197">
        <v>0.188696</v>
      </c>
      <c r="F1197" s="13">
        <f t="shared" si="201"/>
        <v>1.5624427363092923</v>
      </c>
      <c r="G1197" s="3">
        <v>1</v>
      </c>
      <c r="H1197" s="3">
        <v>1187</v>
      </c>
      <c r="I1197" s="14">
        <f t="shared" si="202"/>
        <v>-1.6676180245005627</v>
      </c>
      <c r="J1197">
        <v>1.5245313260487943</v>
      </c>
      <c r="K1197">
        <f t="shared" si="203"/>
        <v>3.7911410260498046E-2</v>
      </c>
      <c r="L1197">
        <f t="shared" si="204"/>
        <v>-1.6004244774584286E-2</v>
      </c>
      <c r="M1197">
        <f t="shared" si="205"/>
        <v>5.3915655035082333E-2</v>
      </c>
      <c r="N1197">
        <f t="shared" si="206"/>
        <v>-5.9284066670706236E-4</v>
      </c>
      <c r="O1197">
        <f t="shared" si="207"/>
        <v>-1.5411404107877225E-2</v>
      </c>
      <c r="P1197">
        <f t="shared" si="208"/>
        <v>-1.9953118521883143E-2</v>
      </c>
      <c r="AA1197" s="3">
        <f t="shared" si="198"/>
        <v>-1.150223940181383E-2</v>
      </c>
      <c r="AB1197" s="3">
        <v>1</v>
      </c>
      <c r="AC1197" s="3">
        <f t="shared" si="199"/>
        <v>-3.3350289335523087E-2</v>
      </c>
      <c r="AD1197" s="3">
        <f t="shared" si="200"/>
        <v>3.9271920637304003E-2</v>
      </c>
    </row>
    <row r="1198" spans="1:30" x14ac:dyDescent="0.3">
      <c r="A1198" s="1">
        <v>45207</v>
      </c>
      <c r="B1198" s="2">
        <v>4.7752999999999997</v>
      </c>
      <c r="C1198">
        <v>0.18950400000000001</v>
      </c>
      <c r="F1198" s="13">
        <f t="shared" si="201"/>
        <v>1.5634567991842769</v>
      </c>
      <c r="G1198" s="3">
        <v>1</v>
      </c>
      <c r="H1198" s="3">
        <v>1188</v>
      </c>
      <c r="I1198" s="14">
        <f t="shared" si="202"/>
        <v>-1.6633451465030109</v>
      </c>
      <c r="J1198">
        <v>1.5265376477284276</v>
      </c>
      <c r="K1198">
        <f t="shared" si="203"/>
        <v>3.6919151455849342E-2</v>
      </c>
      <c r="L1198">
        <f t="shared" si="204"/>
        <v>-9.9225880464870464E-4</v>
      </c>
      <c r="M1198">
        <f t="shared" si="205"/>
        <v>3.7911410260498046E-2</v>
      </c>
      <c r="N1198">
        <f t="shared" si="206"/>
        <v>-4.1686270379195266E-4</v>
      </c>
      <c r="O1198">
        <f t="shared" si="207"/>
        <v>-5.7539610085675192E-4</v>
      </c>
      <c r="P1198">
        <f t="shared" si="208"/>
        <v>1.4836008007020472E-2</v>
      </c>
      <c r="AA1198" s="3">
        <f t="shared" si="198"/>
        <v>1.0798644536074153E-3</v>
      </c>
      <c r="AB1198" s="3">
        <v>1</v>
      </c>
      <c r="AC1198" s="3">
        <f t="shared" si="199"/>
        <v>1.0169173912562002E-3</v>
      </c>
      <c r="AD1198" s="3">
        <f t="shared" si="200"/>
        <v>3.9405669589171355E-2</v>
      </c>
    </row>
    <row r="1199" spans="1:30" x14ac:dyDescent="0.3">
      <c r="A1199" s="1">
        <v>45214</v>
      </c>
      <c r="B1199" s="2">
        <v>4.7655099999999999</v>
      </c>
      <c r="C1199">
        <v>0.18698000000000001</v>
      </c>
      <c r="F1199" s="13">
        <f t="shared" si="201"/>
        <v>1.561404561809038</v>
      </c>
      <c r="G1199" s="3">
        <v>1</v>
      </c>
      <c r="H1199" s="3">
        <v>1189</v>
      </c>
      <c r="I1199" s="14">
        <f t="shared" si="202"/>
        <v>-1.6767536197189674</v>
      </c>
      <c r="J1199">
        <v>1.522132641171734</v>
      </c>
      <c r="K1199">
        <f t="shared" si="203"/>
        <v>3.9271920637304003E-2</v>
      </c>
      <c r="L1199">
        <f t="shared" si="204"/>
        <v>2.3527691814546614E-3</v>
      </c>
      <c r="M1199">
        <f t="shared" si="205"/>
        <v>3.6919151455849342E-2</v>
      </c>
      <c r="N1199">
        <f t="shared" si="206"/>
        <v>-4.0595211815757385E-4</v>
      </c>
      <c r="O1199">
        <f t="shared" si="207"/>
        <v>2.7587212996122352E-3</v>
      </c>
      <c r="P1199">
        <f t="shared" si="208"/>
        <v>3.3341174004689871E-3</v>
      </c>
      <c r="AA1199" s="3">
        <f t="shared" si="198"/>
        <v>-6.8489556566708742E-3</v>
      </c>
      <c r="AB1199" s="3">
        <v>1</v>
      </c>
      <c r="AC1199" s="3">
        <f t="shared" si="199"/>
        <v>6.4608938712606978E-4</v>
      </c>
      <c r="AD1199" s="3">
        <f t="shared" si="200"/>
        <v>3.9659836621972921E-2</v>
      </c>
    </row>
    <row r="1200" spans="1:30" x14ac:dyDescent="0.3">
      <c r="A1200" s="1">
        <v>45221</v>
      </c>
      <c r="B1200" s="2">
        <v>4.7110099999999999</v>
      </c>
      <c r="C1200">
        <v>0.18084700000000001</v>
      </c>
      <c r="F1200" s="13">
        <f t="shared" si="201"/>
        <v>1.5499023224072241</v>
      </c>
      <c r="G1200" s="3">
        <v>1</v>
      </c>
      <c r="H1200" s="3">
        <v>1190</v>
      </c>
      <c r="I1200" s="14">
        <f t="shared" si="202"/>
        <v>-1.7101039090544905</v>
      </c>
      <c r="J1200">
        <v>1.5104966528180528</v>
      </c>
      <c r="K1200">
        <f t="shared" si="203"/>
        <v>3.9405669589171355E-2</v>
      </c>
      <c r="L1200">
        <f t="shared" si="204"/>
        <v>1.3374895186735181E-4</v>
      </c>
      <c r="M1200">
        <f t="shared" si="205"/>
        <v>3.9271920637304003E-2</v>
      </c>
      <c r="N1200">
        <f t="shared" si="206"/>
        <v>-4.3182247527803953E-4</v>
      </c>
      <c r="O1200">
        <f t="shared" si="207"/>
        <v>5.6557142714539128E-4</v>
      </c>
      <c r="P1200">
        <f t="shared" si="208"/>
        <v>-2.1931498724668437E-3</v>
      </c>
      <c r="AA1200" s="3">
        <f t="shared" si="198"/>
        <v>-1.3535083602880471E-2</v>
      </c>
      <c r="AB1200" s="3">
        <v>1</v>
      </c>
      <c r="AC1200" s="3">
        <f t="shared" si="199"/>
        <v>8.4818243808213456E-3</v>
      </c>
      <c r="AD1200" s="3">
        <f t="shared" si="200"/>
        <v>3.2119647252896399E-2</v>
      </c>
    </row>
    <row r="1201" spans="1:30" x14ac:dyDescent="0.3">
      <c r="A1201" s="1">
        <v>45228</v>
      </c>
      <c r="B1201" s="2">
        <v>4.7161</v>
      </c>
      <c r="C1201">
        <v>0.181031</v>
      </c>
      <c r="F1201" s="13">
        <f t="shared" si="201"/>
        <v>1.5509821868608316</v>
      </c>
      <c r="G1201" s="3">
        <v>1</v>
      </c>
      <c r="H1201" s="3">
        <v>1191</v>
      </c>
      <c r="I1201" s="14">
        <f t="shared" si="202"/>
        <v>-1.7090869916632343</v>
      </c>
      <c r="J1201">
        <v>1.5113223502388586</v>
      </c>
      <c r="K1201">
        <f t="shared" si="203"/>
        <v>3.9659836621972921E-2</v>
      </c>
      <c r="L1201">
        <f t="shared" si="204"/>
        <v>2.5416703280156661E-4</v>
      </c>
      <c r="M1201">
        <f t="shared" si="205"/>
        <v>3.9405669589171355E-2</v>
      </c>
      <c r="N1201">
        <f t="shared" si="206"/>
        <v>-4.3329313936892028E-4</v>
      </c>
      <c r="O1201">
        <f t="shared" si="207"/>
        <v>6.8746017217048683E-4</v>
      </c>
      <c r="P1201">
        <f t="shared" si="208"/>
        <v>1.2188874502509555E-4</v>
      </c>
      <c r="AA1201" s="3">
        <f t="shared" si="198"/>
        <v>-6.7573399840561432E-3</v>
      </c>
      <c r="AB1201" s="3">
        <v>1</v>
      </c>
      <c r="AC1201" s="3">
        <f t="shared" si="199"/>
        <v>-1.2902338526724844E-2</v>
      </c>
      <c r="AD1201" s="3">
        <f t="shared" si="200"/>
        <v>1.5052061280547369E-2</v>
      </c>
    </row>
    <row r="1202" spans="1:30" x14ac:dyDescent="0.3">
      <c r="A1202" s="1">
        <v>45235</v>
      </c>
      <c r="B1202" s="2">
        <v>4.68391</v>
      </c>
      <c r="C1202">
        <v>0.181148</v>
      </c>
      <c r="F1202" s="13">
        <f t="shared" si="201"/>
        <v>1.5441332312041607</v>
      </c>
      <c r="G1202" s="3">
        <v>1</v>
      </c>
      <c r="H1202" s="3">
        <v>1192</v>
      </c>
      <c r="I1202" s="14">
        <f t="shared" si="202"/>
        <v>-1.7084409022761082</v>
      </c>
      <c r="J1202">
        <v>1.5120135839512643</v>
      </c>
      <c r="K1202">
        <f t="shared" si="203"/>
        <v>3.2119647252896399E-2</v>
      </c>
      <c r="L1202">
        <f t="shared" si="204"/>
        <v>-7.540189369076522E-3</v>
      </c>
      <c r="M1202">
        <f t="shared" si="205"/>
        <v>3.9659836621972921E-2</v>
      </c>
      <c r="N1202">
        <f t="shared" si="206"/>
        <v>-4.3608788521932291E-4</v>
      </c>
      <c r="O1202">
        <f t="shared" si="207"/>
        <v>-7.1041014838571989E-3</v>
      </c>
      <c r="P1202">
        <f t="shared" si="208"/>
        <v>-7.791561656027686E-3</v>
      </c>
      <c r="AA1202" s="3">
        <f t="shared" si="198"/>
        <v>-1.0708970727028477E-2</v>
      </c>
      <c r="AB1202" s="3">
        <v>1</v>
      </c>
      <c r="AC1202" s="3">
        <f t="shared" si="199"/>
        <v>-5.7107900894890484E-3</v>
      </c>
      <c r="AD1202" s="3">
        <f t="shared" si="200"/>
        <v>1.2516201402899885E-2</v>
      </c>
    </row>
    <row r="1203" spans="1:30" x14ac:dyDescent="0.3">
      <c r="A1203" s="1">
        <v>45242</v>
      </c>
      <c r="B1203" s="2">
        <v>4.62094</v>
      </c>
      <c r="C1203">
        <v>0.18269099999999999</v>
      </c>
      <c r="F1203" s="13">
        <f t="shared" si="201"/>
        <v>1.5305981476012802</v>
      </c>
      <c r="G1203" s="3">
        <v>1</v>
      </c>
      <c r="H1203" s="3">
        <v>1193</v>
      </c>
      <c r="I1203" s="14">
        <f t="shared" si="202"/>
        <v>-1.6999590778952869</v>
      </c>
      <c r="J1203">
        <v>1.5155460863207328</v>
      </c>
      <c r="K1203">
        <f t="shared" si="203"/>
        <v>1.5052061280547369E-2</v>
      </c>
      <c r="L1203">
        <f t="shared" si="204"/>
        <v>-1.7067585972349031E-2</v>
      </c>
      <c r="M1203">
        <f t="shared" si="205"/>
        <v>3.2119647252896399E-2</v>
      </c>
      <c r="N1203">
        <f t="shared" si="206"/>
        <v>-3.5317818320879996E-4</v>
      </c>
      <c r="O1203">
        <f t="shared" si="207"/>
        <v>-1.6714407789140229E-2</v>
      </c>
      <c r="P1203">
        <f t="shared" si="208"/>
        <v>-9.6103063052830305E-3</v>
      </c>
      <c r="AA1203" s="3">
        <f t="shared" si="198"/>
        <v>-3.5717199526483778E-3</v>
      </c>
      <c r="AB1203" s="3">
        <v>1</v>
      </c>
      <c r="AC1203" s="3">
        <f t="shared" si="199"/>
        <v>-2.6300155036336204E-3</v>
      </c>
      <c r="AD1203" s="3">
        <f t="shared" si="200"/>
        <v>3.4210267313388165E-3</v>
      </c>
    </row>
    <row r="1204" spans="1:30" x14ac:dyDescent="0.3">
      <c r="A1204" s="1">
        <v>45249</v>
      </c>
      <c r="B1204" s="2">
        <v>4.5898199999999996</v>
      </c>
      <c r="C1204">
        <v>0.18034900000000001</v>
      </c>
      <c r="F1204" s="13">
        <f t="shared" si="201"/>
        <v>1.5238408076172241</v>
      </c>
      <c r="G1204" s="3">
        <v>1</v>
      </c>
      <c r="H1204" s="3">
        <v>1194</v>
      </c>
      <c r="I1204" s="14">
        <f t="shared" si="202"/>
        <v>-1.7128614164220117</v>
      </c>
      <c r="J1204">
        <v>1.5113246062143242</v>
      </c>
      <c r="K1204">
        <f t="shared" si="203"/>
        <v>1.2516201402899885E-2</v>
      </c>
      <c r="L1204">
        <f t="shared" si="204"/>
        <v>-2.5358598776474839E-3</v>
      </c>
      <c r="M1204">
        <f t="shared" si="205"/>
        <v>1.5052061280547369E-2</v>
      </c>
      <c r="N1204">
        <f t="shared" si="206"/>
        <v>-1.6550803359560137E-4</v>
      </c>
      <c r="O1204">
        <f t="shared" si="207"/>
        <v>-2.3703518440518823E-3</v>
      </c>
      <c r="P1204">
        <f t="shared" si="208"/>
        <v>1.4344055945088348E-2</v>
      </c>
      <c r="AA1204" s="3">
        <f t="shared" si="198"/>
        <v>1.1761080573238658E-2</v>
      </c>
      <c r="AB1204" s="3">
        <v>1</v>
      </c>
      <c r="AC1204" s="3">
        <f t="shared" si="199"/>
        <v>-2.9341133884350779E-3</v>
      </c>
      <c r="AD1204" s="3">
        <f t="shared" si="200"/>
        <v>3.4600172273524521E-4</v>
      </c>
    </row>
    <row r="1205" spans="1:30" x14ac:dyDescent="0.3">
      <c r="A1205" s="1">
        <v>45256</v>
      </c>
      <c r="B1205" s="2">
        <v>4.5409300000000004</v>
      </c>
      <c r="C1205">
        <v>0.17932200000000001</v>
      </c>
      <c r="F1205" s="13">
        <f t="shared" si="201"/>
        <v>1.5131318368901956</v>
      </c>
      <c r="G1205" s="3">
        <v>1</v>
      </c>
      <c r="H1205" s="3">
        <v>1195</v>
      </c>
      <c r="I1205" s="14">
        <f t="shared" si="202"/>
        <v>-1.7185722065115008</v>
      </c>
      <c r="J1205">
        <v>1.5097108101588568</v>
      </c>
      <c r="K1205">
        <f t="shared" si="203"/>
        <v>3.4210267313388165E-3</v>
      </c>
      <c r="L1205">
        <f t="shared" si="204"/>
        <v>-9.0951746715610682E-3</v>
      </c>
      <c r="M1205">
        <f t="shared" si="205"/>
        <v>1.2516201402899885E-2</v>
      </c>
      <c r="N1205">
        <f t="shared" si="206"/>
        <v>-1.3762446509287237E-4</v>
      </c>
      <c r="O1205">
        <f t="shared" si="207"/>
        <v>-8.9575502064681966E-3</v>
      </c>
      <c r="P1205">
        <f t="shared" si="208"/>
        <v>-6.5871983624163147E-3</v>
      </c>
      <c r="AA1205" s="3">
        <f t="shared" si="198"/>
        <v>-1.3267080030523459E-3</v>
      </c>
      <c r="AB1205" s="3">
        <v>1</v>
      </c>
      <c r="AC1205" s="3">
        <f t="shared" si="199"/>
        <v>-2.9090031071792311E-3</v>
      </c>
      <c r="AD1205" s="3">
        <f t="shared" si="200"/>
        <v>1.2714044341887831E-2</v>
      </c>
    </row>
    <row r="1206" spans="1:30" x14ac:dyDescent="0.3">
      <c r="A1206" s="1">
        <v>45263</v>
      </c>
      <c r="B1206" s="2">
        <v>4.5247400000000004</v>
      </c>
      <c r="C1206">
        <v>0.17885100000000001</v>
      </c>
      <c r="F1206" s="13">
        <f t="shared" si="201"/>
        <v>1.5095601169375472</v>
      </c>
      <c r="G1206" s="3">
        <v>1</v>
      </c>
      <c r="H1206" s="3">
        <v>1196</v>
      </c>
      <c r="I1206" s="14">
        <f t="shared" si="202"/>
        <v>-1.7212022220151344</v>
      </c>
      <c r="J1206">
        <v>1.509214115214812</v>
      </c>
      <c r="K1206">
        <f t="shared" si="203"/>
        <v>3.4600172273524521E-4</v>
      </c>
      <c r="L1206">
        <f t="shared" si="204"/>
        <v>-3.0750250086035713E-3</v>
      </c>
      <c r="M1206">
        <f t="shared" si="205"/>
        <v>3.4210267313388165E-3</v>
      </c>
      <c r="N1206">
        <f t="shared" si="206"/>
        <v>-3.7616602578785481E-5</v>
      </c>
      <c r="O1206">
        <f t="shared" si="207"/>
        <v>-3.037408406024786E-3</v>
      </c>
      <c r="P1206">
        <f t="shared" si="208"/>
        <v>5.9201418004434106E-3</v>
      </c>
      <c r="AA1206" s="3">
        <f t="shared" si="198"/>
        <v>-2.7047612593247283E-3</v>
      </c>
      <c r="AB1206" s="3">
        <v>1</v>
      </c>
      <c r="AC1206" s="3">
        <f t="shared" si="199"/>
        <v>-6.0019246379745539E-3</v>
      </c>
      <c r="AD1206" s="3">
        <f t="shared" si="200"/>
        <v>1.1985193296948138E-2</v>
      </c>
    </row>
    <row r="1207" spans="1:30" x14ac:dyDescent="0.3">
      <c r="A1207" s="1">
        <v>45270</v>
      </c>
      <c r="B1207" s="2">
        <v>4.5782699999999998</v>
      </c>
      <c r="C1207">
        <v>0.17832700000000001</v>
      </c>
      <c r="F1207" s="13">
        <f t="shared" si="201"/>
        <v>1.5213211975107859</v>
      </c>
      <c r="G1207" s="3">
        <v>1</v>
      </c>
      <c r="H1207" s="3">
        <v>1197</v>
      </c>
      <c r="I1207" s="14">
        <f t="shared" si="202"/>
        <v>-1.7241363354035695</v>
      </c>
      <c r="J1207">
        <v>1.508607153168898</v>
      </c>
      <c r="K1207">
        <f t="shared" si="203"/>
        <v>1.2714044341887831E-2</v>
      </c>
      <c r="L1207">
        <f t="shared" si="204"/>
        <v>1.2368042619152586E-2</v>
      </c>
      <c r="M1207">
        <f t="shared" si="205"/>
        <v>3.4600172273524521E-4</v>
      </c>
      <c r="N1207">
        <f t="shared" si="206"/>
        <v>-3.8045330591770239E-6</v>
      </c>
      <c r="O1207">
        <f t="shared" si="207"/>
        <v>1.2371847152211762E-2</v>
      </c>
      <c r="P1207">
        <f t="shared" si="208"/>
        <v>1.5409255558236547E-2</v>
      </c>
      <c r="AA1207" s="3">
        <f t="shared" si="198"/>
        <v>9.3359783233268878E-3</v>
      </c>
      <c r="AB1207" s="3">
        <v>1</v>
      </c>
      <c r="AC1207" s="3">
        <f t="shared" si="199"/>
        <v>1.3343663457996424E-3</v>
      </c>
      <c r="AD1207" s="3">
        <f t="shared" si="200"/>
        <v>1.0999794637679861E-2</v>
      </c>
    </row>
    <row r="1208" spans="1:30" x14ac:dyDescent="0.3">
      <c r="A1208" s="1">
        <v>45277</v>
      </c>
      <c r="B1208" s="2">
        <v>4.5721999999999996</v>
      </c>
      <c r="C1208">
        <v>0.17780899999999999</v>
      </c>
      <c r="F1208" s="13">
        <f t="shared" si="201"/>
        <v>1.5199944895077335</v>
      </c>
      <c r="G1208" s="3">
        <v>1</v>
      </c>
      <c r="H1208" s="3">
        <v>1198</v>
      </c>
      <c r="I1208" s="14">
        <f t="shared" si="202"/>
        <v>-1.7270453385107487</v>
      </c>
      <c r="J1208">
        <v>1.5080092962107854</v>
      </c>
      <c r="K1208">
        <f t="shared" si="203"/>
        <v>1.1985193296948138E-2</v>
      </c>
      <c r="L1208">
        <f t="shared" si="204"/>
        <v>-7.2885104493969344E-4</v>
      </c>
      <c r="M1208">
        <f t="shared" si="205"/>
        <v>1.2714044341887831E-2</v>
      </c>
      <c r="N1208">
        <f t="shared" si="206"/>
        <v>-1.3979988779295048E-4</v>
      </c>
      <c r="O1208">
        <f t="shared" si="207"/>
        <v>-5.8905115714674293E-4</v>
      </c>
      <c r="P1208">
        <f t="shared" si="208"/>
        <v>-1.2960898309358506E-2</v>
      </c>
      <c r="AA1208" s="3">
        <f t="shared" si="198"/>
        <v>1.6655309194621326E-2</v>
      </c>
      <c r="AB1208" s="3">
        <v>1</v>
      </c>
      <c r="AC1208" s="3">
        <f t="shared" si="199"/>
        <v>-5.5811146720572413E-3</v>
      </c>
      <c r="AD1208" s="3">
        <f t="shared" si="200"/>
        <v>1.9394967287370557E-2</v>
      </c>
    </row>
    <row r="1209" spans="1:30" x14ac:dyDescent="0.3">
      <c r="A1209" s="1">
        <v>45284</v>
      </c>
      <c r="B1209" s="2">
        <v>4.55985</v>
      </c>
      <c r="C1209">
        <v>0.17674500000000001</v>
      </c>
      <c r="F1209" s="13">
        <f t="shared" si="201"/>
        <v>1.5172897282484088</v>
      </c>
      <c r="G1209" s="3">
        <v>1</v>
      </c>
      <c r="H1209" s="3">
        <v>1199</v>
      </c>
      <c r="I1209" s="14">
        <f t="shared" si="202"/>
        <v>-1.7330472631487233</v>
      </c>
      <c r="J1209">
        <v>1.5062899336107289</v>
      </c>
      <c r="K1209">
        <f t="shared" si="203"/>
        <v>1.0999794637679861E-2</v>
      </c>
      <c r="L1209">
        <f t="shared" si="204"/>
        <v>-9.853986592682773E-4</v>
      </c>
      <c r="M1209">
        <f t="shared" si="205"/>
        <v>1.1985193296948138E-2</v>
      </c>
      <c r="N1209">
        <f t="shared" si="206"/>
        <v>-1.3178565632101475E-4</v>
      </c>
      <c r="O1209">
        <f t="shared" si="207"/>
        <v>-8.5361300294726258E-4</v>
      </c>
      <c r="P1209">
        <f t="shared" si="208"/>
        <v>-2.6456184580051965E-4</v>
      </c>
      <c r="AA1209" s="3">
        <f t="shared" si="198"/>
        <v>-1.5739144097295377E-3</v>
      </c>
      <c r="AB1209" s="3">
        <v>1</v>
      </c>
      <c r="AC1209" s="3">
        <f t="shared" si="199"/>
        <v>4.0487033128080441E-3</v>
      </c>
      <c r="AD1209" s="3">
        <f t="shared" si="200"/>
        <v>3.7617051715617134E-2</v>
      </c>
    </row>
    <row r="1210" spans="1:30" x14ac:dyDescent="0.3">
      <c r="A1210" s="1">
        <v>45291</v>
      </c>
      <c r="B1210" s="2">
        <v>4.6026199999999999</v>
      </c>
      <c r="C1210">
        <v>0.176981</v>
      </c>
      <c r="F1210" s="13">
        <f t="shared" si="201"/>
        <v>1.5266257065717357</v>
      </c>
      <c r="G1210" s="3">
        <v>1</v>
      </c>
      <c r="H1210" s="3">
        <v>1200</v>
      </c>
      <c r="I1210" s="14">
        <f t="shared" si="202"/>
        <v>-1.7317128968029236</v>
      </c>
      <c r="J1210">
        <v>1.5072307392843651</v>
      </c>
      <c r="K1210">
        <f t="shared" si="203"/>
        <v>1.9394967287370557E-2</v>
      </c>
      <c r="L1210">
        <f t="shared" si="204"/>
        <v>8.3951726496906964E-3</v>
      </c>
      <c r="M1210">
        <f t="shared" si="205"/>
        <v>1.0999794637679861E-2</v>
      </c>
      <c r="N1210">
        <f t="shared" si="206"/>
        <v>-1.2095050282519377E-4</v>
      </c>
      <c r="O1210">
        <f t="shared" si="207"/>
        <v>8.516123152515891E-3</v>
      </c>
      <c r="P1210">
        <f t="shared" si="208"/>
        <v>9.3697361554631528E-3</v>
      </c>
      <c r="AA1210" s="3">
        <f>F1213-F1212</f>
        <v>-1.2592032707030576E-3</v>
      </c>
      <c r="AB1210" s="3">
        <v>1</v>
      </c>
      <c r="AC1210" s="3">
        <f t="shared" si="199"/>
        <v>-7.4160251807375843E-4</v>
      </c>
      <c r="AD1210" s="3">
        <f t="shared" si="200"/>
        <v>3.4118102258073657E-2</v>
      </c>
    </row>
    <row r="1211" spans="1:30" x14ac:dyDescent="0.3">
      <c r="A1211" s="1">
        <v>45298</v>
      </c>
      <c r="B1211" s="2">
        <v>4.6799200000000001</v>
      </c>
      <c r="C1211">
        <v>0.17599600000000001</v>
      </c>
      <c r="F1211" s="13">
        <f t="shared" si="201"/>
        <v>1.543281015766357</v>
      </c>
      <c r="G1211" s="3">
        <v>1</v>
      </c>
      <c r="H1211" s="3">
        <v>1201</v>
      </c>
      <c r="I1211" s="14">
        <f t="shared" si="202"/>
        <v>-1.7372940114749809</v>
      </c>
      <c r="J1211">
        <v>1.5056639640507399</v>
      </c>
      <c r="K1211">
        <f t="shared" si="203"/>
        <v>3.7617051715617134E-2</v>
      </c>
      <c r="L1211">
        <f t="shared" si="204"/>
        <v>1.8222084428246577E-2</v>
      </c>
      <c r="M1211">
        <f t="shared" si="205"/>
        <v>1.9394967287370557E-2</v>
      </c>
      <c r="N1211">
        <f t="shared" si="206"/>
        <v>-2.1326134923010245E-4</v>
      </c>
      <c r="O1211">
        <f t="shared" si="207"/>
        <v>1.8435345777476679E-2</v>
      </c>
      <c r="P1211">
        <f t="shared" si="208"/>
        <v>9.9192226249607881E-3</v>
      </c>
      <c r="AA1211" s="3">
        <f t="shared" ref="AA1211:AA1212" si="209">F1214-F1213</f>
        <v>-1.3628842082283432E-2</v>
      </c>
      <c r="AB1211" s="3">
        <v>1</v>
      </c>
      <c r="AC1211" s="3">
        <f t="shared" si="199"/>
        <v>-4.8822400823462786E-3</v>
      </c>
      <c r="AD1211" s="3">
        <f t="shared" si="200"/>
        <v>3.2670847876096198E-2</v>
      </c>
    </row>
    <row r="1212" spans="1:30" x14ac:dyDescent="0.3">
      <c r="A1212" s="1">
        <v>45305</v>
      </c>
      <c r="B1212" s="2">
        <v>4.6725599999999998</v>
      </c>
      <c r="C1212">
        <v>0.17671000000000001</v>
      </c>
      <c r="F1212" s="13">
        <f t="shared" si="201"/>
        <v>1.5417071013566275</v>
      </c>
      <c r="G1212" s="3">
        <v>1</v>
      </c>
      <c r="H1212" s="3">
        <v>1202</v>
      </c>
      <c r="I1212" s="14">
        <f t="shared" si="202"/>
        <v>-1.7332453081621728</v>
      </c>
      <c r="J1212">
        <v>1.5075889990985538</v>
      </c>
      <c r="K1212">
        <f t="shared" si="203"/>
        <v>3.4118102258073657E-2</v>
      </c>
      <c r="L1212">
        <f t="shared" si="204"/>
        <v>-3.4989494575434765E-3</v>
      </c>
      <c r="M1212">
        <f t="shared" si="205"/>
        <v>3.7617051715617134E-2</v>
      </c>
      <c r="N1212">
        <f t="shared" si="206"/>
        <v>-4.1362602390955912E-4</v>
      </c>
      <c r="O1212">
        <f t="shared" si="207"/>
        <v>-3.0853234336339175E-3</v>
      </c>
      <c r="P1212">
        <f t="shared" si="208"/>
        <v>-2.1520669211110597E-2</v>
      </c>
      <c r="AA1212" s="3">
        <f t="shared" si="209"/>
        <v>1.2494630918108429E-2</v>
      </c>
      <c r="AB1212" s="3">
        <v>1</v>
      </c>
      <c r="AC1212" s="3">
        <f t="shared" si="199"/>
        <v>4.3214272856482161E-3</v>
      </c>
      <c r="AD1212" s="3">
        <f t="shared" si="200"/>
        <v>2.0355366323066004E-2</v>
      </c>
    </row>
    <row r="1213" spans="1:30" x14ac:dyDescent="0.3">
      <c r="A1213" s="1">
        <v>45312</v>
      </c>
      <c r="B1213" s="2">
        <v>4.6666800000000004</v>
      </c>
      <c r="C1213">
        <v>0.17657900000000001</v>
      </c>
      <c r="F1213" s="13">
        <f t="shared" si="201"/>
        <v>1.5404478980859244</v>
      </c>
      <c r="G1213" s="3">
        <v>1</v>
      </c>
      <c r="H1213" s="3">
        <v>1203</v>
      </c>
      <c r="I1213" s="14">
        <f t="shared" si="202"/>
        <v>-1.7339869106802466</v>
      </c>
      <c r="J1213">
        <v>1.5077770502098282</v>
      </c>
      <c r="K1213">
        <f t="shared" si="203"/>
        <v>3.2670847876096198E-2</v>
      </c>
      <c r="L1213">
        <f t="shared" si="204"/>
        <v>-1.4472543819774586E-3</v>
      </c>
      <c r="M1213">
        <f t="shared" si="205"/>
        <v>3.4118102258073657E-2</v>
      </c>
      <c r="N1213">
        <f t="shared" si="206"/>
        <v>-3.7515260597863252E-4</v>
      </c>
      <c r="O1213">
        <f t="shared" si="207"/>
        <v>-1.0721017759988262E-3</v>
      </c>
      <c r="P1213">
        <f t="shared" si="208"/>
        <v>2.0132216576350913E-3</v>
      </c>
    </row>
    <row r="1214" spans="1:30" x14ac:dyDescent="0.3">
      <c r="A1214" s="1">
        <v>45319</v>
      </c>
      <c r="B1214" s="2">
        <v>4.60351</v>
      </c>
      <c r="C1214">
        <v>0.17571899999999999</v>
      </c>
      <c r="F1214" s="13">
        <f t="shared" si="201"/>
        <v>1.526819056003641</v>
      </c>
      <c r="G1214" s="3">
        <v>1</v>
      </c>
      <c r="H1214" s="3">
        <v>1204</v>
      </c>
      <c r="I1214" s="14">
        <f t="shared" si="202"/>
        <v>-1.7388691507625929</v>
      </c>
      <c r="J1214">
        <v>1.506463689680575</v>
      </c>
      <c r="K1214">
        <f t="shared" si="203"/>
        <v>2.0355366323066004E-2</v>
      </c>
      <c r="L1214">
        <f t="shared" si="204"/>
        <v>-1.2315481553030194E-2</v>
      </c>
      <c r="M1214">
        <f t="shared" si="205"/>
        <v>3.2670847876096198E-2</v>
      </c>
      <c r="N1214">
        <f t="shared" si="206"/>
        <v>-3.5923902295440793E-4</v>
      </c>
      <c r="O1214">
        <f t="shared" si="207"/>
        <v>-1.1956242530075786E-2</v>
      </c>
      <c r="P1214">
        <f t="shared" si="208"/>
        <v>-1.0884140754076959E-2</v>
      </c>
    </row>
    <row r="1215" spans="1:30" ht="15" thickBot="1" x14ac:dyDescent="0.35">
      <c r="A1215" s="1">
        <v>45326</v>
      </c>
      <c r="B1215" s="2">
        <v>4.6613899999999999</v>
      </c>
      <c r="C1215">
        <v>0.17648</v>
      </c>
      <c r="F1215" s="13">
        <f t="shared" si="201"/>
        <v>1.5393136869217494</v>
      </c>
      <c r="G1215" s="16">
        <v>1</v>
      </c>
      <c r="H1215" s="16">
        <v>1205</v>
      </c>
      <c r="I1215" s="14">
        <f t="shared" si="202"/>
        <v>-1.7345477234769446</v>
      </c>
      <c r="J1215">
        <v>1.5084876155250635</v>
      </c>
      <c r="K1215">
        <f t="shared" si="203"/>
        <v>3.0826071396685917E-2</v>
      </c>
      <c r="L1215">
        <f t="shared" si="204"/>
        <v>1.0470705073619913E-2</v>
      </c>
      <c r="M1215">
        <f t="shared" si="205"/>
        <v>2.0355366323066004E-2</v>
      </c>
      <c r="N1215">
        <f t="shared" si="206"/>
        <v>-2.2382161422653123E-4</v>
      </c>
      <c r="O1215">
        <f t="shared" si="207"/>
        <v>1.0694526687846444E-2</v>
      </c>
      <c r="P1215">
        <f t="shared" si="208"/>
        <v>2.265076921792223E-2</v>
      </c>
    </row>
  </sheetData>
  <mergeCells count="1">
    <mergeCell ref="G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CHFPLN</vt:lpstr>
      <vt:lpstr>CZKPLN</vt:lpstr>
      <vt:lpstr>DF for CHFPLN</vt:lpstr>
      <vt:lpstr>DF for CZKPLN</vt:lpstr>
      <vt:lpstr>Cointegration CZKPLN</vt:lpstr>
      <vt:lpstr>Cointegration CHFPLN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Daria</dc:creator>
  <cp:lastModifiedBy>Grzegorz Puś</cp:lastModifiedBy>
  <dcterms:created xsi:type="dcterms:W3CDTF">2024-02-02T11:30:14Z</dcterms:created>
  <dcterms:modified xsi:type="dcterms:W3CDTF">2024-08-03T17:56:57Z</dcterms:modified>
</cp:coreProperties>
</file>